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19485" windowHeight="4605" activeTab="1"/>
  </bookViews>
  <sheets>
    <sheet name="90-60-333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S2" i="1"/>
  <c r="T2" i="1"/>
  <c r="U2" i="1"/>
  <c r="V2" i="1"/>
  <c r="W2" i="1"/>
  <c r="X2" i="1"/>
  <c r="Y2" i="1"/>
  <c r="Z2" i="1"/>
  <c r="AA2" i="1"/>
  <c r="S3" i="1"/>
  <c r="T3" i="1"/>
  <c r="U3" i="1"/>
  <c r="V3" i="1"/>
  <c r="W3" i="1"/>
  <c r="X3" i="1"/>
  <c r="Y3" i="1"/>
  <c r="Z3" i="1"/>
  <c r="AA3" i="1"/>
  <c r="S4" i="1"/>
  <c r="T4" i="1"/>
  <c r="U4" i="1"/>
  <c r="V4" i="1"/>
  <c r="W4" i="1"/>
  <c r="X4" i="1"/>
  <c r="Y4" i="1"/>
  <c r="Z4" i="1"/>
  <c r="AA4" i="1"/>
  <c r="S5" i="1"/>
  <c r="T5" i="1"/>
  <c r="U5" i="1"/>
  <c r="V5" i="1"/>
  <c r="W5" i="1"/>
  <c r="X5" i="1"/>
  <c r="Y5" i="1"/>
  <c r="Z5" i="1"/>
  <c r="AA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AA7" i="1"/>
  <c r="S8" i="1"/>
  <c r="T8" i="1"/>
  <c r="U8" i="1"/>
  <c r="V8" i="1"/>
  <c r="W8" i="1"/>
  <c r="X8" i="1"/>
  <c r="Y8" i="1"/>
  <c r="Z8" i="1"/>
  <c r="AA8" i="1"/>
  <c r="S9" i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S18" i="1"/>
  <c r="T18" i="1"/>
  <c r="U18" i="1"/>
  <c r="V18" i="1"/>
  <c r="W18" i="1"/>
  <c r="X18" i="1"/>
  <c r="Y18" i="1"/>
  <c r="Z18" i="1"/>
  <c r="AA18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<sst xmlns="http://schemas.openxmlformats.org/spreadsheetml/2006/main" count="21" uniqueCount="20">
  <si>
    <t>列1</t>
  </si>
  <si>
    <t>列3</t>
  </si>
  <si>
    <t>列4</t>
  </si>
  <si>
    <t>列6</t>
  </si>
  <si>
    <t>列7</t>
  </si>
  <si>
    <t>列9</t>
  </si>
  <si>
    <t>列10</t>
  </si>
  <si>
    <t>3.3-3.34</t>
    <phoneticPr fontId="18" type="noConversion"/>
  </si>
  <si>
    <t>7.6-7.75</t>
    <phoneticPr fontId="18" type="noConversion"/>
  </si>
  <si>
    <t>7-8.2</t>
    <phoneticPr fontId="18" type="noConversion"/>
  </si>
  <si>
    <t>列12</t>
  </si>
  <si>
    <t>列13</t>
  </si>
  <si>
    <t>3.15-3.5</t>
    <phoneticPr fontId="18" type="noConversion"/>
  </si>
  <si>
    <t>3.3-</t>
    <phoneticPr fontId="18" type="noConversion"/>
  </si>
  <si>
    <t>3.3peak</t>
    <phoneticPr fontId="18" type="noConversion"/>
  </si>
  <si>
    <t>7.6-7.75</t>
    <phoneticPr fontId="18" type="noConversion"/>
  </si>
  <si>
    <t>3.15-3.5</t>
    <phoneticPr fontId="18" type="noConversion"/>
  </si>
  <si>
    <t>3.15peak</t>
    <phoneticPr fontId="18" type="noConversion"/>
  </si>
  <si>
    <t>7peak</t>
    <phoneticPr fontId="18" type="noConversion"/>
  </si>
  <si>
    <t>7.6peak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</si>
</sst>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3.3-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286745406824142E-2"/>
                  <c:y val="8.2407407407407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6.6139091934189222</c:v>
                </c:pt>
                <c:pt idx="1">
                  <c:v>6.6439254490281989</c:v>
                </c:pt>
                <c:pt idx="2">
                  <c:v>6.7067581535208163</c:v>
                </c:pt>
                <c:pt idx="3">
                  <c:v>6.7403431000522005</c:v>
                </c:pt>
                <c:pt idx="4">
                  <c:v>6.7992404253176</c:v>
                </c:pt>
                <c:pt idx="5">
                  <c:v>6.8560730084118733</c:v>
                </c:pt>
                <c:pt idx="6">
                  <c:v>6.868043076198747</c:v>
                </c:pt>
                <c:pt idx="7">
                  <c:v>6.9489127702963573</c:v>
                </c:pt>
                <c:pt idx="8">
                  <c:v>6.9395094007142974</c:v>
                </c:pt>
                <c:pt idx="9">
                  <c:v>7.0246090356140636</c:v>
                </c:pt>
                <c:pt idx="10">
                  <c:v>7.0971022031860702</c:v>
                </c:pt>
                <c:pt idx="11">
                  <c:v>7.1666208400522731</c:v>
                </c:pt>
                <c:pt idx="12">
                  <c:v>7.2327709421371393</c:v>
                </c:pt>
                <c:pt idx="13">
                  <c:v>7.2654529044647145</c:v>
                </c:pt>
                <c:pt idx="14">
                  <c:v>7.3261466591331503</c:v>
                </c:pt>
                <c:pt idx="15">
                  <c:v>7.5204787803183839</c:v>
                </c:pt>
                <c:pt idx="16">
                  <c:v>7.7003452455979131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Sheet1!$D$2:$D$18</c:f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Sheet1!$G$2:$G$18</c:f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Sheet1!$J$2:$J$18</c:f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3.15-3.5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842300962379703E-2"/>
                  <c:y val="0.10948199183435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Sheet1!$K$2:$K$18</c:f>
              <c:numCache>
                <c:formatCode>General</c:formatCode>
                <c:ptCount val="17"/>
                <c:pt idx="0">
                  <c:v>6.6778678462846255</c:v>
                </c:pt>
                <c:pt idx="1">
                  <c:v>6.6760484945141938</c:v>
                </c:pt>
                <c:pt idx="2">
                  <c:v>6.6926215674857179</c:v>
                </c:pt>
                <c:pt idx="3">
                  <c:v>6.7015955395121098</c:v>
                </c:pt>
                <c:pt idx="4">
                  <c:v>6.7137736458031636</c:v>
                </c:pt>
                <c:pt idx="5">
                  <c:v>6.7343182703252369</c:v>
                </c:pt>
                <c:pt idx="6">
                  <c:v>6.7399161595482067</c:v>
                </c:pt>
                <c:pt idx="7">
                  <c:v>6.7421374844837336</c:v>
                </c:pt>
                <c:pt idx="8">
                  <c:v>6.7433682168823434</c:v>
                </c:pt>
                <c:pt idx="9">
                  <c:v>6.7729576219053698</c:v>
                </c:pt>
                <c:pt idx="10">
                  <c:v>6.7990032936104656</c:v>
                </c:pt>
                <c:pt idx="11">
                  <c:v>6.8123334662966544</c:v>
                </c:pt>
                <c:pt idx="12">
                  <c:v>6.8230784906541704</c:v>
                </c:pt>
                <c:pt idx="13">
                  <c:v>6.8408232623791276</c:v>
                </c:pt>
                <c:pt idx="14">
                  <c:v>6.8623288960026674</c:v>
                </c:pt>
                <c:pt idx="15">
                  <c:v>6.9245381335799125</c:v>
                </c:pt>
                <c:pt idx="16">
                  <c:v>6.9763042964544235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17056"/>
        <c:axId val="713107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3.3peak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600</c:v>
                      </c:pt>
                      <c:pt idx="11">
                        <c:v>700</c:v>
                      </c:pt>
                      <c:pt idx="12">
                        <c:v>800</c:v>
                      </c:pt>
                      <c:pt idx="13">
                        <c:v>900</c:v>
                      </c:pt>
                      <c:pt idx="14">
                        <c:v>1000</c:v>
                      </c:pt>
                      <c:pt idx="15">
                        <c:v>1500</c:v>
                      </c:pt>
                      <c:pt idx="16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Sheet1!$C$2:$C$18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7.6-7.75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600</c:v>
                      </c:pt>
                      <c:pt idx="11">
                        <c:v>700</c:v>
                      </c:pt>
                      <c:pt idx="12">
                        <c:v>800</c:v>
                      </c:pt>
                      <c:pt idx="13">
                        <c:v>900</c:v>
                      </c:pt>
                      <c:pt idx="14">
                        <c:v>1000</c:v>
                      </c:pt>
                      <c:pt idx="15">
                        <c:v>1500</c:v>
                      </c:pt>
                      <c:pt idx="16">
                        <c:v>2000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Sheet1!$E$2:$E$18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7.6peak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600</c:v>
                      </c:pt>
                      <c:pt idx="11">
                        <c:v>700</c:v>
                      </c:pt>
                      <c:pt idx="12">
                        <c:v>800</c:v>
                      </c:pt>
                      <c:pt idx="13">
                        <c:v>900</c:v>
                      </c:pt>
                      <c:pt idx="14">
                        <c:v>1000</c:v>
                      </c:pt>
                      <c:pt idx="15">
                        <c:v>1500</c:v>
                      </c:pt>
                      <c:pt idx="16">
                        <c:v>2000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Sheet1!$F$2:$F$18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7-8.2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600</c:v>
                      </c:pt>
                      <c:pt idx="11">
                        <c:v>700</c:v>
                      </c:pt>
                      <c:pt idx="12">
                        <c:v>800</c:v>
                      </c:pt>
                      <c:pt idx="13">
                        <c:v>900</c:v>
                      </c:pt>
                      <c:pt idx="14">
                        <c:v>1000</c:v>
                      </c:pt>
                      <c:pt idx="15">
                        <c:v>1500</c:v>
                      </c:pt>
                      <c:pt idx="16">
                        <c:v>2000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Sheet1!$H$2:$H$18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7peak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600</c:v>
                      </c:pt>
                      <c:pt idx="11">
                        <c:v>700</c:v>
                      </c:pt>
                      <c:pt idx="12">
                        <c:v>800</c:v>
                      </c:pt>
                      <c:pt idx="13">
                        <c:v>900</c:v>
                      </c:pt>
                      <c:pt idx="14">
                        <c:v>1000</c:v>
                      </c:pt>
                      <c:pt idx="15">
                        <c:v>1500</c:v>
                      </c:pt>
                      <c:pt idx="16">
                        <c:v>2000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Sheet1!$I$2:$I$18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3.15peak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600</c:v>
                      </c:pt>
                      <c:pt idx="11">
                        <c:v>700</c:v>
                      </c:pt>
                      <c:pt idx="12">
                        <c:v>800</c:v>
                      </c:pt>
                      <c:pt idx="13">
                        <c:v>900</c:v>
                      </c:pt>
                      <c:pt idx="14">
                        <c:v>1000</c:v>
                      </c:pt>
                      <c:pt idx="15">
                        <c:v>1500</c:v>
                      </c:pt>
                      <c:pt idx="16">
                        <c:v>2000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6.963050974593048</c:v>
                      </c:pt>
                      <c:pt idx="1">
                        <c:v>7.0158045020003756</c:v>
                      </c:pt>
                      <c:pt idx="2">
                        <c:v>7.2257170478299075</c:v>
                      </c:pt>
                      <c:pt idx="3">
                        <c:v>7.5089316177505836</c:v>
                      </c:pt>
                      <c:pt idx="4">
                        <c:v>7.6908252130724701</c:v>
                      </c:pt>
                      <c:pt idx="5">
                        <c:v>7.9290402273025595</c:v>
                      </c:pt>
                      <c:pt idx="6">
                        <c:v>8.1028923697116575</c:v>
                      </c:pt>
                      <c:pt idx="7">
                        <c:v>8.2669482709196505</c:v>
                      </c:pt>
                      <c:pt idx="8">
                        <c:v>8.4909053056462991</c:v>
                      </c:pt>
                      <c:pt idx="9">
                        <c:v>8.8758168362706407</c:v>
                      </c:pt>
                      <c:pt idx="10">
                        <c:v>9.1636585989201524</c:v>
                      </c:pt>
                      <c:pt idx="11">
                        <c:v>9.5035534443798806</c:v>
                      </c:pt>
                      <c:pt idx="12">
                        <c:v>9.9021674965605566</c:v>
                      </c:pt>
                      <c:pt idx="13">
                        <c:v>10.153310859778463</c:v>
                      </c:pt>
                      <c:pt idx="14">
                        <c:v>10.596111838109818</c:v>
                      </c:pt>
                      <c:pt idx="15">
                        <c:v>11.670514999091541</c:v>
                      </c:pt>
                      <c:pt idx="16">
                        <c:v>12.326001209712979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131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107808"/>
        <c:crosses val="autoZero"/>
        <c:crossBetween val="midCat"/>
      </c:valAx>
      <c:valAx>
        <c:axId val="7131078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1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85695538057741E-2"/>
                  <c:y val="-6.287729658792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Sheet1!$N$2:$N$18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Sheet1!$O$2:$O$18</c:f>
              <c:numCache>
                <c:formatCode>General</c:formatCode>
                <c:ptCount val="17"/>
                <c:pt idx="0">
                  <c:v>125.66427467495951</c:v>
                </c:pt>
                <c:pt idx="1">
                  <c:v>126.23458353153578</c:v>
                </c:pt>
                <c:pt idx="2">
                  <c:v>127.4284049168955</c:v>
                </c:pt>
                <c:pt idx="3">
                  <c:v>128.06651890099181</c:v>
                </c:pt>
                <c:pt idx="4">
                  <c:v>129.1855680810344</c:v>
                </c:pt>
                <c:pt idx="5">
                  <c:v>130.26538715982559</c:v>
                </c:pt>
                <c:pt idx="6">
                  <c:v>130.49281844777619</c:v>
                </c:pt>
                <c:pt idx="7">
                  <c:v>132.0293426356308</c:v>
                </c:pt>
                <c:pt idx="8">
                  <c:v>131.85067861357166</c:v>
                </c:pt>
                <c:pt idx="9">
                  <c:v>133.46757167666721</c:v>
                </c:pt>
                <c:pt idx="10">
                  <c:v>134.84494186053533</c:v>
                </c:pt>
                <c:pt idx="11">
                  <c:v>136.16579596099319</c:v>
                </c:pt>
                <c:pt idx="12">
                  <c:v>137.42264790060565</c:v>
                </c:pt>
                <c:pt idx="13">
                  <c:v>138.04360518482957</c:v>
                </c:pt>
                <c:pt idx="14">
                  <c:v>139.19678652352985</c:v>
                </c:pt>
                <c:pt idx="15">
                  <c:v>142.8890968260493</c:v>
                </c:pt>
                <c:pt idx="16">
                  <c:v>146.30655966636036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Sheet1!$N$2:$N$18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Sheet1!$P$2:$P$18</c:f>
              <c:numCache>
                <c:formatCode>General</c:formatCode>
                <c:ptCount val="17"/>
                <c:pt idx="0">
                  <c:v>1101.8481946369632</c:v>
                </c:pt>
                <c:pt idx="1">
                  <c:v>1101.5480015948419</c:v>
                </c:pt>
                <c:pt idx="2">
                  <c:v>1104.2825586351435</c:v>
                </c:pt>
                <c:pt idx="3">
                  <c:v>1105.7632640194981</c:v>
                </c:pt>
                <c:pt idx="4">
                  <c:v>1107.7726515575221</c:v>
                </c:pt>
                <c:pt idx="5">
                  <c:v>1111.162514603664</c:v>
                </c:pt>
                <c:pt idx="6">
                  <c:v>1112.0861663254541</c:v>
                </c:pt>
                <c:pt idx="7">
                  <c:v>1112.452684939816</c:v>
                </c:pt>
                <c:pt idx="8">
                  <c:v>1112.6557557855867</c:v>
                </c:pt>
                <c:pt idx="9">
                  <c:v>1117.5380076143861</c:v>
                </c:pt>
                <c:pt idx="10">
                  <c:v>1121.8355434457269</c:v>
                </c:pt>
                <c:pt idx="11">
                  <c:v>1124.0350219389479</c:v>
                </c:pt>
                <c:pt idx="12">
                  <c:v>1125.8079509579381</c:v>
                </c:pt>
                <c:pt idx="13">
                  <c:v>1128.7358382925561</c:v>
                </c:pt>
                <c:pt idx="14">
                  <c:v>1132.2842678404402</c:v>
                </c:pt>
                <c:pt idx="15">
                  <c:v>1142.5487920406856</c:v>
                </c:pt>
                <c:pt idx="16">
                  <c:v>1151.0902089149799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25874890638671"/>
                  <c:y val="-1.195137066200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Sheet1!$N$2:$N$18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Sheet1!$Q$2:$Q$18</c:f>
              <c:numCache>
                <c:formatCode>General</c:formatCode>
                <c:ptCount val="17"/>
                <c:pt idx="0">
                  <c:v>6.963050974593048</c:v>
                </c:pt>
                <c:pt idx="1">
                  <c:v>7.0158045020003756</c:v>
                </c:pt>
                <c:pt idx="2">
                  <c:v>7.2257170478299075</c:v>
                </c:pt>
                <c:pt idx="3">
                  <c:v>7.5089316177505836</c:v>
                </c:pt>
                <c:pt idx="4">
                  <c:v>7.6908252130724701</c:v>
                </c:pt>
                <c:pt idx="5">
                  <c:v>7.9290402273025595</c:v>
                </c:pt>
                <c:pt idx="6">
                  <c:v>8.1028923697116575</c:v>
                </c:pt>
                <c:pt idx="7">
                  <c:v>8.2669482709196505</c:v>
                </c:pt>
                <c:pt idx="8">
                  <c:v>8.4909053056462991</c:v>
                </c:pt>
                <c:pt idx="9">
                  <c:v>8.8758168362706407</c:v>
                </c:pt>
                <c:pt idx="10">
                  <c:v>9.1636585989201524</c:v>
                </c:pt>
                <c:pt idx="11">
                  <c:v>9.5035534443798806</c:v>
                </c:pt>
                <c:pt idx="12">
                  <c:v>9.9021674965605566</c:v>
                </c:pt>
                <c:pt idx="13">
                  <c:v>10.153310859778463</c:v>
                </c:pt>
                <c:pt idx="14">
                  <c:v>10.596111838109818</c:v>
                </c:pt>
                <c:pt idx="15">
                  <c:v>11.670514999091541</c:v>
                </c:pt>
                <c:pt idx="16">
                  <c:v>12.326001209712979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41392"/>
        <c:axId val="771252816"/>
      </c:scatterChart>
      <c:valAx>
        <c:axId val="7712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52816"/>
        <c:crosses val="autoZero"/>
        <c:crossBetween val="midCat"/>
      </c:valAx>
      <c:valAx>
        <c:axId val="7712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3.3-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99212598425197"/>
                  <c:y val="-4.1800452026829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6.6139091934189222</c:v>
                </c:pt>
                <c:pt idx="1">
                  <c:v>6.6439254490281989</c:v>
                </c:pt>
                <c:pt idx="2">
                  <c:v>6.7067581535208163</c:v>
                </c:pt>
                <c:pt idx="3">
                  <c:v>6.7403431000522005</c:v>
                </c:pt>
                <c:pt idx="4">
                  <c:v>6.7992404253176</c:v>
                </c:pt>
                <c:pt idx="5">
                  <c:v>6.8560730084118733</c:v>
                </c:pt>
                <c:pt idx="6">
                  <c:v>6.868043076198747</c:v>
                </c:pt>
                <c:pt idx="7">
                  <c:v>6.9489127702963573</c:v>
                </c:pt>
                <c:pt idx="8">
                  <c:v>6.9395094007142974</c:v>
                </c:pt>
                <c:pt idx="9">
                  <c:v>7.0246090356140636</c:v>
                </c:pt>
                <c:pt idx="10">
                  <c:v>7.0971022031860702</c:v>
                </c:pt>
                <c:pt idx="11">
                  <c:v>7.1666208400522731</c:v>
                </c:pt>
                <c:pt idx="12">
                  <c:v>7.2327709421371393</c:v>
                </c:pt>
                <c:pt idx="13">
                  <c:v>7.2654529044647145</c:v>
                </c:pt>
                <c:pt idx="14">
                  <c:v>7.3261466591331503</c:v>
                </c:pt>
                <c:pt idx="15">
                  <c:v>7.5204787803183839</c:v>
                </c:pt>
                <c:pt idx="16">
                  <c:v>7.7003452455979131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3.3peak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Sheet1!$C$2:$C$18</c:f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Sheet1!$D$2:$D$18</c:f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7.6-7.75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Sheet1!$E$2:$E$18</c:f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7.6peak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Sheet1!$F$2:$F$18</c:f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Sheet1!$G$2:$G$18</c:f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7-8.2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Sheet1!$H$2:$H$18</c:f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7peak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Sheet1!$I$2:$I$18</c:f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Sheet1!$J$2:$J$18</c:f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3.15-3.5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547681539807526E-2"/>
                  <c:y val="9.7860163312919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Sheet1!$K$2:$K$18</c:f>
              <c:numCache>
                <c:formatCode>General</c:formatCode>
                <c:ptCount val="17"/>
                <c:pt idx="0">
                  <c:v>6.6778678462846255</c:v>
                </c:pt>
                <c:pt idx="1">
                  <c:v>6.6760484945141938</c:v>
                </c:pt>
                <c:pt idx="2">
                  <c:v>6.6926215674857179</c:v>
                </c:pt>
                <c:pt idx="3">
                  <c:v>6.7015955395121098</c:v>
                </c:pt>
                <c:pt idx="4">
                  <c:v>6.7137736458031636</c:v>
                </c:pt>
                <c:pt idx="5">
                  <c:v>6.7343182703252369</c:v>
                </c:pt>
                <c:pt idx="6">
                  <c:v>6.7399161595482067</c:v>
                </c:pt>
                <c:pt idx="7">
                  <c:v>6.7421374844837336</c:v>
                </c:pt>
                <c:pt idx="8">
                  <c:v>6.7433682168823434</c:v>
                </c:pt>
                <c:pt idx="9">
                  <c:v>6.7729576219053698</c:v>
                </c:pt>
                <c:pt idx="10">
                  <c:v>6.7990032936104656</c:v>
                </c:pt>
                <c:pt idx="11">
                  <c:v>6.8123334662966544</c:v>
                </c:pt>
                <c:pt idx="12">
                  <c:v>6.8230784906541704</c:v>
                </c:pt>
                <c:pt idx="13">
                  <c:v>6.8408232623791276</c:v>
                </c:pt>
                <c:pt idx="14">
                  <c:v>6.8623288960026674</c:v>
                </c:pt>
                <c:pt idx="15">
                  <c:v>6.9245381335799125</c:v>
                </c:pt>
                <c:pt idx="16">
                  <c:v>6.9763042964544235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3.15peak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6.963050974593048</c:v>
                </c:pt>
                <c:pt idx="1">
                  <c:v>7.0158045020003756</c:v>
                </c:pt>
                <c:pt idx="2">
                  <c:v>7.2257170478299075</c:v>
                </c:pt>
                <c:pt idx="3">
                  <c:v>7.5089316177505836</c:v>
                </c:pt>
                <c:pt idx="4">
                  <c:v>7.6908252130724701</c:v>
                </c:pt>
                <c:pt idx="5">
                  <c:v>7.9290402273025595</c:v>
                </c:pt>
                <c:pt idx="6">
                  <c:v>8.1028923697116575</c:v>
                </c:pt>
                <c:pt idx="7">
                  <c:v>8.2669482709196505</c:v>
                </c:pt>
                <c:pt idx="8">
                  <c:v>8.4909053056462991</c:v>
                </c:pt>
                <c:pt idx="9">
                  <c:v>8.8758168362706407</c:v>
                </c:pt>
                <c:pt idx="10">
                  <c:v>9.1636585989201524</c:v>
                </c:pt>
                <c:pt idx="11">
                  <c:v>9.5035534443798806</c:v>
                </c:pt>
                <c:pt idx="12">
                  <c:v>9.9021674965605566</c:v>
                </c:pt>
                <c:pt idx="13">
                  <c:v>10.153310859778463</c:v>
                </c:pt>
                <c:pt idx="14">
                  <c:v>10.596111838109818</c:v>
                </c:pt>
                <c:pt idx="15">
                  <c:v>11.670514999091541</c:v>
                </c:pt>
                <c:pt idx="16">
                  <c:v>12.326001209712979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80144"/>
        <c:axId val="708178512"/>
      </c:scatterChart>
      <c:valAx>
        <c:axId val="7081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178512"/>
        <c:crosses val="autoZero"/>
        <c:crossBetween val="midCat"/>
      </c:valAx>
      <c:valAx>
        <c:axId val="7081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18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24</xdr:row>
      <xdr:rowOff>42862</xdr:rowOff>
    </xdr:from>
    <xdr:to>
      <xdr:col>19</xdr:col>
      <xdr:colOff>104775</xdr:colOff>
      <xdr:row>40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357187</xdr:colOff>
      <xdr:row>24</xdr:row>
      <xdr:rowOff>71437</xdr:rowOff>
    </xdr:from>
    <xdr:to>
      <xdr:col>20</xdr:col>
      <xdr:colOff>128587</xdr:colOff>
      <xdr:row>40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366712</xdr:colOff>
      <xdr:row>7</xdr:row>
      <xdr:rowOff>128587</xdr:rowOff>
    </xdr:from>
    <xdr:to>
      <xdr:col>19</xdr:col>
      <xdr:colOff>138112</xdr:colOff>
      <xdr:row>23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M95" totalsRowShown="0">
  <autoFilter ref="A1:M95"/>
  <sortState ref="A2:M95">
    <sortCondition ref="A1:A95"/>
  </sortState>
  <tableColumns count="13">
    <tableColumn id="1" name="列1"/>
    <tableColumn id="2" name="3.3-3.34"/>
    <tableColumn id="3" name="列3"/>
    <tableColumn id="4" name="列4"/>
    <tableColumn id="5" name="7.6-7.75" dataDxfId="2"/>
    <tableColumn id="6" name="列6" dataDxfId="1"/>
    <tableColumn id="7" name="列7" dataDxfId="0"/>
    <tableColumn id="8" name="7-8.2"/>
    <tableColumn id="9" name="列9"/>
    <tableColumn id="10" name="列10"/>
    <tableColumn id="14" name="3.15-3.5"/>
    <tableColumn id="15" name="列12"/>
    <tableColumn id="16" name="列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opLeftCell="M1" workbookViewId="0">
      <selection activeCell="Y2" sqref="Y2:Y18"/>
    </sheetView>
  </sheetViews>
  <sheetFormatPr defaultRowHeight="13.5" x14ac:dyDescent="0.15"/>
  <sheetData>
    <row r="1" spans="1:27" x14ac:dyDescent="0.15">
      <c r="A1" t="s">
        <v>0</v>
      </c>
      <c r="B1" t="s">
        <v>7</v>
      </c>
      <c r="C1" t="s">
        <v>1</v>
      </c>
      <c r="D1" t="s">
        <v>2</v>
      </c>
      <c r="E1" s="1" t="s">
        <v>8</v>
      </c>
      <c r="F1" s="1" t="s">
        <v>3</v>
      </c>
      <c r="G1" s="1" t="s">
        <v>4</v>
      </c>
      <c r="H1" t="s">
        <v>9</v>
      </c>
      <c r="I1" t="s">
        <v>5</v>
      </c>
      <c r="J1" t="s">
        <v>6</v>
      </c>
      <c r="K1" t="s">
        <v>12</v>
      </c>
      <c r="L1" t="s">
        <v>10</v>
      </c>
      <c r="M1" t="s">
        <v>11</v>
      </c>
    </row>
    <row r="2" spans="1:27" x14ac:dyDescent="0.15">
      <c r="A2">
        <v>0</v>
      </c>
      <c r="B2">
        <v>126.270716216425</v>
      </c>
      <c r="C2">
        <v>6.7925152201282604</v>
      </c>
      <c r="D2">
        <v>6.7434069019835903</v>
      </c>
      <c r="E2" s="1">
        <v>100.867656074195</v>
      </c>
      <c r="F2" s="1">
        <v>7.8409818679596803</v>
      </c>
      <c r="G2" s="1">
        <v>7.8351740264754</v>
      </c>
      <c r="H2">
        <v>828.05195203267601</v>
      </c>
      <c r="I2">
        <v>8.0944420766482796</v>
      </c>
      <c r="J2">
        <v>8.0718174295170506</v>
      </c>
      <c r="K2">
        <v>1100.82596211143</v>
      </c>
      <c r="L2">
        <v>6.9512188230172098</v>
      </c>
      <c r="M2">
        <v>6.9318910438136596</v>
      </c>
      <c r="O2">
        <v>0</v>
      </c>
      <c r="P2">
        <f>AVERAGE(B2:B7)</f>
        <v>125.66427467495951</v>
      </c>
      <c r="Q2">
        <f t="shared" ref="Q2:S2" si="0">AVERAGE(C2:C7)</f>
        <v>6.7281141381502332</v>
      </c>
      <c r="R2">
        <f t="shared" si="0"/>
        <v>6.7089032478249315</v>
      </c>
      <c r="S2">
        <f t="shared" si="0"/>
        <v>100.48544637575289</v>
      </c>
      <c r="T2">
        <f t="shared" ref="T2" si="1">AVERAGE(F2:F7)</f>
        <v>7.8263537376281169</v>
      </c>
      <c r="U2">
        <f t="shared" ref="U2:V2" si="2">AVERAGE(G2:G7)</f>
        <v>7.8187870055219149</v>
      </c>
      <c r="V2">
        <f t="shared" si="2"/>
        <v>826.3765513513581</v>
      </c>
      <c r="W2">
        <f t="shared" ref="W2" si="3">AVERAGE(I2:I7)</f>
        <v>8.0617641879701214</v>
      </c>
      <c r="X2">
        <f t="shared" ref="X2:Y2" si="4">AVERAGE(J2:J7)</f>
        <v>8.0355094466075414</v>
      </c>
      <c r="Y2">
        <f t="shared" si="4"/>
        <v>1101.8481946369632</v>
      </c>
      <c r="Z2">
        <f t="shared" ref="Z2" si="5">AVERAGE(L2:L7)</f>
        <v>6.963050974593048</v>
      </c>
      <c r="AA2">
        <f t="shared" ref="AA2" si="6">AVERAGE(M2:M7)</f>
        <v>6.94358704038045</v>
      </c>
    </row>
    <row r="3" spans="1:27" x14ac:dyDescent="0.15">
      <c r="A3">
        <v>0</v>
      </c>
      <c r="B3">
        <v>125.02800235609401</v>
      </c>
      <c r="C3">
        <v>6.6824887497555698</v>
      </c>
      <c r="D3">
        <v>6.6717791444490002</v>
      </c>
      <c r="E3" s="1">
        <v>100.252785574222</v>
      </c>
      <c r="F3" s="1">
        <v>7.8325366639002496</v>
      </c>
      <c r="G3" s="1">
        <v>7.8314821671562003</v>
      </c>
      <c r="H3">
        <v>827.06638993301203</v>
      </c>
      <c r="I3">
        <v>8.1034127895079298</v>
      </c>
      <c r="J3">
        <v>8.0852103955639993</v>
      </c>
      <c r="K3">
        <v>1102.6480863694201</v>
      </c>
      <c r="L3">
        <v>6.9834073344847898</v>
      </c>
      <c r="M3">
        <v>6.9389679127241504</v>
      </c>
      <c r="O3">
        <v>50</v>
      </c>
      <c r="P3">
        <f>AVERAGE(B8:B12)</f>
        <v>126.23458353153578</v>
      </c>
      <c r="Q3">
        <f t="shared" ref="Q3:S3" si="7">AVERAGE(C8:C12)</f>
        <v>6.9287800315239121</v>
      </c>
      <c r="R3">
        <f t="shared" si="7"/>
        <v>6.8954966749644298</v>
      </c>
      <c r="S3">
        <f t="shared" si="7"/>
        <v>100.49632857578135</v>
      </c>
      <c r="T3">
        <f t="shared" ref="T3" si="8">AVERAGE(F8:F12)</f>
        <v>7.8723853238312316</v>
      </c>
      <c r="U3">
        <f t="shared" ref="U3:V3" si="9">AVERAGE(G8:G12)</f>
        <v>7.8494205335747766</v>
      </c>
      <c r="V3">
        <f t="shared" si="9"/>
        <v>824.39397586745451</v>
      </c>
      <c r="W3">
        <f t="shared" ref="W3" si="10">AVERAGE(I8:I12)</f>
        <v>8.1082973684925825</v>
      </c>
      <c r="X3">
        <f t="shared" ref="X3:Y3" si="11">AVERAGE(J8:J12)</f>
        <v>8.0901599293274558</v>
      </c>
      <c r="Y3">
        <f t="shared" si="11"/>
        <v>1101.5480015948419</v>
      </c>
      <c r="Z3">
        <f t="shared" ref="Z3" si="12">AVERAGE(L8:L12)</f>
        <v>7.0158045020003756</v>
      </c>
      <c r="AA3">
        <f t="shared" ref="AA3" si="13">AVERAGE(M8:M12)</f>
        <v>6.967871268193254</v>
      </c>
    </row>
    <row r="4" spans="1:27" x14ac:dyDescent="0.15">
      <c r="A4">
        <v>0</v>
      </c>
      <c r="B4">
        <v>125.042986267876</v>
      </c>
      <c r="C4">
        <v>6.6798594199443198</v>
      </c>
      <c r="D4">
        <v>6.66633344490283</v>
      </c>
      <c r="E4" s="1">
        <v>99.845960172976405</v>
      </c>
      <c r="F4" s="1">
        <v>7.7863793279642897</v>
      </c>
      <c r="G4" s="1">
        <v>7.7676372689700202</v>
      </c>
      <c r="H4">
        <v>822.64125773964497</v>
      </c>
      <c r="I4">
        <v>8.0175541377176405</v>
      </c>
      <c r="J4">
        <v>7.9904012160815503</v>
      </c>
      <c r="K4">
        <v>1100.5710946249999</v>
      </c>
      <c r="L4">
        <v>6.8981667242831</v>
      </c>
      <c r="M4">
        <v>6.8960410598977404</v>
      </c>
      <c r="O4">
        <v>100</v>
      </c>
      <c r="P4">
        <f>AVERAGE(B13:B18)</f>
        <v>127.4284049168955</v>
      </c>
      <c r="Q4">
        <f t="shared" ref="Q4:S4" si="14">AVERAGE(C13:C18)</f>
        <v>7.1849215496095438</v>
      </c>
      <c r="R4">
        <f t="shared" si="14"/>
        <v>7.1021447072885833</v>
      </c>
      <c r="S4">
        <f t="shared" si="14"/>
        <v>100.78214424375767</v>
      </c>
      <c r="T4">
        <f t="shared" ref="T4" si="15">AVERAGE(F13:F18)</f>
        <v>7.975913252455328</v>
      </c>
      <c r="U4">
        <f t="shared" ref="U4:V4" si="16">AVERAGE(G13:G18)</f>
        <v>7.9397519666423788</v>
      </c>
      <c r="V4">
        <f t="shared" si="16"/>
        <v>825.99102838057831</v>
      </c>
      <c r="W4">
        <f t="shared" ref="W4" si="17">AVERAGE(I13:I18)</f>
        <v>8.1460189682543067</v>
      </c>
      <c r="X4">
        <f t="shared" ref="X4:Y4" si="18">AVERAGE(J13:J18)</f>
        <v>8.122810261180442</v>
      </c>
      <c r="Y4">
        <f t="shared" si="18"/>
        <v>1104.2825586351435</v>
      </c>
      <c r="Z4">
        <f t="shared" ref="Z4" si="19">AVERAGE(L13:L18)</f>
        <v>7.2257170478299075</v>
      </c>
      <c r="AA4">
        <f t="shared" ref="AA4" si="20">AVERAGE(M13:M18)</f>
        <v>7.1383573052855835</v>
      </c>
    </row>
    <row r="5" spans="1:27" x14ac:dyDescent="0.15">
      <c r="A5">
        <v>0</v>
      </c>
      <c r="B5">
        <v>126.348694574544</v>
      </c>
      <c r="C5">
        <v>6.7356172320427197</v>
      </c>
      <c r="D5">
        <v>6.7123317040847503</v>
      </c>
      <c r="E5" s="1">
        <v>100.929318769555</v>
      </c>
      <c r="F5" s="1">
        <v>7.8778575258005903</v>
      </c>
      <c r="G5" s="1">
        <v>7.86854275257165</v>
      </c>
      <c r="H5">
        <v>825.490712023833</v>
      </c>
      <c r="I5">
        <v>8.0288491891273406</v>
      </c>
      <c r="J5">
        <v>7.99559923563569</v>
      </c>
      <c r="K5">
        <v>1099.61225066114</v>
      </c>
      <c r="L5">
        <v>6.8937040301219303</v>
      </c>
      <c r="M5">
        <v>6.8862763819645103</v>
      </c>
      <c r="O5">
        <v>150</v>
      </c>
      <c r="P5">
        <f>AVERAGE(B19:B23)</f>
        <v>128.06651890099181</v>
      </c>
      <c r="Q5">
        <f t="shared" ref="Q5:S5" si="21">AVERAGE(C19:C23)</f>
        <v>7.4403321397072464</v>
      </c>
      <c r="R5">
        <f t="shared" si="21"/>
        <v>7.2981090550582479</v>
      </c>
      <c r="S5">
        <f t="shared" si="21"/>
        <v>101.957880219518</v>
      </c>
      <c r="T5">
        <f t="shared" ref="T5" si="22">AVERAGE(F19:F23)</f>
        <v>8.1431989394174646</v>
      </c>
      <c r="U5">
        <f t="shared" ref="U5:V5" si="23">AVERAGE(G19:G23)</f>
        <v>8.1232755893116977</v>
      </c>
      <c r="V5">
        <f t="shared" si="23"/>
        <v>826.34602063128409</v>
      </c>
      <c r="W5">
        <f t="shared" ref="W5" si="24">AVERAGE(I19:I23)</f>
        <v>8.1518649027292263</v>
      </c>
      <c r="X5">
        <f t="shared" ref="X5:Y5" si="25">AVERAGE(J19:J23)</f>
        <v>8.1399794628861351</v>
      </c>
      <c r="Y5">
        <f t="shared" si="25"/>
        <v>1105.7632640194981</v>
      </c>
      <c r="Z5">
        <f t="shared" ref="Z5" si="26">AVERAGE(L19:L23)</f>
        <v>7.5089316177505836</v>
      </c>
      <c r="AA5">
        <f t="shared" ref="AA5" si="27">AVERAGE(M19:M23)</f>
        <v>7.3666042770462443</v>
      </c>
    </row>
    <row r="6" spans="1:27" x14ac:dyDescent="0.15">
      <c r="A6">
        <v>0</v>
      </c>
      <c r="B6">
        <v>125.209991595983</v>
      </c>
      <c r="C6">
        <v>6.7352076361903901</v>
      </c>
      <c r="D6">
        <v>6.7300909447963999</v>
      </c>
      <c r="E6" s="1">
        <v>100.48084191647899</v>
      </c>
      <c r="F6" s="1">
        <v>7.8099212174311097</v>
      </c>
      <c r="G6" s="1">
        <v>7.8093966755113904</v>
      </c>
      <c r="H6">
        <v>823.52654632469796</v>
      </c>
      <c r="I6">
        <v>7.9953255004984101</v>
      </c>
      <c r="J6">
        <v>7.9525616731120001</v>
      </c>
      <c r="K6">
        <v>1103.4054277370501</v>
      </c>
      <c r="L6">
        <v>7.0340061691821498</v>
      </c>
      <c r="M6">
        <v>6.9955669799397198</v>
      </c>
      <c r="O6">
        <v>200</v>
      </c>
      <c r="P6">
        <f>AVERAGE(B24:B28)</f>
        <v>129.1855680810344</v>
      </c>
      <c r="Q6">
        <f t="shared" ref="Q6:S6" si="28">AVERAGE(C24:C28)</f>
        <v>7.6669774764798699</v>
      </c>
      <c r="R6">
        <f t="shared" si="28"/>
        <v>7.5401679343439749</v>
      </c>
      <c r="S6">
        <f t="shared" si="28"/>
        <v>101.52790680135439</v>
      </c>
      <c r="T6">
        <f t="shared" ref="T6" si="29">AVERAGE(F24:F28)</f>
        <v>8.2470066295137805</v>
      </c>
      <c r="U6">
        <f t="shared" ref="U6:V6" si="30">AVERAGE(G24:G28)</f>
        <v>8.1700778321158332</v>
      </c>
      <c r="V6">
        <f t="shared" si="30"/>
        <v>826.35785268919949</v>
      </c>
      <c r="W6">
        <f t="shared" ref="W6" si="31">AVERAGE(I24:I28)</f>
        <v>8.2470066295137805</v>
      </c>
      <c r="X6">
        <f t="shared" ref="X6:Y6" si="32">AVERAGE(J24:J28)</f>
        <v>8.1700778321158332</v>
      </c>
      <c r="Y6">
        <f t="shared" si="32"/>
        <v>1107.7726515575221</v>
      </c>
      <c r="Z6">
        <f t="shared" ref="Z6" si="33">AVERAGE(L24:L28)</f>
        <v>7.6908252130724701</v>
      </c>
      <c r="AA6">
        <f t="shared" ref="AA6" si="34">AVERAGE(M24:M28)</f>
        <v>7.5738925922854516</v>
      </c>
    </row>
    <row r="7" spans="1:27" x14ac:dyDescent="0.15">
      <c r="A7">
        <v>0</v>
      </c>
      <c r="B7">
        <v>126.085257038835</v>
      </c>
      <c r="C7">
        <v>6.7429965708401403</v>
      </c>
      <c r="D7">
        <v>6.7294773467330202</v>
      </c>
      <c r="E7" s="1">
        <v>100.53611574708999</v>
      </c>
      <c r="F7" s="1">
        <v>7.8104458227127802</v>
      </c>
      <c r="G7" s="1">
        <v>7.8004891424468301</v>
      </c>
      <c r="H7">
        <v>831.48245005428498</v>
      </c>
      <c r="I7">
        <v>8.1310014343211208</v>
      </c>
      <c r="J7">
        <v>8.1174667297349608</v>
      </c>
      <c r="K7">
        <v>1104.02634631774</v>
      </c>
      <c r="L7">
        <v>7.0178027664691003</v>
      </c>
      <c r="M7">
        <v>7.0127788639429198</v>
      </c>
      <c r="O7">
        <v>250</v>
      </c>
      <c r="P7">
        <f>AVERAGE(B29:B33)</f>
        <v>130.26538715982559</v>
      </c>
      <c r="Q7">
        <f t="shared" ref="Q7:S7" si="35">AVERAGE(C29:C33)</f>
        <v>7.8788994257925165</v>
      </c>
      <c r="R7">
        <f t="shared" si="35"/>
        <v>7.7355719379743109</v>
      </c>
      <c r="S7">
        <f t="shared" si="35"/>
        <v>102.42592284284478</v>
      </c>
      <c r="T7">
        <f t="shared" ref="T7" si="36">AVERAGE(F29:F33)</f>
        <v>8.3449408371855807</v>
      </c>
      <c r="U7">
        <f t="shared" ref="U7:V7" si="37">AVERAGE(G29:G33)</f>
        <v>8.2951585597108792</v>
      </c>
      <c r="V7">
        <f t="shared" si="37"/>
        <v>828.98343091890308</v>
      </c>
      <c r="W7">
        <f t="shared" ref="W7" si="38">AVERAGE(I29:I33)</f>
        <v>8.3449408371855807</v>
      </c>
      <c r="X7">
        <f t="shared" ref="X7:Y7" si="39">AVERAGE(J29:J33)</f>
        <v>8.2951585597108792</v>
      </c>
      <c r="Y7">
        <f t="shared" si="39"/>
        <v>1111.162514603664</v>
      </c>
      <c r="Z7">
        <f t="shared" ref="Z7" si="40">AVERAGE(L29:L33)</f>
        <v>7.9290402273025595</v>
      </c>
      <c r="AA7">
        <f t="shared" ref="AA7" si="41">AVERAGE(M29:M33)</f>
        <v>7.7634007293863903</v>
      </c>
    </row>
    <row r="8" spans="1:27" x14ac:dyDescent="0.15">
      <c r="A8">
        <v>50</v>
      </c>
      <c r="B8">
        <v>126.292904843184</v>
      </c>
      <c r="C8">
        <v>6.8630147043968899</v>
      </c>
      <c r="D8">
        <v>6.8147755785874402</v>
      </c>
      <c r="E8" s="1">
        <v>100.775203017819</v>
      </c>
      <c r="F8" s="1">
        <v>7.96613508339522</v>
      </c>
      <c r="G8" s="1">
        <v>7.9215028886947296</v>
      </c>
      <c r="H8">
        <v>824.88504557493195</v>
      </c>
      <c r="I8">
        <v>8.1050968630063203</v>
      </c>
      <c r="J8">
        <v>8.0933220392935095</v>
      </c>
      <c r="K8">
        <v>1100.1271202064099</v>
      </c>
      <c r="L8">
        <v>6.9719303725857902</v>
      </c>
      <c r="M8">
        <v>6.9024211768363397</v>
      </c>
      <c r="O8">
        <v>300</v>
      </c>
      <c r="P8">
        <f>AVERAGE(B34:B38)</f>
        <v>130.49281844777619</v>
      </c>
      <c r="Q8">
        <f t="shared" ref="Q8:S8" si="42">AVERAGE(C34:C38)</f>
        <v>8.0408893274256883</v>
      </c>
      <c r="R8">
        <f t="shared" si="42"/>
        <v>7.9299566135277528</v>
      </c>
      <c r="S8">
        <f t="shared" si="42"/>
        <v>102.5435987829824</v>
      </c>
      <c r="T8">
        <f t="shared" ref="T8" si="43">AVERAGE(F34:F38)</f>
        <v>8.4344548879587755</v>
      </c>
      <c r="U8">
        <f t="shared" ref="U8:V8" si="44">AVERAGE(G34:G38)</f>
        <v>8.3487119320597696</v>
      </c>
      <c r="V8">
        <f t="shared" si="44"/>
        <v>829.54721995459545</v>
      </c>
      <c r="W8">
        <f t="shared" ref="W8" si="45">AVERAGE(I34:I38)</f>
        <v>8.4344548879587755</v>
      </c>
      <c r="X8">
        <f t="shared" ref="X8:Y8" si="46">AVERAGE(J34:J38)</f>
        <v>8.3701247991211307</v>
      </c>
      <c r="Y8">
        <f t="shared" si="46"/>
        <v>1112.0861663254541</v>
      </c>
      <c r="Z8">
        <f t="shared" ref="Z8" si="47">AVERAGE(L34:L38)</f>
        <v>8.1028923697116575</v>
      </c>
      <c r="AA8">
        <f t="shared" ref="AA8" si="48">AVERAGE(M34:M38)</f>
        <v>7.9744455378499195</v>
      </c>
    </row>
    <row r="9" spans="1:27" x14ac:dyDescent="0.15">
      <c r="A9">
        <v>50</v>
      </c>
      <c r="B9">
        <v>126.368802059206</v>
      </c>
      <c r="C9">
        <v>6.9719303725857902</v>
      </c>
      <c r="D9">
        <v>6.9024211768363397</v>
      </c>
      <c r="E9" s="1">
        <v>100.487344836567</v>
      </c>
      <c r="F9" s="1">
        <v>7.7780395369828002</v>
      </c>
      <c r="G9" s="1">
        <v>7.7655598019038496</v>
      </c>
      <c r="H9">
        <v>825.30275134639999</v>
      </c>
      <c r="I9">
        <v>8.1121208736253099</v>
      </c>
      <c r="J9">
        <v>8.1000466003568192</v>
      </c>
      <c r="K9">
        <v>1101.42769901114</v>
      </c>
      <c r="L9">
        <v>7.1014359729074297</v>
      </c>
      <c r="M9">
        <v>7.0110327809687396</v>
      </c>
      <c r="O9">
        <v>350</v>
      </c>
      <c r="P9">
        <f>AVERAGE(B39:B43)</f>
        <v>132.0293426356308</v>
      </c>
      <c r="Q9">
        <f t="shared" ref="Q9:S9" si="49">AVERAGE(C39:C43)</f>
        <v>8.2530228184513881</v>
      </c>
      <c r="R9">
        <f t="shared" si="49"/>
        <v>8.060290776602109</v>
      </c>
      <c r="S9">
        <f t="shared" si="49"/>
        <v>102.8632093871548</v>
      </c>
      <c r="T9">
        <f t="shared" ref="T9" si="50">AVERAGE(F39:F43)</f>
        <v>8.4628059695842133</v>
      </c>
      <c r="U9">
        <f t="shared" ref="U9:V9" si="51">AVERAGE(G39:G43)</f>
        <v>8.4016082478583023</v>
      </c>
      <c r="V9">
        <f t="shared" si="51"/>
        <v>828.58713311384508</v>
      </c>
      <c r="W9">
        <f t="shared" ref="W9" si="52">AVERAGE(I39:I43)</f>
        <v>8.4628059695842133</v>
      </c>
      <c r="X9">
        <f t="shared" ref="X9:Y9" si="53">AVERAGE(J39:J43)</f>
        <v>8.4016082478583023</v>
      </c>
      <c r="Y9">
        <f t="shared" si="53"/>
        <v>1112.452684939816</v>
      </c>
      <c r="Z9">
        <f t="shared" ref="Z9" si="54">AVERAGE(L39:L43)</f>
        <v>8.2669482709196505</v>
      </c>
      <c r="AA9">
        <f t="shared" ref="AA9" si="55">AVERAGE(M39:M43)</f>
        <v>8.0713002227491195</v>
      </c>
    </row>
    <row r="10" spans="1:27" x14ac:dyDescent="0.15">
      <c r="A10">
        <v>50</v>
      </c>
      <c r="B10">
        <v>126.251207382045</v>
      </c>
      <c r="C10">
        <v>6.9009316443131903</v>
      </c>
      <c r="D10">
        <v>6.8968912008065999</v>
      </c>
      <c r="E10" s="1">
        <v>100.475004344048</v>
      </c>
      <c r="F10" s="1">
        <v>7.8751941227862696</v>
      </c>
      <c r="G10" s="1">
        <v>7.8428314475047598</v>
      </c>
      <c r="H10">
        <v>823.304289589517</v>
      </c>
      <c r="I10">
        <v>8.3020804612396795</v>
      </c>
      <c r="J10">
        <v>8.2681373158772598</v>
      </c>
      <c r="K10">
        <v>1099.4020061108399</v>
      </c>
      <c r="L10">
        <v>6.9351063729151701</v>
      </c>
      <c r="M10">
        <v>6.9113691163469904</v>
      </c>
      <c r="O10">
        <v>400</v>
      </c>
      <c r="P10">
        <f>AVERAGE(B44:B49)</f>
        <v>131.85067861357166</v>
      </c>
      <c r="Q10">
        <f t="shared" ref="Q10:S10" si="56">AVERAGE(C44:C49)</f>
        <v>8.4325876306529839</v>
      </c>
      <c r="R10">
        <f t="shared" si="56"/>
        <v>8.1491792494428115</v>
      </c>
      <c r="S10">
        <f t="shared" si="56"/>
        <v>103.47166258409334</v>
      </c>
      <c r="T10">
        <f t="shared" ref="T10" si="57">AVERAGE(F44:F49)</f>
        <v>8.5681346107393193</v>
      </c>
      <c r="U10">
        <f t="shared" ref="U10:V10" si="58">AVERAGE(G44:G49)</f>
        <v>8.498489790378704</v>
      </c>
      <c r="V10">
        <f t="shared" si="58"/>
        <v>831.3435138555127</v>
      </c>
      <c r="W10">
        <f t="shared" ref="W10" si="59">AVERAGE(I44:I49)</f>
        <v>8.5681346107393193</v>
      </c>
      <c r="X10">
        <f t="shared" ref="X10:Y10" si="60">AVERAGE(J44:J49)</f>
        <v>8.498489790378704</v>
      </c>
      <c r="Y10">
        <f t="shared" si="60"/>
        <v>1112.6557557855867</v>
      </c>
      <c r="Z10">
        <f t="shared" ref="Z10" si="61">AVERAGE(L44:L49)</f>
        <v>8.4909053056462991</v>
      </c>
      <c r="AA10">
        <f t="shared" ref="AA10" si="62">AVERAGE(M44:M49)</f>
        <v>8.198786609615647</v>
      </c>
    </row>
    <row r="11" spans="1:27" x14ac:dyDescent="0.15">
      <c r="A11">
        <v>50</v>
      </c>
      <c r="B11">
        <v>125.376041560383</v>
      </c>
      <c r="C11">
        <v>6.9113691163469904</v>
      </c>
      <c r="D11">
        <v>6.8771683420852199</v>
      </c>
      <c r="E11" s="1">
        <v>100.778170792316</v>
      </c>
      <c r="F11" s="1">
        <v>7.9139742553746801</v>
      </c>
      <c r="G11" s="1">
        <v>7.9083363328322198</v>
      </c>
      <c r="H11">
        <v>826.02635564141701</v>
      </c>
      <c r="I11">
        <v>8.0139789051028796</v>
      </c>
      <c r="J11">
        <v>7.9876679131912498</v>
      </c>
      <c r="K11">
        <v>1099.9522333627699</v>
      </c>
      <c r="L11">
        <v>6.9966543199766997</v>
      </c>
      <c r="M11">
        <v>6.9862270765065499</v>
      </c>
      <c r="O11">
        <v>500</v>
      </c>
      <c r="P11">
        <f>AVERAGE(B50:B54)</f>
        <v>133.46757167666721</v>
      </c>
      <c r="Q11">
        <f t="shared" ref="Q11:S11" si="63">AVERAGE(C50:C54)</f>
        <v>8.8367492878360956</v>
      </c>
      <c r="R11">
        <f t="shared" si="63"/>
        <v>8.4923769978053656</v>
      </c>
      <c r="S11">
        <f t="shared" si="63"/>
        <v>103.96068596929699</v>
      </c>
      <c r="T11">
        <f t="shared" ref="T11" si="64">AVERAGE(F50:F54)</f>
        <v>8.6883612098844232</v>
      </c>
      <c r="U11">
        <f t="shared" ref="U11:V11" si="65">AVERAGE(G50:G54)</f>
        <v>8.6124409981361509</v>
      </c>
      <c r="V11">
        <f t="shared" si="65"/>
        <v>833.65437734593399</v>
      </c>
      <c r="W11">
        <f t="shared" ref="W11" si="66">AVERAGE(I50:I54)</f>
        <v>8.6883612098844232</v>
      </c>
      <c r="X11">
        <f t="shared" ref="X11:Y11" si="67">AVERAGE(J50:J54)</f>
        <v>8.6124409981361509</v>
      </c>
      <c r="Y11">
        <f t="shared" si="67"/>
        <v>1117.5380076143861</v>
      </c>
      <c r="Z11">
        <f t="shared" ref="Z11" si="68">AVERAGE(L50:L54)</f>
        <v>8.8758168362706407</v>
      </c>
      <c r="AA11">
        <f t="shared" ref="AA11" si="69">AVERAGE(M50:M54)</f>
        <v>8.5333202769436696</v>
      </c>
    </row>
    <row r="12" spans="1:27" x14ac:dyDescent="0.15">
      <c r="A12">
        <v>50</v>
      </c>
      <c r="B12">
        <v>126.883961812861</v>
      </c>
      <c r="C12">
        <v>6.9966543199766997</v>
      </c>
      <c r="D12">
        <v>6.9862270765065499</v>
      </c>
      <c r="E12" s="1">
        <v>99.965919888156705</v>
      </c>
      <c r="F12" s="1">
        <v>7.8285836206171897</v>
      </c>
      <c r="G12" s="1">
        <v>7.8088721969383199</v>
      </c>
      <c r="H12">
        <v>822.45143718500697</v>
      </c>
      <c r="I12">
        <v>8.0082097394887306</v>
      </c>
      <c r="J12">
        <v>8.0016257779184308</v>
      </c>
      <c r="K12">
        <v>1106.8309492830499</v>
      </c>
      <c r="L12">
        <v>7.0738954716167903</v>
      </c>
      <c r="M12">
        <v>7.0283061903076502</v>
      </c>
      <c r="O12">
        <v>600</v>
      </c>
      <c r="P12">
        <f>AVERAGE(B55:B60)</f>
        <v>134.84494186053533</v>
      </c>
      <c r="Q12">
        <f t="shared" ref="Q12:S12" si="70">AVERAGE(C55:C60)</f>
        <v>9.0924131495295537</v>
      </c>
      <c r="R12">
        <f t="shared" si="70"/>
        <v>8.747718494732883</v>
      </c>
      <c r="S12">
        <f t="shared" si="70"/>
        <v>105.23241994153767</v>
      </c>
      <c r="T12">
        <f t="shared" ref="T12" si="71">AVERAGE(F55:F60)</f>
        <v>8.9725857210260127</v>
      </c>
      <c r="U12">
        <f t="shared" ref="U12:V12" si="72">AVERAGE(G55:G60)</f>
        <v>8.9163549413171559</v>
      </c>
      <c r="V12">
        <f t="shared" si="72"/>
        <v>836.18720083451205</v>
      </c>
      <c r="W12">
        <f t="shared" ref="W12" si="73">AVERAGE(I55:I60)</f>
        <v>8.9725857210260127</v>
      </c>
      <c r="X12">
        <f t="shared" ref="X12:Y12" si="74">AVERAGE(J55:J60)</f>
        <v>8.9163549413171559</v>
      </c>
      <c r="Y12">
        <f t="shared" si="74"/>
        <v>1121.8355434457269</v>
      </c>
      <c r="Z12">
        <f t="shared" ref="Z12" si="75">AVERAGE(L55:L60)</f>
        <v>9.1636585989201524</v>
      </c>
      <c r="AA12">
        <f t="shared" ref="AA12" si="76">AVERAGE(M55:M60)</f>
        <v>8.8055281968221291</v>
      </c>
    </row>
    <row r="13" spans="1:27" x14ac:dyDescent="0.15">
      <c r="A13">
        <v>100</v>
      </c>
      <c r="B13">
        <v>127.46045407045899</v>
      </c>
      <c r="C13">
        <v>7.0738954716167903</v>
      </c>
      <c r="D13">
        <v>6.96739127344423</v>
      </c>
      <c r="E13" s="1">
        <v>101.058187574832</v>
      </c>
      <c r="F13" s="1">
        <v>8.0269186849689707</v>
      </c>
      <c r="G13" s="1">
        <v>7.9645040324925898</v>
      </c>
      <c r="H13">
        <v>826.58615760813905</v>
      </c>
      <c r="I13">
        <v>8.0840927362078894</v>
      </c>
      <c r="J13">
        <v>8.0799040734633003</v>
      </c>
      <c r="K13">
        <v>1105.6051771974801</v>
      </c>
      <c r="L13">
        <v>7.4521031260279003</v>
      </c>
      <c r="M13">
        <v>7.3346256976569304</v>
      </c>
      <c r="O13">
        <v>700</v>
      </c>
      <c r="P13">
        <f>AVERAGE(B61:B65)</f>
        <v>136.16579596099319</v>
      </c>
      <c r="Q13">
        <f t="shared" ref="Q13:S13" si="77">AVERAGE(C61:C65)</f>
        <v>9.4030648525763532</v>
      </c>
      <c r="R13">
        <f t="shared" si="77"/>
        <v>8.9639459740012981</v>
      </c>
      <c r="S13">
        <f t="shared" si="77"/>
        <v>105.73783967813979</v>
      </c>
      <c r="T13">
        <f t="shared" ref="T13" si="78">AVERAGE(F61:F65)</f>
        <v>9.0928234932609566</v>
      </c>
      <c r="U13">
        <f t="shared" ref="U13:V13" si="79">AVERAGE(G61:G65)</f>
        <v>9.0056162553691479</v>
      </c>
      <c r="V13">
        <f t="shared" si="79"/>
        <v>839.53910085156713</v>
      </c>
      <c r="W13">
        <f t="shared" ref="W13" si="80">AVERAGE(I61:I65)</f>
        <v>9.0928234932609566</v>
      </c>
      <c r="X13">
        <f t="shared" ref="X13:Y13" si="81">AVERAGE(J61:J65)</f>
        <v>9.0056162553691479</v>
      </c>
      <c r="Y13">
        <f t="shared" si="81"/>
        <v>1124.0350219389479</v>
      </c>
      <c r="Z13">
        <f t="shared" ref="Z13" si="82">AVERAGE(L61:L65)</f>
        <v>9.5035534443798806</v>
      </c>
      <c r="AA13">
        <f t="shared" ref="AA13" si="83">AVERAGE(M61:M65)</f>
        <v>9.0277105854465596</v>
      </c>
    </row>
    <row r="14" spans="1:27" x14ac:dyDescent="0.15">
      <c r="A14">
        <v>100</v>
      </c>
      <c r="B14">
        <v>128.03778794275101</v>
      </c>
      <c r="C14">
        <v>7.4521031260279003</v>
      </c>
      <c r="D14">
        <v>7.3346256976569304</v>
      </c>
      <c r="E14" s="1">
        <v>100.536698127313</v>
      </c>
      <c r="F14" s="1">
        <v>7.9217720099849203</v>
      </c>
      <c r="G14" s="1">
        <v>7.9099464211424504</v>
      </c>
      <c r="H14">
        <v>824.65260142808995</v>
      </c>
      <c r="I14">
        <v>8.0104066132979703</v>
      </c>
      <c r="J14">
        <v>7.9972420088814902</v>
      </c>
      <c r="K14">
        <v>1102.07466340016</v>
      </c>
      <c r="L14">
        <v>7.1036646099035501</v>
      </c>
      <c r="M14">
        <v>7.0628396517389103</v>
      </c>
      <c r="O14">
        <v>800</v>
      </c>
      <c r="P14">
        <f>AVERAGE(B66:B71)</f>
        <v>137.42264790060565</v>
      </c>
      <c r="Q14">
        <f t="shared" ref="Q14:S14" si="84">AVERAGE(C66:C71)</f>
        <v>9.8835977286699226</v>
      </c>
      <c r="R14">
        <f t="shared" si="84"/>
        <v>9.3112840925290143</v>
      </c>
      <c r="S14">
        <f t="shared" si="84"/>
        <v>106.39827351202051</v>
      </c>
      <c r="T14">
        <f t="shared" ref="T14" si="85">AVERAGE(F66:F71)</f>
        <v>9.2379348379859856</v>
      </c>
      <c r="U14">
        <f t="shared" ref="U14:V14" si="86">AVERAGE(G66:G71)</f>
        <v>9.1931272769092605</v>
      </c>
      <c r="V14">
        <f t="shared" si="86"/>
        <v>840.82491455448962</v>
      </c>
      <c r="W14">
        <f t="shared" ref="W14" si="87">AVERAGE(I66:I71)</f>
        <v>9.2379348379859856</v>
      </c>
      <c r="X14">
        <f t="shared" ref="X14:Y14" si="88">AVERAGE(J66:J71)</f>
        <v>9.1931272769092605</v>
      </c>
      <c r="Y14">
        <f t="shared" si="88"/>
        <v>1125.8079509579381</v>
      </c>
      <c r="Z14">
        <f t="shared" ref="Z14" si="89">AVERAGE(L66:L71)</f>
        <v>9.9021674965605566</v>
      </c>
      <c r="AA14">
        <f t="shared" ref="AA14" si="90">AVERAGE(M66:M71)</f>
        <v>9.2875737686177313</v>
      </c>
    </row>
    <row r="15" spans="1:27" x14ac:dyDescent="0.15">
      <c r="A15">
        <v>100</v>
      </c>
      <c r="B15">
        <v>126.16241334910799</v>
      </c>
      <c r="C15">
        <v>7.1036646099035501</v>
      </c>
      <c r="D15">
        <v>7.0628396517389103</v>
      </c>
      <c r="E15" s="1">
        <v>101.635560799017</v>
      </c>
      <c r="F15" s="1">
        <v>7.9452496325910902</v>
      </c>
      <c r="G15" s="1">
        <v>7.9395709890747801</v>
      </c>
      <c r="H15">
        <v>824.87486361431297</v>
      </c>
      <c r="I15">
        <v>8.1964470355121097</v>
      </c>
      <c r="J15">
        <v>8.1867101291026607</v>
      </c>
      <c r="K15">
        <v>1103.98371293986</v>
      </c>
      <c r="L15">
        <v>7.2015061760317698</v>
      </c>
      <c r="M15">
        <v>7.0781040737650098</v>
      </c>
      <c r="O15">
        <v>900</v>
      </c>
      <c r="P15">
        <f>AVERAGE(B72:B76)</f>
        <v>138.04360518482957</v>
      </c>
      <c r="Q15">
        <f t="shared" ref="Q15:S15" si="91">AVERAGE(C72:C76)</f>
        <v>10.127046733082244</v>
      </c>
      <c r="R15">
        <f t="shared" si="91"/>
        <v>9.3725682440530385</v>
      </c>
      <c r="S15">
        <f t="shared" si="91"/>
        <v>106.56215344324559</v>
      </c>
      <c r="T15">
        <f t="shared" ref="T15" si="92">AVERAGE(F72:F76)</f>
        <v>9.3235485018991575</v>
      </c>
      <c r="U15">
        <f t="shared" ref="U15:V15" si="93">AVERAGE(G72:G76)</f>
        <v>9.2229706209094413</v>
      </c>
      <c r="V15">
        <f t="shared" si="93"/>
        <v>843.40690632161898</v>
      </c>
      <c r="W15">
        <f t="shared" ref="W15" si="94">AVERAGE(I72:I76)</f>
        <v>9.3235485018991575</v>
      </c>
      <c r="X15">
        <f t="shared" ref="X15:Y15" si="95">AVERAGE(J72:J76)</f>
        <v>9.2310235810765366</v>
      </c>
      <c r="Y15">
        <f t="shared" si="95"/>
        <v>1128.7358382925561</v>
      </c>
      <c r="Z15">
        <f t="shared" ref="Z15" si="96">AVERAGE(L72:L76)</f>
        <v>10.153310859778463</v>
      </c>
      <c r="AA15">
        <f t="shared" ref="AA15" si="97">AVERAGE(M72:M76)</f>
        <v>9.452409892968296</v>
      </c>
    </row>
    <row r="16" spans="1:27" x14ac:dyDescent="0.15">
      <c r="A16">
        <v>100</v>
      </c>
      <c r="B16">
        <v>127.49839151856099</v>
      </c>
      <c r="C16">
        <v>7.2015061760317698</v>
      </c>
      <c r="D16">
        <v>7.0781040737650098</v>
      </c>
      <c r="E16" s="1">
        <v>100.70912695773001</v>
      </c>
      <c r="F16" s="1">
        <v>7.8446818150870499</v>
      </c>
      <c r="G16" s="1">
        <v>7.8299009019579504</v>
      </c>
      <c r="H16">
        <v>826.43473579653005</v>
      </c>
      <c r="I16">
        <v>8.1171852047733299</v>
      </c>
      <c r="J16">
        <v>8.0860488288789494</v>
      </c>
      <c r="K16">
        <v>1103.14646730086</v>
      </c>
      <c r="L16">
        <v>7.0741168753444503</v>
      </c>
      <c r="M16">
        <v>7.0436693626524001</v>
      </c>
      <c r="O16">
        <v>1000</v>
      </c>
      <c r="P16">
        <f>AVERAGE(B77:B82)</f>
        <v>139.19678652352985</v>
      </c>
      <c r="Q16">
        <f t="shared" ref="Q16:S16" si="98">AVERAGE(C77:C82)</f>
        <v>10.420419968189718</v>
      </c>
      <c r="R16">
        <f t="shared" si="98"/>
        <v>9.662470612456886</v>
      </c>
      <c r="S16">
        <f t="shared" si="98"/>
        <v>107.8274942979465</v>
      </c>
      <c r="T16">
        <f t="shared" ref="T16" si="99">AVERAGE(F77:F82)</f>
        <v>9.6020512561175035</v>
      </c>
      <c r="U16">
        <f t="shared" ref="U16:V16" si="100">AVERAGE(G77:G82)</f>
        <v>9.5258302749263724</v>
      </c>
      <c r="V16">
        <f t="shared" si="100"/>
        <v>844.70850098019321</v>
      </c>
      <c r="W16">
        <f t="shared" ref="W16" si="101">AVERAGE(I77:I82)</f>
        <v>9.6020512561175035</v>
      </c>
      <c r="X16">
        <f t="shared" ref="X16:Y16" si="102">AVERAGE(J77:J82)</f>
        <v>9.5258302749263724</v>
      </c>
      <c r="Y16">
        <f t="shared" si="102"/>
        <v>1132.2842678404402</v>
      </c>
      <c r="Z16">
        <f t="shared" ref="Z16" si="103">AVERAGE(L77:L82)</f>
        <v>10.596111838109818</v>
      </c>
      <c r="AA16">
        <f t="shared" ref="AA16" si="104">AVERAGE(M77:M82)</f>
        <v>9.7618432534268393</v>
      </c>
    </row>
    <row r="17" spans="1:27" x14ac:dyDescent="0.15">
      <c r="A17">
        <v>100</v>
      </c>
      <c r="B17">
        <v>127.877974871169</v>
      </c>
      <c r="C17">
        <v>7.0741168753444503</v>
      </c>
      <c r="D17">
        <v>7.0436693626524001</v>
      </c>
      <c r="E17" s="1">
        <v>100.595267629334</v>
      </c>
      <c r="F17" s="1">
        <v>8.2745544562763698</v>
      </c>
      <c r="G17" s="1">
        <v>8.1744269869508699</v>
      </c>
      <c r="H17">
        <v>827.93593676566195</v>
      </c>
      <c r="I17">
        <v>8.3262358158641696</v>
      </c>
      <c r="J17">
        <v>8.2745544562763698</v>
      </c>
      <c r="K17">
        <v>1106.18666310461</v>
      </c>
      <c r="L17">
        <v>7.2042430387328</v>
      </c>
      <c r="M17">
        <v>7.1262381844740101</v>
      </c>
      <c r="O17">
        <v>1500</v>
      </c>
      <c r="P17">
        <f>AVERAGE(B83:B89)</f>
        <v>142.8890968260493</v>
      </c>
      <c r="Q17">
        <f t="shared" ref="Q17:S17" si="105">AVERAGE(C83:C89)</f>
        <v>11.500420201798315</v>
      </c>
      <c r="R17">
        <f t="shared" si="105"/>
        <v>10.301383713164615</v>
      </c>
      <c r="S17">
        <f t="shared" si="105"/>
        <v>110.91739594880629</v>
      </c>
      <c r="T17">
        <f t="shared" ref="T17" si="106">AVERAGE(F83:F89)</f>
        <v>10.312585285354615</v>
      </c>
      <c r="U17">
        <f t="shared" ref="U17:V17" si="107">AVERAGE(G83:G89)</f>
        <v>10.040624473071569</v>
      </c>
      <c r="V17">
        <f t="shared" si="107"/>
        <v>853.55980076040021</v>
      </c>
      <c r="W17">
        <f t="shared" ref="W17" si="108">AVERAGE(I83:I89)</f>
        <v>10.312585285354615</v>
      </c>
      <c r="X17">
        <f t="shared" ref="X17:Y17" si="109">AVERAGE(J83:J89)</f>
        <v>10.040624473071569</v>
      </c>
      <c r="Y17">
        <f t="shared" si="109"/>
        <v>1142.5487920406856</v>
      </c>
      <c r="Z17">
        <f t="shared" ref="Z17" si="110">AVERAGE(L83:L89)</f>
        <v>11.670514999091541</v>
      </c>
      <c r="AA17">
        <f t="shared" ref="AA17" si="111">AVERAGE(M83:M89)</f>
        <v>10.414794159920072</v>
      </c>
    </row>
    <row r="18" spans="1:27" x14ac:dyDescent="0.15">
      <c r="A18">
        <v>100</v>
      </c>
      <c r="B18">
        <v>127.53340774932499</v>
      </c>
      <c r="C18">
        <v>7.2042430387328</v>
      </c>
      <c r="D18">
        <v>7.1262381844740101</v>
      </c>
      <c r="E18" s="1">
        <v>100.15802437431999</v>
      </c>
      <c r="F18" s="1">
        <v>7.84230291582357</v>
      </c>
      <c r="G18" s="1">
        <v>7.8201624682356297</v>
      </c>
      <c r="H18">
        <v>825.46187507073603</v>
      </c>
      <c r="I18">
        <v>8.1417464038703802</v>
      </c>
      <c r="J18">
        <v>8.1124020704798792</v>
      </c>
      <c r="K18">
        <v>1104.69866786789</v>
      </c>
      <c r="L18">
        <v>7.3186684609389703</v>
      </c>
      <c r="M18">
        <v>7.1846668614262397</v>
      </c>
      <c r="O18">
        <v>2000</v>
      </c>
      <c r="P18">
        <f>AVERAGE(B90:B95)</f>
        <v>146.30655966636036</v>
      </c>
      <c r="Q18">
        <f t="shared" ref="Q18:S18" si="112">AVERAGE(C90:C95)</f>
        <v>12.333995092149481</v>
      </c>
      <c r="R18">
        <f t="shared" si="112"/>
        <v>10.8590462721167</v>
      </c>
      <c r="S18">
        <f t="shared" si="112"/>
        <v>113.57159628959452</v>
      </c>
      <c r="T18">
        <f t="shared" ref="T18" si="113">AVERAGE(F90:F95)</f>
        <v>10.886767638541983</v>
      </c>
      <c r="U18">
        <f t="shared" ref="U18:V18" si="114">AVERAGE(G90:G95)</f>
        <v>10.495395731268616</v>
      </c>
      <c r="V18">
        <f t="shared" si="114"/>
        <v>863.75068233602326</v>
      </c>
      <c r="W18">
        <f t="shared" ref="W18" si="115">AVERAGE(I90:I95)</f>
        <v>10.886767638541983</v>
      </c>
      <c r="X18">
        <f t="shared" ref="X18:Y18" si="116">AVERAGE(J90:J95)</f>
        <v>10.495395731268616</v>
      </c>
      <c r="Y18">
        <f t="shared" si="116"/>
        <v>1151.0902089149799</v>
      </c>
      <c r="Z18">
        <f t="shared" ref="Z18" si="117">AVERAGE(L90:L95)</f>
        <v>12.326001209712979</v>
      </c>
      <c r="AA18">
        <f t="shared" ref="AA18" si="118">AVERAGE(M90:M95)</f>
        <v>10.8453556923027</v>
      </c>
    </row>
    <row r="19" spans="1:27" x14ac:dyDescent="0.15">
      <c r="A19">
        <v>150</v>
      </c>
      <c r="B19">
        <v>127.962110532202</v>
      </c>
      <c r="C19">
        <v>7.3186684609389703</v>
      </c>
      <c r="D19">
        <v>7.1846668614262397</v>
      </c>
      <c r="E19" s="1">
        <v>102.03516423535601</v>
      </c>
      <c r="F19" s="1">
        <v>8.14118021590021</v>
      </c>
      <c r="G19" s="1">
        <v>8.1295895995767093</v>
      </c>
      <c r="H19">
        <v>827.521891925869</v>
      </c>
      <c r="I19">
        <v>8.14118021590021</v>
      </c>
      <c r="J19">
        <v>8.1295895995767093</v>
      </c>
      <c r="K19">
        <v>1104.33858590059</v>
      </c>
      <c r="L19">
        <v>7.5320608122484503</v>
      </c>
      <c r="M19">
        <v>7.3233556826114103</v>
      </c>
    </row>
    <row r="20" spans="1:27" x14ac:dyDescent="0.15">
      <c r="A20">
        <v>150</v>
      </c>
      <c r="B20">
        <v>128.85830993134601</v>
      </c>
      <c r="C20">
        <v>7.5320608122484503</v>
      </c>
      <c r="D20">
        <v>7.3233556826114103</v>
      </c>
      <c r="E20" s="1">
        <v>101.35980272618301</v>
      </c>
      <c r="F20" s="1">
        <v>8.0225093237738694</v>
      </c>
      <c r="G20" s="1">
        <v>7.97130412284789</v>
      </c>
      <c r="H20">
        <v>825.94050105580197</v>
      </c>
      <c r="I20">
        <v>8.0225093237738694</v>
      </c>
      <c r="J20">
        <v>8.0148036975883201</v>
      </c>
      <c r="K20">
        <v>1106.9830592911301</v>
      </c>
      <c r="L20">
        <v>7.4557277845933196</v>
      </c>
      <c r="M20">
        <v>7.3873713120750697</v>
      </c>
    </row>
    <row r="21" spans="1:27" x14ac:dyDescent="0.15">
      <c r="A21">
        <v>150</v>
      </c>
      <c r="B21">
        <v>128.65981969178199</v>
      </c>
      <c r="C21">
        <v>7.4557277845933196</v>
      </c>
      <c r="D21">
        <v>7.3873713120750697</v>
      </c>
      <c r="E21" s="1">
        <v>101.735493695332</v>
      </c>
      <c r="F21" s="1">
        <v>8.1741417454270699</v>
      </c>
      <c r="G21" s="1">
        <v>8.1655931996205098</v>
      </c>
      <c r="H21">
        <v>828.01129793284599</v>
      </c>
      <c r="I21">
        <v>8.1741417454270699</v>
      </c>
      <c r="J21">
        <v>8.1655931996205098</v>
      </c>
      <c r="K21">
        <v>1106.9001332878199</v>
      </c>
      <c r="L21">
        <v>7.4748677358372602</v>
      </c>
      <c r="M21">
        <v>7.35678122236994</v>
      </c>
    </row>
    <row r="22" spans="1:27" x14ac:dyDescent="0.15">
      <c r="A22">
        <v>150</v>
      </c>
      <c r="B22">
        <v>127.421681732861</v>
      </c>
      <c r="C22">
        <v>7.4748677358372602</v>
      </c>
      <c r="D22">
        <v>7.35678122236994</v>
      </c>
      <c r="E22" s="1">
        <v>102.762208051713</v>
      </c>
      <c r="F22" s="1">
        <v>8.3410309000749301</v>
      </c>
      <c r="G22" s="1">
        <v>8.3386602969489108</v>
      </c>
      <c r="H22">
        <v>825.09168014704505</v>
      </c>
      <c r="I22">
        <v>8.3410309000749301</v>
      </c>
      <c r="J22">
        <v>8.3386602969489108</v>
      </c>
      <c r="K22">
        <v>1103.5851581546001</v>
      </c>
      <c r="L22">
        <v>7.4203359049182298</v>
      </c>
      <c r="M22">
        <v>7.2383701968085798</v>
      </c>
    </row>
    <row r="23" spans="1:27" x14ac:dyDescent="0.15">
      <c r="A23">
        <v>150</v>
      </c>
      <c r="B23">
        <v>127.43067261676801</v>
      </c>
      <c r="C23">
        <v>7.4203359049182298</v>
      </c>
      <c r="D23">
        <v>7.2383701968085798</v>
      </c>
      <c r="E23" s="1">
        <v>101.896732389006</v>
      </c>
      <c r="F23" s="1">
        <v>8.0371325119112402</v>
      </c>
      <c r="G23" s="1">
        <v>8.0112307275644703</v>
      </c>
      <c r="H23">
        <v>825.164732094859</v>
      </c>
      <c r="I23">
        <v>8.0804623284700501</v>
      </c>
      <c r="J23">
        <v>8.0512505206962199</v>
      </c>
      <c r="K23">
        <v>1107.0093834633501</v>
      </c>
      <c r="L23">
        <v>7.6616658511556599</v>
      </c>
      <c r="M23">
        <v>7.5271429713662199</v>
      </c>
    </row>
    <row r="24" spans="1:27" x14ac:dyDescent="0.15">
      <c r="A24">
        <v>200</v>
      </c>
      <c r="B24">
        <v>129.00980631587001</v>
      </c>
      <c r="C24">
        <v>7.6616658511556599</v>
      </c>
      <c r="D24">
        <v>7.5271429713662199</v>
      </c>
      <c r="E24" s="1">
        <v>101.86448898574</v>
      </c>
      <c r="F24" s="1">
        <v>8.3851220891254794</v>
      </c>
      <c r="G24" s="1">
        <v>8.3209218999851995</v>
      </c>
      <c r="H24">
        <v>826.58971227540405</v>
      </c>
      <c r="I24">
        <v>8.3851220891254794</v>
      </c>
      <c r="J24">
        <v>8.3209218999851995</v>
      </c>
      <c r="K24">
        <v>1105.19773272981</v>
      </c>
      <c r="L24">
        <v>7.8680110827639202</v>
      </c>
      <c r="M24">
        <v>7.6454730873678098</v>
      </c>
    </row>
    <row r="25" spans="1:27" x14ac:dyDescent="0.15">
      <c r="A25">
        <v>200</v>
      </c>
      <c r="B25">
        <v>129.91620645781001</v>
      </c>
      <c r="C25">
        <v>7.8680110827639202</v>
      </c>
      <c r="D25">
        <v>7.6454730873678098</v>
      </c>
      <c r="E25" s="1">
        <v>101.663698824384</v>
      </c>
      <c r="F25" s="1">
        <v>8.2518454351781791</v>
      </c>
      <c r="G25" s="1">
        <v>8.1547891414708893</v>
      </c>
      <c r="H25">
        <v>828.45113905355402</v>
      </c>
      <c r="I25">
        <v>8.2518454351781791</v>
      </c>
      <c r="J25">
        <v>8.1547891414708893</v>
      </c>
      <c r="K25">
        <v>1108.27196338933</v>
      </c>
      <c r="L25">
        <v>7.6070052087310698</v>
      </c>
      <c r="M25">
        <v>7.5569813377882298</v>
      </c>
    </row>
    <row r="26" spans="1:27" x14ac:dyDescent="0.15">
      <c r="A26">
        <v>200</v>
      </c>
      <c r="B26">
        <v>128.94238914265401</v>
      </c>
      <c r="C26">
        <v>7.6070052087310698</v>
      </c>
      <c r="D26">
        <v>7.5569813377882298</v>
      </c>
      <c r="E26" s="1">
        <v>101.211736687113</v>
      </c>
      <c r="F26" s="1">
        <v>8.2133954146183097</v>
      </c>
      <c r="G26" s="1">
        <v>8.1499644350819498</v>
      </c>
      <c r="H26">
        <v>825.04936502260796</v>
      </c>
      <c r="I26">
        <v>8.2133954146183097</v>
      </c>
      <c r="J26">
        <v>8.1499644350819498</v>
      </c>
      <c r="K26">
        <v>1107.97513169639</v>
      </c>
      <c r="L26">
        <v>7.5696195131370603</v>
      </c>
      <c r="M26">
        <v>7.5077717600332603</v>
      </c>
    </row>
    <row r="27" spans="1:27" x14ac:dyDescent="0.15">
      <c r="A27">
        <v>200</v>
      </c>
      <c r="B27">
        <v>129.245215992737</v>
      </c>
      <c r="C27">
        <v>7.5696195131370603</v>
      </c>
      <c r="D27">
        <v>7.5077717600332603</v>
      </c>
      <c r="E27" s="1">
        <v>101.988850324696</v>
      </c>
      <c r="F27" s="1">
        <v>8.3109022087763904</v>
      </c>
      <c r="G27" s="1">
        <v>8.1576297098362893</v>
      </c>
      <c r="H27">
        <v>827.11830338579398</v>
      </c>
      <c r="I27">
        <v>8.3109022087763904</v>
      </c>
      <c r="J27">
        <v>8.1576297098362893</v>
      </c>
      <c r="K27">
        <v>1106.6238410307001</v>
      </c>
      <c r="L27">
        <v>7.6285857266116404</v>
      </c>
      <c r="M27">
        <v>7.4634705151643601</v>
      </c>
    </row>
    <row r="28" spans="1:27" x14ac:dyDescent="0.15">
      <c r="A28">
        <v>200</v>
      </c>
      <c r="B28">
        <v>128.814222496101</v>
      </c>
      <c r="C28">
        <v>7.6285857266116404</v>
      </c>
      <c r="D28">
        <v>7.4634705151643601</v>
      </c>
      <c r="E28" s="1">
        <v>100.91075918483899</v>
      </c>
      <c r="F28" s="1">
        <v>8.0737679998705403</v>
      </c>
      <c r="G28" s="1">
        <v>8.0670839742048397</v>
      </c>
      <c r="H28">
        <v>824.58074370863801</v>
      </c>
      <c r="I28">
        <v>8.0737679998705403</v>
      </c>
      <c r="J28">
        <v>8.0670839742048397</v>
      </c>
      <c r="K28">
        <v>1110.79458894138</v>
      </c>
      <c r="L28">
        <v>7.78090453411866</v>
      </c>
      <c r="M28">
        <v>7.6957662610736</v>
      </c>
    </row>
    <row r="29" spans="1:27" x14ac:dyDescent="0.15">
      <c r="A29">
        <v>250</v>
      </c>
      <c r="B29">
        <v>130.58602335624801</v>
      </c>
      <c r="C29">
        <v>7.78090453411866</v>
      </c>
      <c r="D29">
        <v>7.6957662610736</v>
      </c>
      <c r="E29" s="1">
        <v>101.308320542085</v>
      </c>
      <c r="F29" s="1">
        <v>8.2457517020967792</v>
      </c>
      <c r="G29" s="1">
        <v>8.1973072233112507</v>
      </c>
      <c r="H29">
        <v>831.129826122802</v>
      </c>
      <c r="I29">
        <v>8.2457517020967792</v>
      </c>
      <c r="J29">
        <v>8.1973072233112507</v>
      </c>
      <c r="K29">
        <v>1108.3430153289401</v>
      </c>
      <c r="L29">
        <v>8.0518051043796497</v>
      </c>
      <c r="M29">
        <v>7.8473265656827804</v>
      </c>
    </row>
    <row r="30" spans="1:27" x14ac:dyDescent="0.15">
      <c r="A30">
        <v>250</v>
      </c>
      <c r="B30">
        <v>130.66672720173</v>
      </c>
      <c r="C30">
        <v>8.0518051043796497</v>
      </c>
      <c r="D30">
        <v>7.8473265656827804</v>
      </c>
      <c r="E30" s="1">
        <v>103.189713011034</v>
      </c>
      <c r="F30" s="1">
        <v>8.5056533365683098</v>
      </c>
      <c r="G30" s="1">
        <v>8.4814004448748808</v>
      </c>
      <c r="H30">
        <v>829.61964962299396</v>
      </c>
      <c r="I30">
        <v>8.5056533365683098</v>
      </c>
      <c r="J30">
        <v>8.4814004448748808</v>
      </c>
      <c r="K30">
        <v>1110.8521843511401</v>
      </c>
      <c r="L30">
        <v>7.7665984112162301</v>
      </c>
      <c r="M30">
        <v>7.6723252582365804</v>
      </c>
    </row>
    <row r="31" spans="1:27" x14ac:dyDescent="0.15">
      <c r="A31">
        <v>250</v>
      </c>
      <c r="B31">
        <v>129.861130772709</v>
      </c>
      <c r="C31">
        <v>7.7665984112162301</v>
      </c>
      <c r="D31">
        <v>7.6723252582365804</v>
      </c>
      <c r="E31" s="1">
        <v>102.491761673716</v>
      </c>
      <c r="F31" s="1">
        <v>8.2637674230191909</v>
      </c>
      <c r="G31" s="1">
        <v>8.2298323290753093</v>
      </c>
      <c r="H31">
        <v>826.23668259270403</v>
      </c>
      <c r="I31">
        <v>8.2637674230191909</v>
      </c>
      <c r="J31">
        <v>8.2298323290753093</v>
      </c>
      <c r="K31">
        <v>1112.62151528296</v>
      </c>
      <c r="L31">
        <v>7.7963036754860502</v>
      </c>
      <c r="M31">
        <v>7.6609054651221999</v>
      </c>
    </row>
    <row r="32" spans="1:27" x14ac:dyDescent="0.15">
      <c r="A32">
        <v>250</v>
      </c>
      <c r="B32">
        <v>129.43433755969599</v>
      </c>
      <c r="C32">
        <v>7.7963036754860502</v>
      </c>
      <c r="D32">
        <v>7.6609054651221999</v>
      </c>
      <c r="E32" s="1">
        <v>102.642788881348</v>
      </c>
      <c r="F32" s="1">
        <v>8.3285996449164195</v>
      </c>
      <c r="G32" s="1">
        <v>8.2944494147879109</v>
      </c>
      <c r="H32">
        <v>828.71611233302997</v>
      </c>
      <c r="I32">
        <v>8.3285996449164195</v>
      </c>
      <c r="J32">
        <v>8.2944494147879109</v>
      </c>
      <c r="K32">
        <v>1110.2340158376701</v>
      </c>
      <c r="L32">
        <v>7.9988854037619896</v>
      </c>
      <c r="M32">
        <v>7.80153613975639</v>
      </c>
    </row>
    <row r="33" spans="1:13" x14ac:dyDescent="0.15">
      <c r="A33">
        <v>250</v>
      </c>
      <c r="B33">
        <v>130.778716908745</v>
      </c>
      <c r="C33">
        <v>7.9988854037619896</v>
      </c>
      <c r="D33">
        <v>7.80153613975639</v>
      </c>
      <c r="E33" s="1">
        <v>102.497030106041</v>
      </c>
      <c r="F33" s="1">
        <v>8.3809320793272093</v>
      </c>
      <c r="G33" s="1">
        <v>8.2728033865050392</v>
      </c>
      <c r="H33">
        <v>829.21488392298602</v>
      </c>
      <c r="I33">
        <v>8.3809320793272093</v>
      </c>
      <c r="J33">
        <v>8.2728033865050392</v>
      </c>
      <c r="K33">
        <v>1113.7618422176099</v>
      </c>
      <c r="L33">
        <v>8.0316085416688807</v>
      </c>
      <c r="M33">
        <v>7.8349102181339996</v>
      </c>
    </row>
    <row r="34" spans="1:13" x14ac:dyDescent="0.15">
      <c r="A34">
        <v>300</v>
      </c>
      <c r="B34">
        <v>130.371141830298</v>
      </c>
      <c r="C34">
        <v>8.0316085416688807</v>
      </c>
      <c r="D34">
        <v>7.8349102181339996</v>
      </c>
      <c r="E34" s="1">
        <v>103.453108603434</v>
      </c>
      <c r="F34" s="1">
        <v>8.4673406492413097</v>
      </c>
      <c r="G34" s="1">
        <v>8.3719670761732594</v>
      </c>
      <c r="H34">
        <v>831.34305491951</v>
      </c>
      <c r="I34">
        <v>8.4673406492413097</v>
      </c>
      <c r="J34">
        <v>8.3719670761732594</v>
      </c>
      <c r="K34">
        <v>1114.5118767006099</v>
      </c>
      <c r="L34">
        <v>8.1542212506797505</v>
      </c>
      <c r="M34">
        <v>8.1219736128158093</v>
      </c>
    </row>
    <row r="35" spans="1:13" x14ac:dyDescent="0.15">
      <c r="A35">
        <v>300</v>
      </c>
      <c r="B35">
        <v>131.711783517117</v>
      </c>
      <c r="C35">
        <v>8.1542212506797505</v>
      </c>
      <c r="D35">
        <v>8.1219736128158093</v>
      </c>
      <c r="E35" s="1">
        <v>101.605412632793</v>
      </c>
      <c r="F35" s="1">
        <v>8.4019226703056908</v>
      </c>
      <c r="G35" s="1">
        <v>8.2541691082239996</v>
      </c>
      <c r="H35">
        <v>828.32657214092603</v>
      </c>
      <c r="I35">
        <v>8.4019226703056908</v>
      </c>
      <c r="J35">
        <v>8.3612334435308</v>
      </c>
      <c r="K35">
        <v>1108.0146819322399</v>
      </c>
      <c r="L35">
        <v>7.9800238041689502</v>
      </c>
      <c r="M35">
        <v>7.9517486159498398</v>
      </c>
    </row>
    <row r="36" spans="1:13" x14ac:dyDescent="0.15">
      <c r="A36">
        <v>300</v>
      </c>
      <c r="B36">
        <v>129.872536247883</v>
      </c>
      <c r="C36">
        <v>7.9800238041689502</v>
      </c>
      <c r="D36">
        <v>7.9517486159498398</v>
      </c>
      <c r="E36" s="1">
        <v>101.97407058476701</v>
      </c>
      <c r="F36" s="1">
        <v>8.3035495086504501</v>
      </c>
      <c r="G36" s="1">
        <v>8.1918622424560308</v>
      </c>
      <c r="H36">
        <v>830.45949907959903</v>
      </c>
      <c r="I36">
        <v>8.3035495086504501</v>
      </c>
      <c r="J36">
        <v>8.1918622424560308</v>
      </c>
      <c r="K36">
        <v>1113.1398579628101</v>
      </c>
      <c r="L36">
        <v>7.9628735939229296</v>
      </c>
      <c r="M36">
        <v>7.8523560333196096</v>
      </c>
    </row>
    <row r="37" spans="1:13" x14ac:dyDescent="0.15">
      <c r="A37">
        <v>300</v>
      </c>
      <c r="B37">
        <v>129.760475096541</v>
      </c>
      <c r="C37">
        <v>7.9628735939229296</v>
      </c>
      <c r="D37">
        <v>7.8523560333196096</v>
      </c>
      <c r="E37" s="1">
        <v>102.71247229937001</v>
      </c>
      <c r="F37" s="1">
        <v>8.6062473556002796</v>
      </c>
      <c r="G37" s="1">
        <v>8.5449282859033708</v>
      </c>
      <c r="H37">
        <v>829.45960418419895</v>
      </c>
      <c r="I37">
        <v>8.6062473556002796</v>
      </c>
      <c r="J37">
        <v>8.5449282859033708</v>
      </c>
      <c r="K37">
        <v>1112.3486774677201</v>
      </c>
      <c r="L37">
        <v>8.0757194466879305</v>
      </c>
      <c r="M37">
        <v>7.8887945874195102</v>
      </c>
    </row>
    <row r="38" spans="1:13" x14ac:dyDescent="0.15">
      <c r="A38">
        <v>300</v>
      </c>
      <c r="B38">
        <v>130.74815554704199</v>
      </c>
      <c r="C38">
        <v>8.0757194466879305</v>
      </c>
      <c r="D38">
        <v>7.8887945874195102</v>
      </c>
      <c r="E38" s="1">
        <v>102.97292979454799</v>
      </c>
      <c r="F38" s="1">
        <v>8.3932142559961491</v>
      </c>
      <c r="G38" s="1">
        <v>8.3806329475421908</v>
      </c>
      <c r="H38">
        <v>828.14736944874301</v>
      </c>
      <c r="I38">
        <v>8.3932142559961491</v>
      </c>
      <c r="J38">
        <v>8.3806329475421908</v>
      </c>
      <c r="K38">
        <v>1112.4157375638899</v>
      </c>
      <c r="L38">
        <v>8.3416237530987196</v>
      </c>
      <c r="M38">
        <v>8.0573548397448302</v>
      </c>
    </row>
    <row r="39" spans="1:13" x14ac:dyDescent="0.15">
      <c r="A39">
        <v>350</v>
      </c>
      <c r="B39">
        <v>133.48113288853099</v>
      </c>
      <c r="C39">
        <v>8.3416237530987196</v>
      </c>
      <c r="D39">
        <v>8.0573548397448302</v>
      </c>
      <c r="E39" s="1">
        <v>102.41168767315</v>
      </c>
      <c r="F39" s="1">
        <v>8.4034258875229604</v>
      </c>
      <c r="G39" s="1">
        <v>8.3200368791311998</v>
      </c>
      <c r="H39">
        <v>829.12869412020405</v>
      </c>
      <c r="I39">
        <v>8.4034258875229604</v>
      </c>
      <c r="J39">
        <v>8.3200368791311998</v>
      </c>
      <c r="K39">
        <v>1113.5354782204299</v>
      </c>
      <c r="L39">
        <v>8.4148673738356798</v>
      </c>
      <c r="M39">
        <v>8.2067805508622307</v>
      </c>
    </row>
    <row r="40" spans="1:13" x14ac:dyDescent="0.15">
      <c r="A40">
        <v>350</v>
      </c>
      <c r="B40">
        <v>132.41762059906301</v>
      </c>
      <c r="C40">
        <v>8.4148673738356798</v>
      </c>
      <c r="D40">
        <v>8.2067805508622307</v>
      </c>
      <c r="E40" s="1">
        <v>102.37383048461299</v>
      </c>
      <c r="F40" s="1">
        <v>8.40011949618013</v>
      </c>
      <c r="G40" s="1">
        <v>8.3869190458378409</v>
      </c>
      <c r="H40">
        <v>825.53425273978098</v>
      </c>
      <c r="I40">
        <v>8.40011949618013</v>
      </c>
      <c r="J40">
        <v>8.3869190458378409</v>
      </c>
      <c r="K40">
        <v>1112.4655044126901</v>
      </c>
      <c r="L40">
        <v>8.1273316182070605</v>
      </c>
      <c r="M40">
        <v>7.9212337840802798</v>
      </c>
    </row>
    <row r="41" spans="1:13" x14ac:dyDescent="0.15">
      <c r="A41">
        <v>350</v>
      </c>
      <c r="B41">
        <v>131.23751130723701</v>
      </c>
      <c r="C41">
        <v>8.1273316182070605</v>
      </c>
      <c r="D41">
        <v>7.9212337840802798</v>
      </c>
      <c r="E41" s="1">
        <v>102.69514238500901</v>
      </c>
      <c r="F41" s="1">
        <v>8.5424437636279293</v>
      </c>
      <c r="G41" s="1">
        <v>8.4202975639528699</v>
      </c>
      <c r="H41">
        <v>828.74715889112201</v>
      </c>
      <c r="I41">
        <v>8.5424437636279293</v>
      </c>
      <c r="J41">
        <v>8.4202975639528699</v>
      </c>
      <c r="K41">
        <v>1113.28171455963</v>
      </c>
      <c r="L41">
        <v>8.2338790000813304</v>
      </c>
      <c r="M41">
        <v>8.0241623096422305</v>
      </c>
    </row>
    <row r="42" spans="1:13" x14ac:dyDescent="0.15">
      <c r="A42">
        <v>350</v>
      </c>
      <c r="B42">
        <v>131.602925584145</v>
      </c>
      <c r="C42">
        <v>8.2338790000813304</v>
      </c>
      <c r="D42">
        <v>8.0241623096422305</v>
      </c>
      <c r="E42" s="1">
        <v>103.83497879781</v>
      </c>
      <c r="F42" s="1">
        <v>8.5483468264934501</v>
      </c>
      <c r="G42" s="1">
        <v>8.5115065704077892</v>
      </c>
      <c r="H42">
        <v>830.54397082716002</v>
      </c>
      <c r="I42">
        <v>8.5483468264934501</v>
      </c>
      <c r="J42">
        <v>8.5115065704077892</v>
      </c>
      <c r="K42">
        <v>1109.9681441671401</v>
      </c>
      <c r="L42">
        <v>8.14741234703415</v>
      </c>
      <c r="M42">
        <v>8.0919223986809801</v>
      </c>
    </row>
    <row r="43" spans="1:13" x14ac:dyDescent="0.15">
      <c r="A43">
        <v>350</v>
      </c>
      <c r="B43">
        <v>131.407522799178</v>
      </c>
      <c r="C43">
        <v>8.14741234703415</v>
      </c>
      <c r="D43">
        <v>8.0919223986809801</v>
      </c>
      <c r="E43" s="1">
        <v>103.000407595192</v>
      </c>
      <c r="F43" s="1">
        <v>8.4196938740966001</v>
      </c>
      <c r="G43" s="1">
        <v>8.3692811799618099</v>
      </c>
      <c r="H43">
        <v>828.98158899095802</v>
      </c>
      <c r="I43">
        <v>8.4196938740966001</v>
      </c>
      <c r="J43">
        <v>8.3692811799618099</v>
      </c>
      <c r="K43">
        <v>1113.0125833391901</v>
      </c>
      <c r="L43">
        <v>8.4112510154400297</v>
      </c>
      <c r="M43">
        <v>8.1124020704798792</v>
      </c>
    </row>
    <row r="44" spans="1:13" x14ac:dyDescent="0.15">
      <c r="A44">
        <v>400</v>
      </c>
      <c r="B44">
        <v>130.90889201011601</v>
      </c>
      <c r="C44">
        <v>8.4112510154400297</v>
      </c>
      <c r="D44">
        <v>8.1124020704798792</v>
      </c>
      <c r="E44" s="1">
        <v>103.249807956041</v>
      </c>
      <c r="F44" s="1">
        <v>8.4172799534791594</v>
      </c>
      <c r="G44" s="1">
        <v>8.3502292288911395</v>
      </c>
      <c r="H44">
        <v>828.02638182736098</v>
      </c>
      <c r="I44">
        <v>8.4172799534791594</v>
      </c>
      <c r="J44">
        <v>8.3502292288911395</v>
      </c>
      <c r="K44">
        <v>1111.4291791854901</v>
      </c>
      <c r="L44">
        <v>8.6021533570630009</v>
      </c>
      <c r="M44">
        <v>8.2605656271562307</v>
      </c>
    </row>
    <row r="45" spans="1:13" x14ac:dyDescent="0.15">
      <c r="A45">
        <v>400</v>
      </c>
      <c r="B45">
        <v>132.25051732571799</v>
      </c>
      <c r="C45">
        <v>8.6021533570630009</v>
      </c>
      <c r="D45">
        <v>8.2605656271562307</v>
      </c>
      <c r="E45" s="1">
        <v>103.23913243347999</v>
      </c>
      <c r="F45" s="1">
        <v>8.6850965430505198</v>
      </c>
      <c r="G45" s="1">
        <v>8.5583069995833405</v>
      </c>
      <c r="H45">
        <v>830.91103865179196</v>
      </c>
      <c r="I45">
        <v>8.6850965430505198</v>
      </c>
      <c r="J45">
        <v>8.5583069995833405</v>
      </c>
      <c r="K45">
        <v>1115.1162714867601</v>
      </c>
      <c r="L45">
        <v>8.3821288125447708</v>
      </c>
      <c r="M45">
        <v>8.0852103955639993</v>
      </c>
    </row>
    <row r="46" spans="1:13" x14ac:dyDescent="0.15">
      <c r="A46">
        <v>400</v>
      </c>
      <c r="B46">
        <v>132.933408238379</v>
      </c>
      <c r="C46">
        <v>8.3821288125447708</v>
      </c>
      <c r="D46">
        <v>8.0852103955639993</v>
      </c>
      <c r="E46" s="1">
        <v>104.35784280631501</v>
      </c>
      <c r="F46" s="1">
        <v>8.54027097197819</v>
      </c>
      <c r="G46" s="1">
        <v>8.4970418717446208</v>
      </c>
      <c r="H46">
        <v>831.29688797179597</v>
      </c>
      <c r="I46">
        <v>8.54027097197819</v>
      </c>
      <c r="J46">
        <v>8.4970418717446208</v>
      </c>
      <c r="K46">
        <v>1111.2194735926801</v>
      </c>
      <c r="L46">
        <v>8.4951987772966504</v>
      </c>
      <c r="M46">
        <v>8.2370611746123394</v>
      </c>
    </row>
    <row r="47" spans="1:13" x14ac:dyDescent="0.15">
      <c r="A47">
        <v>400</v>
      </c>
      <c r="B47">
        <v>131.745631908745</v>
      </c>
      <c r="C47">
        <v>8.4951987772966504</v>
      </c>
      <c r="D47">
        <v>8.2370611746123394</v>
      </c>
      <c r="E47" s="1">
        <v>103.298778889491</v>
      </c>
      <c r="F47" s="1">
        <v>8.6588667015767609</v>
      </c>
      <c r="G47" s="1">
        <v>8.5964911074746997</v>
      </c>
      <c r="H47">
        <v>834.85534596379</v>
      </c>
      <c r="I47">
        <v>8.6588667015767609</v>
      </c>
      <c r="J47">
        <v>8.5964911074746997</v>
      </c>
      <c r="K47">
        <v>1108.67295077224</v>
      </c>
      <c r="L47">
        <v>8.3247590757979104</v>
      </c>
      <c r="M47">
        <v>8.1704353094464892</v>
      </c>
    </row>
    <row r="48" spans="1:13" x14ac:dyDescent="0.15">
      <c r="A48">
        <v>400</v>
      </c>
      <c r="B48">
        <v>131.33274316602899</v>
      </c>
      <c r="C48">
        <v>8.3247590757979104</v>
      </c>
      <c r="D48">
        <v>8.1704353094464892</v>
      </c>
      <c r="E48" s="1">
        <v>103.010427555314</v>
      </c>
      <c r="F48" s="1">
        <v>8.5436858470967199</v>
      </c>
      <c r="G48" s="1">
        <v>8.5001154350852399</v>
      </c>
      <c r="H48">
        <v>833.64470078778902</v>
      </c>
      <c r="I48">
        <v>8.5436858470967199</v>
      </c>
      <c r="J48">
        <v>8.5001154350852399</v>
      </c>
      <c r="K48">
        <v>1115.1499570400999</v>
      </c>
      <c r="L48">
        <v>8.3800347457755393</v>
      </c>
      <c r="M48">
        <v>8.0294009193979203</v>
      </c>
    </row>
    <row r="49" spans="1:13" x14ac:dyDescent="0.15">
      <c r="A49">
        <v>400</v>
      </c>
      <c r="B49">
        <v>131.932879032443</v>
      </c>
      <c r="C49">
        <v>8.3800347457755393</v>
      </c>
      <c r="D49">
        <v>8.0294009193979203</v>
      </c>
      <c r="E49" s="1">
        <v>103.673985863919</v>
      </c>
      <c r="F49" s="1">
        <v>8.5636076472545692</v>
      </c>
      <c r="G49" s="1">
        <v>8.48875409949318</v>
      </c>
      <c r="H49">
        <v>829.32672793054803</v>
      </c>
      <c r="I49">
        <v>8.5636076472545692</v>
      </c>
      <c r="J49">
        <v>8.48875409949318</v>
      </c>
      <c r="K49">
        <v>1114.34670263625</v>
      </c>
      <c r="L49">
        <v>8.7611570653999191</v>
      </c>
      <c r="M49">
        <v>8.41004623151691</v>
      </c>
    </row>
    <row r="50" spans="1:13" x14ac:dyDescent="0.15">
      <c r="A50">
        <v>500</v>
      </c>
      <c r="B50">
        <v>132.90096120072101</v>
      </c>
      <c r="C50">
        <v>8.7611570653999191</v>
      </c>
      <c r="D50">
        <v>8.41004623151691</v>
      </c>
      <c r="E50" s="1">
        <v>103.835681838044</v>
      </c>
      <c r="F50" s="1">
        <v>8.6540856528912293</v>
      </c>
      <c r="G50" s="1">
        <v>8.6483553334304499</v>
      </c>
      <c r="H50">
        <v>834.88788739482004</v>
      </c>
      <c r="I50">
        <v>8.6540856528912293</v>
      </c>
      <c r="J50">
        <v>8.6483553334304499</v>
      </c>
      <c r="K50">
        <v>1116.4723710734499</v>
      </c>
      <c r="L50">
        <v>8.8233105943755703</v>
      </c>
      <c r="M50">
        <v>8.4847693243505606</v>
      </c>
    </row>
    <row r="51" spans="1:13" x14ac:dyDescent="0.15">
      <c r="A51">
        <v>500</v>
      </c>
      <c r="B51">
        <v>134.014083691145</v>
      </c>
      <c r="C51">
        <v>8.8233105943755703</v>
      </c>
      <c r="D51">
        <v>8.4847693243505606</v>
      </c>
      <c r="E51" s="1">
        <v>105.322978028153</v>
      </c>
      <c r="F51" s="1">
        <v>8.9258650251185099</v>
      </c>
      <c r="G51" s="1">
        <v>8.7739097642401003</v>
      </c>
      <c r="H51">
        <v>836.46291329981705</v>
      </c>
      <c r="I51">
        <v>8.9258650251185099</v>
      </c>
      <c r="J51">
        <v>8.7739097642401003</v>
      </c>
      <c r="K51">
        <v>1116.94779286781</v>
      </c>
      <c r="L51">
        <v>8.6979493041893097</v>
      </c>
      <c r="M51">
        <v>8.3321478026456699</v>
      </c>
    </row>
    <row r="52" spans="1:13" x14ac:dyDescent="0.15">
      <c r="A52">
        <v>500</v>
      </c>
      <c r="B52">
        <v>133.16694167027501</v>
      </c>
      <c r="C52">
        <v>8.6979493041893097</v>
      </c>
      <c r="D52">
        <v>8.3321478026456699</v>
      </c>
      <c r="E52" s="1">
        <v>103.02056030904799</v>
      </c>
      <c r="F52" s="1">
        <v>8.6125533605110807</v>
      </c>
      <c r="G52" s="1">
        <v>8.5642316784100405</v>
      </c>
      <c r="H52">
        <v>831.40040351598805</v>
      </c>
      <c r="I52">
        <v>8.6125533605110807</v>
      </c>
      <c r="J52">
        <v>8.5642316784100405</v>
      </c>
      <c r="K52">
        <v>1118.8062706532401</v>
      </c>
      <c r="L52">
        <v>8.8239730830991601</v>
      </c>
      <c r="M52">
        <v>8.5121231594368805</v>
      </c>
    </row>
    <row r="53" spans="1:13" x14ac:dyDescent="0.15">
      <c r="A53">
        <v>500</v>
      </c>
      <c r="B53">
        <v>133.20152133323501</v>
      </c>
      <c r="C53">
        <v>8.8239730830991601</v>
      </c>
      <c r="D53">
        <v>8.5121231594368805</v>
      </c>
      <c r="E53" s="1">
        <v>104.161630673673</v>
      </c>
      <c r="F53" s="1">
        <v>8.6841341176019196</v>
      </c>
      <c r="G53" s="1">
        <v>8.6563161539662108</v>
      </c>
      <c r="H53">
        <v>830.79787710685696</v>
      </c>
      <c r="I53">
        <v>8.6841341176019196</v>
      </c>
      <c r="J53">
        <v>8.6563161539662108</v>
      </c>
      <c r="K53">
        <v>1115.21755693724</v>
      </c>
      <c r="L53">
        <v>9.0773563921165206</v>
      </c>
      <c r="M53">
        <v>8.7227984710768105</v>
      </c>
    </row>
    <row r="54" spans="1:13" x14ac:dyDescent="0.15">
      <c r="A54">
        <v>500</v>
      </c>
      <c r="B54">
        <v>134.05435048795999</v>
      </c>
      <c r="C54">
        <v>9.0773563921165206</v>
      </c>
      <c r="D54">
        <v>8.7227984710768105</v>
      </c>
      <c r="E54" s="1">
        <v>103.46257899756699</v>
      </c>
      <c r="F54" s="1">
        <v>8.56516789329938</v>
      </c>
      <c r="G54" s="1">
        <v>8.4193920606339496</v>
      </c>
      <c r="H54">
        <v>834.72280541218697</v>
      </c>
      <c r="I54">
        <v>8.56516789329938</v>
      </c>
      <c r="J54">
        <v>8.4193920606339496</v>
      </c>
      <c r="K54">
        <v>1120.24604654019</v>
      </c>
      <c r="L54">
        <v>8.9564948075726498</v>
      </c>
      <c r="M54">
        <v>8.6147626272084192</v>
      </c>
    </row>
    <row r="55" spans="1:13" x14ac:dyDescent="0.15">
      <c r="A55">
        <v>600</v>
      </c>
      <c r="B55">
        <v>133.930769978434</v>
      </c>
      <c r="C55">
        <v>8.9564948075726498</v>
      </c>
      <c r="D55">
        <v>8.6147626272084192</v>
      </c>
      <c r="E55" s="1">
        <v>105.42374420734799</v>
      </c>
      <c r="F55" s="1">
        <v>8.8994928385234608</v>
      </c>
      <c r="G55" s="1">
        <v>8.8786439731808802</v>
      </c>
      <c r="H55">
        <v>833.90221518533394</v>
      </c>
      <c r="I55">
        <v>8.8994928385234608</v>
      </c>
      <c r="J55">
        <v>8.8786439731808802</v>
      </c>
      <c r="K55">
        <v>1124.59316350418</v>
      </c>
      <c r="L55">
        <v>9.2778687739661798</v>
      </c>
      <c r="M55">
        <v>8.9316341263320496</v>
      </c>
    </row>
    <row r="56" spans="1:13" x14ac:dyDescent="0.15">
      <c r="A56">
        <v>600</v>
      </c>
      <c r="B56">
        <v>135.56039155657899</v>
      </c>
      <c r="C56">
        <v>9.2778687739661798</v>
      </c>
      <c r="D56">
        <v>8.9316341263320496</v>
      </c>
      <c r="E56" s="1">
        <v>105.014226169605</v>
      </c>
      <c r="F56" s="1">
        <v>8.9500105070036593</v>
      </c>
      <c r="G56" s="1">
        <v>8.9069149475325098</v>
      </c>
      <c r="H56">
        <v>834.80151962407797</v>
      </c>
      <c r="I56">
        <v>8.9500105070036593</v>
      </c>
      <c r="J56">
        <v>8.9069149475325098</v>
      </c>
      <c r="K56">
        <v>1120.8180743819</v>
      </c>
      <c r="L56">
        <v>9.0111410574767792</v>
      </c>
      <c r="M56">
        <v>8.8793149573180301</v>
      </c>
    </row>
    <row r="57" spans="1:13" x14ac:dyDescent="0.15">
      <c r="A57">
        <v>600</v>
      </c>
      <c r="B57">
        <v>134.89020439279199</v>
      </c>
      <c r="C57">
        <v>9.0111410574767792</v>
      </c>
      <c r="D57">
        <v>8.8793149573180301</v>
      </c>
      <c r="E57" s="1">
        <v>105.345505883719</v>
      </c>
      <c r="F57" s="1">
        <v>9.0872003577116196</v>
      </c>
      <c r="G57" s="1">
        <v>9.0759519310099197</v>
      </c>
      <c r="H57">
        <v>835.98334027588498</v>
      </c>
      <c r="I57">
        <v>9.0872003577116196</v>
      </c>
      <c r="J57">
        <v>9.0759519310099197</v>
      </c>
      <c r="K57">
        <v>1120.56187403178</v>
      </c>
      <c r="L57">
        <v>9.08544086944908</v>
      </c>
      <c r="M57">
        <v>8.7657306499557901</v>
      </c>
    </row>
    <row r="58" spans="1:13" x14ac:dyDescent="0.15">
      <c r="A58">
        <v>600</v>
      </c>
      <c r="B58">
        <v>135.10203084034401</v>
      </c>
      <c r="C58">
        <v>9.08544086944908</v>
      </c>
      <c r="D58">
        <v>8.7657306499557901</v>
      </c>
      <c r="E58" s="1">
        <v>105.459019270746</v>
      </c>
      <c r="F58" s="1">
        <v>9.0315947966861092</v>
      </c>
      <c r="G58" s="1">
        <v>8.9316341263320496</v>
      </c>
      <c r="H58">
        <v>839.734276003682</v>
      </c>
      <c r="I58">
        <v>9.0315947966861092</v>
      </c>
      <c r="J58">
        <v>8.9316341263320496</v>
      </c>
      <c r="K58">
        <v>1119.1827022636</v>
      </c>
      <c r="L58">
        <v>9.0942454477779808</v>
      </c>
      <c r="M58">
        <v>8.6065624384762494</v>
      </c>
    </row>
    <row r="59" spans="1:13" x14ac:dyDescent="0.15">
      <c r="A59">
        <v>600</v>
      </c>
      <c r="B59">
        <v>134.72329846303899</v>
      </c>
      <c r="C59">
        <v>9.0942454477779808</v>
      </c>
      <c r="D59">
        <v>8.6065624384762494</v>
      </c>
      <c r="E59" s="1">
        <v>104.584846089262</v>
      </c>
      <c r="F59" s="1">
        <v>8.8846865656948903</v>
      </c>
      <c r="G59" s="1">
        <v>8.7474651397520198</v>
      </c>
      <c r="H59">
        <v>835.00139272136596</v>
      </c>
      <c r="I59">
        <v>8.8846865656948903</v>
      </c>
      <c r="J59">
        <v>8.7474651397520198</v>
      </c>
      <c r="K59">
        <v>1119.96819666432</v>
      </c>
      <c r="L59">
        <v>9.1292879409346508</v>
      </c>
      <c r="M59">
        <v>8.6883061691067596</v>
      </c>
    </row>
    <row r="60" spans="1:13" x14ac:dyDescent="0.15">
      <c r="A60">
        <v>600</v>
      </c>
      <c r="B60">
        <v>134.86295593202399</v>
      </c>
      <c r="C60">
        <v>9.1292879409346508</v>
      </c>
      <c r="D60">
        <v>8.6883061691067596</v>
      </c>
      <c r="E60" s="1">
        <v>105.567178028546</v>
      </c>
      <c r="F60" s="1">
        <v>8.9825292605363405</v>
      </c>
      <c r="G60" s="1">
        <v>8.9575195300955599</v>
      </c>
      <c r="H60">
        <v>837.70046119672804</v>
      </c>
      <c r="I60">
        <v>8.9825292605363405</v>
      </c>
      <c r="J60">
        <v>8.9575195300955599</v>
      </c>
      <c r="K60">
        <v>1125.88924982858</v>
      </c>
      <c r="L60">
        <v>9.3839675039162493</v>
      </c>
      <c r="M60">
        <v>8.9616208397438992</v>
      </c>
    </row>
    <row r="61" spans="1:13" x14ac:dyDescent="0.15">
      <c r="A61">
        <v>700</v>
      </c>
      <c r="B61">
        <v>136.63883813429001</v>
      </c>
      <c r="C61">
        <v>9.3839675039162493</v>
      </c>
      <c r="D61">
        <v>8.9616208397438992</v>
      </c>
      <c r="E61" s="1">
        <v>105.362288415365</v>
      </c>
      <c r="F61" s="1">
        <v>9.1044811711354594</v>
      </c>
      <c r="G61" s="1">
        <v>9.0661333999862901</v>
      </c>
      <c r="H61">
        <v>839.47359122329794</v>
      </c>
      <c r="I61">
        <v>9.1044811711354594</v>
      </c>
      <c r="J61">
        <v>9.0661333999862901</v>
      </c>
      <c r="K61">
        <v>1124.83977933605</v>
      </c>
      <c r="L61">
        <v>9.5671633442942507</v>
      </c>
      <c r="M61">
        <v>9.1449536057350205</v>
      </c>
    </row>
    <row r="62" spans="1:13" x14ac:dyDescent="0.15">
      <c r="A62">
        <v>700</v>
      </c>
      <c r="B62">
        <v>136.44456823175</v>
      </c>
      <c r="C62">
        <v>9.5671633442942507</v>
      </c>
      <c r="D62">
        <v>9.1449536057350205</v>
      </c>
      <c r="E62" s="1">
        <v>105.204213672018</v>
      </c>
      <c r="F62" s="1">
        <v>9.1278665876838492</v>
      </c>
      <c r="G62" s="1">
        <v>8.9708629721077902</v>
      </c>
      <c r="H62">
        <v>838.30173135460495</v>
      </c>
      <c r="I62">
        <v>9.1278665876838492</v>
      </c>
      <c r="J62">
        <v>8.9708629721077902</v>
      </c>
      <c r="K62">
        <v>1122.19552433627</v>
      </c>
      <c r="L62">
        <v>9.3557945156640603</v>
      </c>
      <c r="M62">
        <v>8.9952606374234598</v>
      </c>
    </row>
    <row r="63" spans="1:13" x14ac:dyDescent="0.15">
      <c r="A63">
        <v>700</v>
      </c>
      <c r="B63">
        <v>137.09893414395</v>
      </c>
      <c r="C63">
        <v>9.3557945156640603</v>
      </c>
      <c r="D63">
        <v>8.9952606374234598</v>
      </c>
      <c r="E63" s="1">
        <v>106.6626124595</v>
      </c>
      <c r="F63" s="1">
        <v>9.1535223914527002</v>
      </c>
      <c r="G63" s="1">
        <v>8.9976734803549405</v>
      </c>
      <c r="H63">
        <v>841.836055987348</v>
      </c>
      <c r="I63">
        <v>9.1535223914527002</v>
      </c>
      <c r="J63">
        <v>8.9976734803549405</v>
      </c>
      <c r="K63">
        <v>1122.3765268924101</v>
      </c>
      <c r="L63">
        <v>9.3263152908473206</v>
      </c>
      <c r="M63">
        <v>8.8379087419660003</v>
      </c>
    </row>
    <row r="64" spans="1:13" x14ac:dyDescent="0.15">
      <c r="A64">
        <v>700</v>
      </c>
      <c r="B64">
        <v>134.646664110187</v>
      </c>
      <c r="C64">
        <v>9.3263152908473206</v>
      </c>
      <c r="D64">
        <v>8.8379087419660003</v>
      </c>
      <c r="E64" s="1">
        <v>105.620240004265</v>
      </c>
      <c r="F64" s="1">
        <v>8.95854449445992</v>
      </c>
      <c r="G64" s="1">
        <v>8.9069149475325098</v>
      </c>
      <c r="H64">
        <v>838.46001780707195</v>
      </c>
      <c r="I64">
        <v>8.95854449445992</v>
      </c>
      <c r="J64">
        <v>8.9069149475325098</v>
      </c>
      <c r="K64">
        <v>1125.4112221842799</v>
      </c>
      <c r="L64">
        <v>9.3820836081598902</v>
      </c>
      <c r="M64">
        <v>8.8799860451381107</v>
      </c>
    </row>
    <row r="65" spans="1:13" x14ac:dyDescent="0.15">
      <c r="A65">
        <v>700</v>
      </c>
      <c r="B65">
        <v>135.99997518478901</v>
      </c>
      <c r="C65">
        <v>9.3820836081598902</v>
      </c>
      <c r="D65">
        <v>8.8799860451381107</v>
      </c>
      <c r="E65" s="1">
        <v>105.83984383955099</v>
      </c>
      <c r="F65" s="1">
        <v>9.1197028215728597</v>
      </c>
      <c r="G65" s="1">
        <v>9.0864964768642107</v>
      </c>
      <c r="H65">
        <v>839.62410788551301</v>
      </c>
      <c r="I65">
        <v>9.1197028215728597</v>
      </c>
      <c r="J65">
        <v>9.0864964768642107</v>
      </c>
      <c r="K65">
        <v>1125.3520569457301</v>
      </c>
      <c r="L65">
        <v>9.88641046293389</v>
      </c>
      <c r="M65">
        <v>9.2804438969701994</v>
      </c>
    </row>
    <row r="66" spans="1:13" x14ac:dyDescent="0.15">
      <c r="A66">
        <v>800</v>
      </c>
      <c r="B66">
        <v>136.22095197933999</v>
      </c>
      <c r="C66">
        <v>9.88641046293389</v>
      </c>
      <c r="D66">
        <v>9.2804438969701994</v>
      </c>
      <c r="E66" s="1">
        <v>107.603614025773</v>
      </c>
      <c r="F66" s="1">
        <v>9.4119451332409305</v>
      </c>
      <c r="G66" s="1">
        <v>9.29371155948572</v>
      </c>
      <c r="H66">
        <v>843.45646949590798</v>
      </c>
      <c r="I66">
        <v>9.4119451332409305</v>
      </c>
      <c r="J66">
        <v>9.29371155948572</v>
      </c>
      <c r="K66">
        <v>1125.7089708619501</v>
      </c>
      <c r="L66">
        <v>9.9978290702776995</v>
      </c>
      <c r="M66">
        <v>9.3662910641429598</v>
      </c>
    </row>
    <row r="67" spans="1:13" x14ac:dyDescent="0.15">
      <c r="A67">
        <v>800</v>
      </c>
      <c r="B67">
        <v>138.08338699535801</v>
      </c>
      <c r="C67">
        <v>9.9978290702776995</v>
      </c>
      <c r="D67">
        <v>9.3662910641429598</v>
      </c>
      <c r="E67" s="1">
        <v>106.933773998538</v>
      </c>
      <c r="F67" s="1">
        <v>9.3330144957700494</v>
      </c>
      <c r="G67" s="1">
        <v>9.2263209471584293</v>
      </c>
      <c r="H67">
        <v>838.49346084221702</v>
      </c>
      <c r="I67">
        <v>9.3330144957700494</v>
      </c>
      <c r="J67">
        <v>9.2263209471584293</v>
      </c>
      <c r="K67">
        <v>1130.49542004777</v>
      </c>
      <c r="L67">
        <v>10.205426819021501</v>
      </c>
      <c r="M67">
        <v>9.4950424111614495</v>
      </c>
    </row>
    <row r="68" spans="1:13" x14ac:dyDescent="0.15">
      <c r="A68">
        <v>800</v>
      </c>
      <c r="B68">
        <v>138.67864419097299</v>
      </c>
      <c r="C68">
        <v>10.205426819021501</v>
      </c>
      <c r="D68">
        <v>9.4950424111614495</v>
      </c>
      <c r="E68" s="1">
        <v>105.553221799141</v>
      </c>
      <c r="F68" s="1">
        <v>9.1807689564894002</v>
      </c>
      <c r="G68" s="1">
        <v>9.1782522451533293</v>
      </c>
      <c r="H68">
        <v>839.09462285079496</v>
      </c>
      <c r="I68">
        <v>9.1807689564894002</v>
      </c>
      <c r="J68">
        <v>9.1782522451533293</v>
      </c>
      <c r="K68">
        <v>1124.9648938626799</v>
      </c>
      <c r="L68">
        <v>9.7236503422245608</v>
      </c>
      <c r="M68">
        <v>9.2143444068288307</v>
      </c>
    </row>
    <row r="69" spans="1:13" x14ac:dyDescent="0.15">
      <c r="A69">
        <v>800</v>
      </c>
      <c r="B69">
        <v>137.51829233533701</v>
      </c>
      <c r="C69">
        <v>9.7236503422245608</v>
      </c>
      <c r="D69">
        <v>9.2143444068288307</v>
      </c>
      <c r="E69" s="1">
        <v>105.62358442537401</v>
      </c>
      <c r="F69" s="1">
        <v>9.0388982491540393</v>
      </c>
      <c r="G69" s="1">
        <v>9.0267326428422692</v>
      </c>
      <c r="H69">
        <v>842.48258576328703</v>
      </c>
      <c r="I69">
        <v>9.0388982491540393</v>
      </c>
      <c r="J69">
        <v>9.0267326428422692</v>
      </c>
      <c r="K69">
        <v>1124.4438985961999</v>
      </c>
      <c r="L69">
        <v>9.7670637696339497</v>
      </c>
      <c r="M69">
        <v>9.1456670258301003</v>
      </c>
    </row>
    <row r="70" spans="1:13" x14ac:dyDescent="0.15">
      <c r="A70">
        <v>800</v>
      </c>
      <c r="B70">
        <v>137.17358887800299</v>
      </c>
      <c r="C70">
        <v>9.7670637696339497</v>
      </c>
      <c r="D70">
        <v>9.1456670258301003</v>
      </c>
      <c r="E70" s="1">
        <v>106.17673167875699</v>
      </c>
      <c r="F70" s="1">
        <v>9.3051690606538902</v>
      </c>
      <c r="G70" s="1">
        <v>9.3051690606538902</v>
      </c>
      <c r="H70">
        <v>839.03413060539697</v>
      </c>
      <c r="I70">
        <v>9.3051690606538902</v>
      </c>
      <c r="J70">
        <v>9.3051690606538902</v>
      </c>
      <c r="K70">
        <v>1122.0683084361599</v>
      </c>
      <c r="L70">
        <v>9.7212059079279296</v>
      </c>
      <c r="M70">
        <v>9.3659157502405499</v>
      </c>
    </row>
    <row r="71" spans="1:13" x14ac:dyDescent="0.15">
      <c r="A71">
        <v>800</v>
      </c>
      <c r="B71">
        <v>136.86102302462299</v>
      </c>
      <c r="C71">
        <v>9.7212059079279296</v>
      </c>
      <c r="D71">
        <v>9.3659157502405499</v>
      </c>
      <c r="E71" s="1">
        <v>106.49871514454</v>
      </c>
      <c r="F71" s="1">
        <v>9.1578131326076093</v>
      </c>
      <c r="G71" s="1">
        <v>9.1285772061619195</v>
      </c>
      <c r="H71">
        <v>842.38821776933401</v>
      </c>
      <c r="I71">
        <v>9.1578131326076093</v>
      </c>
      <c r="J71">
        <v>9.1285772061619195</v>
      </c>
      <c r="K71">
        <v>1127.1662139428699</v>
      </c>
      <c r="L71">
        <v>9.9978290702776995</v>
      </c>
      <c r="M71">
        <v>9.1381819535024995</v>
      </c>
    </row>
    <row r="72" spans="1:13" x14ac:dyDescent="0.15">
      <c r="A72">
        <v>900</v>
      </c>
      <c r="B72">
        <v>138.197375634911</v>
      </c>
      <c r="C72">
        <v>9.9978290702776995</v>
      </c>
      <c r="D72">
        <v>9.1381819535024995</v>
      </c>
      <c r="E72" s="1">
        <v>107.19744608492699</v>
      </c>
      <c r="F72" s="1">
        <v>9.3330144957700494</v>
      </c>
      <c r="G72" s="1">
        <v>9.3011000349306201</v>
      </c>
      <c r="H72">
        <v>844.90492102176097</v>
      </c>
      <c r="I72">
        <v>9.3330144957700494</v>
      </c>
      <c r="J72">
        <v>9.3011000349306201</v>
      </c>
      <c r="K72">
        <v>1127.7034284901799</v>
      </c>
      <c r="L72">
        <v>10.308171407677399</v>
      </c>
      <c r="M72">
        <v>9.5467702121334295</v>
      </c>
    </row>
    <row r="73" spans="1:13" x14ac:dyDescent="0.15">
      <c r="A73">
        <v>900</v>
      </c>
      <c r="B73">
        <v>138.655043831922</v>
      </c>
      <c r="C73">
        <v>10.308171407677399</v>
      </c>
      <c r="D73">
        <v>9.5467702121334295</v>
      </c>
      <c r="E73" s="1">
        <v>106.08171146208301</v>
      </c>
      <c r="F73" s="1">
        <v>9.36103961874006</v>
      </c>
      <c r="G73" s="1">
        <v>9.15745540888771</v>
      </c>
      <c r="H73">
        <v>840.05537678129201</v>
      </c>
      <c r="I73">
        <v>9.36103961874006</v>
      </c>
      <c r="J73">
        <v>9.15745540888771</v>
      </c>
      <c r="K73">
        <v>1128.1386613638099</v>
      </c>
      <c r="L73">
        <v>10.364482664259</v>
      </c>
      <c r="M73">
        <v>9.4826880394015003</v>
      </c>
    </row>
    <row r="74" spans="1:13" x14ac:dyDescent="0.15">
      <c r="A74">
        <v>900</v>
      </c>
      <c r="B74">
        <v>138.151027076258</v>
      </c>
      <c r="C74">
        <v>10.364482664259</v>
      </c>
      <c r="D74">
        <v>9.4826880394015003</v>
      </c>
      <c r="E74" s="1">
        <v>106.626607886741</v>
      </c>
      <c r="F74" s="1">
        <v>9.4111866065043905</v>
      </c>
      <c r="G74" s="1">
        <v>9.1980658057151992</v>
      </c>
      <c r="H74">
        <v>846.29161317240801</v>
      </c>
      <c r="I74">
        <v>9.4111866065043905</v>
      </c>
      <c r="J74">
        <v>9.2383306065506705</v>
      </c>
      <c r="K74">
        <v>1128.13715762266</v>
      </c>
      <c r="L74">
        <v>10.038387066319901</v>
      </c>
      <c r="M74">
        <v>9.3300357955030506</v>
      </c>
    </row>
    <row r="75" spans="1:13" x14ac:dyDescent="0.15">
      <c r="A75">
        <v>900</v>
      </c>
      <c r="B75">
        <v>138.141407543957</v>
      </c>
      <c r="C75">
        <v>10.038387066319901</v>
      </c>
      <c r="D75">
        <v>9.3300357955030506</v>
      </c>
      <c r="E75" s="1">
        <v>107.09077130860101</v>
      </c>
      <c r="F75" s="1">
        <v>9.3832138475466298</v>
      </c>
      <c r="G75" s="1">
        <v>9.3689191700138004</v>
      </c>
      <c r="H75">
        <v>843.16977365703804</v>
      </c>
      <c r="I75">
        <v>9.3832138475466298</v>
      </c>
      <c r="J75">
        <v>9.3689191700138004</v>
      </c>
      <c r="K75">
        <v>1126.7370446140601</v>
      </c>
      <c r="L75">
        <v>9.9263634568772208</v>
      </c>
      <c r="M75">
        <v>9.3651652197247195</v>
      </c>
    </row>
    <row r="76" spans="1:13" x14ac:dyDescent="0.15">
      <c r="A76">
        <v>900</v>
      </c>
      <c r="B76">
        <v>137.07317183710001</v>
      </c>
      <c r="C76">
        <v>9.9263634568772208</v>
      </c>
      <c r="D76">
        <v>9.3651652197247195</v>
      </c>
      <c r="E76" s="1">
        <v>105.81423047387599</v>
      </c>
      <c r="F76" s="1">
        <v>9.1292879409346508</v>
      </c>
      <c r="G76" s="1">
        <v>9.0893126849998804</v>
      </c>
      <c r="H76">
        <v>842.61284697559495</v>
      </c>
      <c r="I76">
        <v>9.1292879409346508</v>
      </c>
      <c r="J76">
        <v>9.0893126849998804</v>
      </c>
      <c r="K76">
        <v>1132.9628993720701</v>
      </c>
      <c r="L76">
        <v>10.129149703758801</v>
      </c>
      <c r="M76">
        <v>9.5373901980787803</v>
      </c>
    </row>
    <row r="77" spans="1:13" x14ac:dyDescent="0.15">
      <c r="A77">
        <v>1000</v>
      </c>
      <c r="B77">
        <v>137.67097011849901</v>
      </c>
      <c r="C77">
        <v>10.129149703758801</v>
      </c>
      <c r="D77">
        <v>9.5373901980787803</v>
      </c>
      <c r="E77" s="1">
        <v>108.1903753598</v>
      </c>
      <c r="F77" s="1">
        <v>9.5840995311063306</v>
      </c>
      <c r="G77" s="1">
        <v>9.4904054022834892</v>
      </c>
      <c r="H77">
        <v>843.74989623489205</v>
      </c>
      <c r="I77">
        <v>9.5840995311063306</v>
      </c>
      <c r="J77">
        <v>9.4904054022834892</v>
      </c>
      <c r="K77">
        <v>1132.11081457052</v>
      </c>
      <c r="L77">
        <v>10.6656333217372</v>
      </c>
      <c r="M77">
        <v>9.8480795823716605</v>
      </c>
    </row>
    <row r="78" spans="1:13" x14ac:dyDescent="0.15">
      <c r="A78">
        <v>1000</v>
      </c>
      <c r="B78">
        <v>139.74894892415199</v>
      </c>
      <c r="C78">
        <v>10.6656333217372</v>
      </c>
      <c r="D78">
        <v>9.8480795823716605</v>
      </c>
      <c r="E78" s="1">
        <v>107.350279287097</v>
      </c>
      <c r="F78" s="1">
        <v>9.5256935984445796</v>
      </c>
      <c r="G78" s="1">
        <v>9.4738299925370892</v>
      </c>
      <c r="H78">
        <v>840.28779010076596</v>
      </c>
      <c r="I78">
        <v>9.5256935984445796</v>
      </c>
      <c r="J78">
        <v>9.4738299925370892</v>
      </c>
      <c r="K78">
        <v>1128.7093738265701</v>
      </c>
      <c r="L78">
        <v>10.607803641451801</v>
      </c>
      <c r="M78">
        <v>9.8113313684909293</v>
      </c>
    </row>
    <row r="79" spans="1:13" x14ac:dyDescent="0.15">
      <c r="A79">
        <v>1000</v>
      </c>
      <c r="B79">
        <v>138.938111317747</v>
      </c>
      <c r="C79">
        <v>10.607803641451801</v>
      </c>
      <c r="D79">
        <v>9.8113313684909293</v>
      </c>
      <c r="E79" s="1">
        <v>107.266866693827</v>
      </c>
      <c r="F79" s="1">
        <v>9.5043313083534908</v>
      </c>
      <c r="G79" s="1">
        <v>9.4527206791780198</v>
      </c>
      <c r="H79">
        <v>843.64674786602495</v>
      </c>
      <c r="I79">
        <v>9.5043313083534908</v>
      </c>
      <c r="J79">
        <v>9.4527206791780198</v>
      </c>
      <c r="K79">
        <v>1131.6157106875601</v>
      </c>
      <c r="L79">
        <v>10.314703556251599</v>
      </c>
      <c r="M79">
        <v>9.5144167510151796</v>
      </c>
    </row>
    <row r="80" spans="1:13" x14ac:dyDescent="0.15">
      <c r="A80">
        <v>1000</v>
      </c>
      <c r="B80">
        <v>139.784282077065</v>
      </c>
      <c r="C80">
        <v>10.314703556251599</v>
      </c>
      <c r="D80">
        <v>9.5144167510151796</v>
      </c>
      <c r="E80" s="1">
        <v>108.21338700072</v>
      </c>
      <c r="F80" s="1">
        <v>9.6879358017253807</v>
      </c>
      <c r="G80" s="1">
        <v>9.6437017220956101</v>
      </c>
      <c r="H80">
        <v>846.223610279186</v>
      </c>
      <c r="I80">
        <v>9.6879358017253807</v>
      </c>
      <c r="J80">
        <v>9.6437017220956101</v>
      </c>
      <c r="K80">
        <v>1131.79615430692</v>
      </c>
      <c r="L80">
        <v>10.6148027482351</v>
      </c>
      <c r="M80">
        <v>9.7843860796264508</v>
      </c>
    </row>
    <row r="81" spans="1:13" x14ac:dyDescent="0.15">
      <c r="A81">
        <v>1000</v>
      </c>
      <c r="B81">
        <v>141.04963418950601</v>
      </c>
      <c r="C81">
        <v>10.6148027482351</v>
      </c>
      <c r="D81">
        <v>9.7843860796264508</v>
      </c>
      <c r="E81" s="1">
        <v>107.41457038474999</v>
      </c>
      <c r="F81" s="1">
        <v>9.6489059705542406</v>
      </c>
      <c r="G81" s="1">
        <v>9.5452054688922008</v>
      </c>
      <c r="H81">
        <v>846.85102147960902</v>
      </c>
      <c r="I81">
        <v>9.6489059705542406</v>
      </c>
      <c r="J81">
        <v>9.5452054688922008</v>
      </c>
      <c r="K81">
        <v>1130.1166612237901</v>
      </c>
      <c r="L81">
        <v>10.1904268377038</v>
      </c>
      <c r="M81">
        <v>9.4792196951583101</v>
      </c>
    </row>
    <row r="82" spans="1:13" x14ac:dyDescent="0.15">
      <c r="A82">
        <v>1000</v>
      </c>
      <c r="B82">
        <v>137.98877251421001</v>
      </c>
      <c r="C82">
        <v>10.1904268377038</v>
      </c>
      <c r="D82">
        <v>9.4792196951583101</v>
      </c>
      <c r="E82" s="1">
        <v>108.529487061485</v>
      </c>
      <c r="F82" s="1">
        <v>9.6613413265210006</v>
      </c>
      <c r="G82" s="1">
        <v>9.5491183845718304</v>
      </c>
      <c r="H82">
        <v>847.49193992068194</v>
      </c>
      <c r="I82">
        <v>9.6613413265210006</v>
      </c>
      <c r="J82">
        <v>9.5491183845718304</v>
      </c>
      <c r="K82">
        <v>1139.3568924272799</v>
      </c>
      <c r="L82">
        <v>11.183300923279401</v>
      </c>
      <c r="M82">
        <v>10.1336260438985</v>
      </c>
    </row>
    <row r="83" spans="1:13" x14ac:dyDescent="0.15">
      <c r="A83">
        <v>1500</v>
      </c>
      <c r="B83">
        <v>142.342263121012</v>
      </c>
      <c r="C83">
        <v>11.183300923279401</v>
      </c>
      <c r="D83">
        <v>10.1336260438985</v>
      </c>
      <c r="E83" s="1">
        <v>110.764699127394</v>
      </c>
      <c r="F83" s="1">
        <v>10.3414006319293</v>
      </c>
      <c r="G83" s="1">
        <v>9.8881031239000894</v>
      </c>
      <c r="H83">
        <v>852.507802194178</v>
      </c>
      <c r="I83">
        <v>10.3414006319293</v>
      </c>
      <c r="J83">
        <v>9.8881031239000894</v>
      </c>
      <c r="K83">
        <v>1143.1783802616601</v>
      </c>
      <c r="L83">
        <v>11.726953589102701</v>
      </c>
      <c r="M83">
        <v>10.4599883231843</v>
      </c>
    </row>
    <row r="84" spans="1:13" x14ac:dyDescent="0.15">
      <c r="A84">
        <v>1500</v>
      </c>
      <c r="B84">
        <v>143.32315629732699</v>
      </c>
      <c r="C84">
        <v>11.726953589102701</v>
      </c>
      <c r="D84">
        <v>10.4599883231843</v>
      </c>
      <c r="E84" s="1">
        <v>111.716132358474</v>
      </c>
      <c r="F84" s="1">
        <v>10.3706271157</v>
      </c>
      <c r="G84" s="1">
        <v>10.170055453413401</v>
      </c>
      <c r="H84">
        <v>854.64125430991396</v>
      </c>
      <c r="I84">
        <v>10.3706271157</v>
      </c>
      <c r="J84">
        <v>10.170055453413401</v>
      </c>
      <c r="K84">
        <v>1141.93818798496</v>
      </c>
      <c r="L84">
        <v>11.1890078161098</v>
      </c>
      <c r="M84">
        <v>10.1596801972882</v>
      </c>
    </row>
    <row r="85" spans="1:13" x14ac:dyDescent="0.15">
      <c r="A85">
        <v>1500</v>
      </c>
      <c r="B85">
        <v>142.93709034719501</v>
      </c>
      <c r="C85">
        <v>11.1890078161098</v>
      </c>
      <c r="D85">
        <v>10.1596801972882</v>
      </c>
      <c r="E85" s="1">
        <v>111.30463604476699</v>
      </c>
      <c r="F85" s="1">
        <v>10.548762298778801</v>
      </c>
      <c r="G85" s="1">
        <v>10.3306083697889</v>
      </c>
      <c r="H85">
        <v>853.17273908270295</v>
      </c>
      <c r="I85">
        <v>10.548762298778801</v>
      </c>
      <c r="J85">
        <v>10.3306083697889</v>
      </c>
      <c r="K85">
        <v>1142.28559891841</v>
      </c>
      <c r="L85">
        <v>11.812464095022801</v>
      </c>
      <c r="M85">
        <v>10.346101297848801</v>
      </c>
    </row>
    <row r="86" spans="1:13" x14ac:dyDescent="0.15">
      <c r="A86">
        <v>1500</v>
      </c>
      <c r="B86">
        <v>143.71754436034101</v>
      </c>
      <c r="C86">
        <v>11.812464095022801</v>
      </c>
      <c r="D86">
        <v>10.346101297848801</v>
      </c>
      <c r="E86" s="1">
        <v>109.42026462157</v>
      </c>
      <c r="F86" s="1">
        <v>10.1202108412452</v>
      </c>
      <c r="G86" s="1">
        <v>9.9434768464492596</v>
      </c>
      <c r="H86">
        <v>851.20649729207605</v>
      </c>
      <c r="I86">
        <v>10.1202108412452</v>
      </c>
      <c r="J86">
        <v>9.9434768464492596</v>
      </c>
      <c r="K86">
        <v>1141.35765793069</v>
      </c>
      <c r="L86">
        <v>11.349552783069001</v>
      </c>
      <c r="M86">
        <v>10.196329738152199</v>
      </c>
    </row>
    <row r="87" spans="1:13" x14ac:dyDescent="0.15">
      <c r="A87">
        <v>1500</v>
      </c>
      <c r="B87">
        <v>142.59424546891901</v>
      </c>
      <c r="C87">
        <v>11.349552783069001</v>
      </c>
      <c r="D87">
        <v>10.196329738152199</v>
      </c>
      <c r="E87" s="1">
        <v>110.910426102291</v>
      </c>
      <c r="F87" s="1">
        <v>10.296531237699099</v>
      </c>
      <c r="G87" s="1">
        <v>10.057268510268299</v>
      </c>
      <c r="H87">
        <v>855.81428878705594</v>
      </c>
      <c r="I87">
        <v>10.296531237699099</v>
      </c>
      <c r="J87">
        <v>10.057268510268299</v>
      </c>
      <c r="K87">
        <v>1139.1445119345599</v>
      </c>
      <c r="L87">
        <v>11.782900027016201</v>
      </c>
      <c r="M87">
        <v>10.472559759851</v>
      </c>
    </row>
    <row r="88" spans="1:13" x14ac:dyDescent="0.15">
      <c r="A88">
        <v>1500</v>
      </c>
      <c r="B88">
        <v>142.928275440325</v>
      </c>
      <c r="C88">
        <v>11.782900027016201</v>
      </c>
      <c r="D88">
        <v>10.472559759851</v>
      </c>
      <c r="E88" s="1">
        <v>111.683392255724</v>
      </c>
      <c r="F88" s="1">
        <v>10.3948165721929</v>
      </c>
      <c r="G88" s="1">
        <v>10.086853018233899</v>
      </c>
      <c r="H88">
        <v>852.22715149204703</v>
      </c>
      <c r="I88">
        <v>10.3948165721929</v>
      </c>
      <c r="J88">
        <v>10.086853018233899</v>
      </c>
      <c r="K88">
        <v>1140.1488388457501</v>
      </c>
      <c r="L88">
        <v>11.4587621789883</v>
      </c>
      <c r="M88">
        <v>10.3414006319293</v>
      </c>
    </row>
    <row r="89" spans="1:13" x14ac:dyDescent="0.15">
      <c r="A89">
        <v>1500</v>
      </c>
      <c r="B89">
        <v>142.38110274722601</v>
      </c>
      <c r="C89">
        <v>11.4587621789883</v>
      </c>
      <c r="D89">
        <v>10.3414006319293</v>
      </c>
      <c r="E89" s="1">
        <v>110.622221131424</v>
      </c>
      <c r="F89" s="1">
        <v>10.115748299937</v>
      </c>
      <c r="G89" s="1">
        <v>9.8080059894471194</v>
      </c>
      <c r="H89">
        <v>855.34887216482696</v>
      </c>
      <c r="I89">
        <v>10.115748299937</v>
      </c>
      <c r="J89">
        <v>9.8080059894471194</v>
      </c>
      <c r="K89">
        <v>1149.7883684087701</v>
      </c>
      <c r="L89">
        <v>12.373964504331999</v>
      </c>
      <c r="M89">
        <v>10.9274991711867</v>
      </c>
    </row>
    <row r="90" spans="1:13" x14ac:dyDescent="0.15">
      <c r="A90">
        <v>2000</v>
      </c>
      <c r="B90">
        <v>146.63150593556799</v>
      </c>
      <c r="C90">
        <v>12.373964504331999</v>
      </c>
      <c r="D90">
        <v>10.9274991711867</v>
      </c>
      <c r="E90" s="1">
        <v>114.512125139064</v>
      </c>
      <c r="F90" s="1">
        <v>10.891622350073201</v>
      </c>
      <c r="G90" s="1">
        <v>10.6348625752111</v>
      </c>
      <c r="H90">
        <v>865.81055415644005</v>
      </c>
      <c r="I90">
        <v>10.891622350073201</v>
      </c>
      <c r="J90">
        <v>10.6348625752111</v>
      </c>
      <c r="K90">
        <v>1153.4039186405901</v>
      </c>
      <c r="L90">
        <v>12.260673525323501</v>
      </c>
      <c r="M90">
        <v>10.657541189769301</v>
      </c>
    </row>
    <row r="91" spans="1:13" x14ac:dyDescent="0.15">
      <c r="A91">
        <v>2000</v>
      </c>
      <c r="B91">
        <v>145.76589759976599</v>
      </c>
      <c r="C91">
        <v>12.260673525323501</v>
      </c>
      <c r="D91">
        <v>10.657541189769301</v>
      </c>
      <c r="E91" s="1">
        <v>111.43917685546801</v>
      </c>
      <c r="F91" s="1">
        <v>10.746879085003499</v>
      </c>
      <c r="G91" s="1">
        <v>10.277508640374</v>
      </c>
      <c r="H91">
        <v>860.64201040696003</v>
      </c>
      <c r="I91">
        <v>10.746879085003499</v>
      </c>
      <c r="J91">
        <v>10.277508640374</v>
      </c>
      <c r="K91">
        <v>1155.05281673384</v>
      </c>
      <c r="L91">
        <v>12.851674875666699</v>
      </c>
      <c r="M91">
        <v>11.363203321241</v>
      </c>
    </row>
    <row r="92" spans="1:13" x14ac:dyDescent="0.15">
      <c r="A92">
        <v>2000</v>
      </c>
      <c r="B92">
        <v>148.098395740006</v>
      </c>
      <c r="C92">
        <v>12.851674875666699</v>
      </c>
      <c r="D92">
        <v>11.363203321241</v>
      </c>
      <c r="E92" s="1">
        <v>113.11823324215101</v>
      </c>
      <c r="F92" s="1">
        <v>10.732460948102601</v>
      </c>
      <c r="G92" s="1">
        <v>10.4431224968649</v>
      </c>
      <c r="H92">
        <v>865.69139250752301</v>
      </c>
      <c r="I92">
        <v>10.732460948102601</v>
      </c>
      <c r="J92">
        <v>10.4431224968649</v>
      </c>
      <c r="K92">
        <v>1148.81942909638</v>
      </c>
      <c r="L92">
        <v>11.9983300979864</v>
      </c>
      <c r="M92">
        <v>10.6859298644343</v>
      </c>
    </row>
    <row r="93" spans="1:13" x14ac:dyDescent="0.15">
      <c r="A93">
        <v>2000</v>
      </c>
      <c r="B93">
        <v>146.47976038642</v>
      </c>
      <c r="C93">
        <v>11.9983300979864</v>
      </c>
      <c r="D93">
        <v>10.6859298644343</v>
      </c>
      <c r="E93" s="1">
        <v>114.715089370965</v>
      </c>
      <c r="F93" s="1">
        <v>10.966929200358299</v>
      </c>
      <c r="G93" s="1">
        <v>10.4517881694821</v>
      </c>
      <c r="H93">
        <v>863.21633320664898</v>
      </c>
      <c r="I93">
        <v>10.966929200358299</v>
      </c>
      <c r="J93">
        <v>10.4517881694821</v>
      </c>
      <c r="K93">
        <v>1148.3723700255</v>
      </c>
      <c r="L93">
        <v>12.2870655737094</v>
      </c>
      <c r="M93">
        <v>10.758241296980801</v>
      </c>
    </row>
    <row r="94" spans="1:13" x14ac:dyDescent="0.15">
      <c r="A94">
        <v>2000</v>
      </c>
      <c r="B94">
        <v>145.779721818844</v>
      </c>
      <c r="C94">
        <v>12.2870655737094</v>
      </c>
      <c r="D94">
        <v>10.758241296980801</v>
      </c>
      <c r="E94" s="1">
        <v>113.272757606101</v>
      </c>
      <c r="F94" s="1">
        <v>10.8555105930145</v>
      </c>
      <c r="G94" s="1">
        <v>10.438796136069801</v>
      </c>
      <c r="H94">
        <v>860.90781584439003</v>
      </c>
      <c r="I94">
        <v>10.8555105930145</v>
      </c>
      <c r="J94">
        <v>10.438796136069801</v>
      </c>
      <c r="K94">
        <v>1149.8025100785901</v>
      </c>
      <c r="L94">
        <v>12.232261975878901</v>
      </c>
      <c r="M94">
        <v>10.7618627890881</v>
      </c>
    </row>
    <row r="95" spans="1:13" x14ac:dyDescent="0.15">
      <c r="A95">
        <v>2000</v>
      </c>
      <c r="B95">
        <v>145.084076517558</v>
      </c>
      <c r="C95">
        <v>12.232261975878901</v>
      </c>
      <c r="D95">
        <v>10.7618627890881</v>
      </c>
      <c r="E95" s="1">
        <v>114.37219552381799</v>
      </c>
      <c r="F95" s="1">
        <v>11.1272036546998</v>
      </c>
      <c r="G95" s="1">
        <v>10.7262963696098</v>
      </c>
      <c r="H95">
        <v>866.23598789417804</v>
      </c>
      <c r="I95">
        <v>11.1272036546998</v>
      </c>
      <c r="J95">
        <v>10.7262963696098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V20" sqref="V20"/>
    </sheetView>
  </sheetViews>
  <sheetFormatPr defaultRowHeight="13.5" x14ac:dyDescent="0.15"/>
  <cols>
    <col min="2" max="2" width="9" customWidth="1"/>
    <col min="3" max="10" width="9" hidden="1" customWidth="1"/>
    <col min="11" max="11" width="9" customWidth="1"/>
  </cols>
  <sheetData>
    <row r="1" spans="1:17" x14ac:dyDescent="0.15">
      <c r="B1" t="s">
        <v>13</v>
      </c>
      <c r="C1" t="s">
        <v>14</v>
      </c>
      <c r="E1" t="s">
        <v>15</v>
      </c>
      <c r="F1" t="s">
        <v>19</v>
      </c>
      <c r="H1" t="s">
        <v>9</v>
      </c>
      <c r="I1" t="s">
        <v>18</v>
      </c>
      <c r="K1" t="s">
        <v>16</v>
      </c>
      <c r="L1" t="s">
        <v>17</v>
      </c>
    </row>
    <row r="2" spans="1:17" x14ac:dyDescent="0.15">
      <c r="A2">
        <v>0</v>
      </c>
      <c r="B2">
        <v>6.6139091934189222</v>
      </c>
      <c r="C2">
        <v>6.7281141381502332</v>
      </c>
      <c r="D2">
        <v>0</v>
      </c>
      <c r="E2">
        <v>7.1775318839823488</v>
      </c>
      <c r="F2">
        <v>7.8263537376281169</v>
      </c>
      <c r="G2">
        <v>0</v>
      </c>
      <c r="H2">
        <v>7.651634734734797</v>
      </c>
      <c r="I2">
        <v>8.0617641879701214</v>
      </c>
      <c r="J2">
        <v>1101.8481946369632</v>
      </c>
      <c r="K2">
        <v>6.6778678462846255</v>
      </c>
      <c r="L2">
        <v>6.963050974593048</v>
      </c>
      <c r="M2">
        <f>C2-L2</f>
        <v>-0.23493683644281482</v>
      </c>
      <c r="N2">
        <v>0</v>
      </c>
      <c r="O2">
        <v>125.66427467495951</v>
      </c>
      <c r="P2">
        <v>1101.8481946369632</v>
      </c>
      <c r="Q2">
        <v>6.963050974593048</v>
      </c>
    </row>
    <row r="3" spans="1:17" x14ac:dyDescent="0.15">
      <c r="A3">
        <v>50</v>
      </c>
      <c r="B3">
        <v>6.6439254490281989</v>
      </c>
      <c r="C3">
        <v>6.9287800315239121</v>
      </c>
      <c r="D3">
        <v>50</v>
      </c>
      <c r="E3">
        <v>7.178309183984382</v>
      </c>
      <c r="F3">
        <v>7.8723853238312316</v>
      </c>
      <c r="G3">
        <v>50</v>
      </c>
      <c r="H3">
        <v>7.6332775543282825</v>
      </c>
      <c r="I3">
        <v>8.1082973684925825</v>
      </c>
      <c r="J3">
        <v>1101.5480015948419</v>
      </c>
      <c r="K3">
        <v>6.6760484945141938</v>
      </c>
      <c r="L3">
        <v>7.0158045020003756</v>
      </c>
      <c r="M3">
        <f t="shared" ref="M3:M18" si="0">C3-L3</f>
        <v>-8.7024470476463556E-2</v>
      </c>
      <c r="N3">
        <v>50</v>
      </c>
      <c r="O3">
        <v>126.23458353153578</v>
      </c>
      <c r="P3">
        <v>1101.5480015948419</v>
      </c>
      <c r="Q3">
        <v>7.0158045020003756</v>
      </c>
    </row>
    <row r="4" spans="1:17" x14ac:dyDescent="0.15">
      <c r="A4">
        <v>100</v>
      </c>
      <c r="B4">
        <v>6.7067581535208163</v>
      </c>
      <c r="C4">
        <v>7.1849215496095438</v>
      </c>
      <c r="D4">
        <v>100</v>
      </c>
      <c r="E4">
        <v>7.1987245888398332</v>
      </c>
      <c r="F4">
        <v>7.975913252455328</v>
      </c>
      <c r="G4">
        <v>100</v>
      </c>
      <c r="H4">
        <v>7.6480650775979475</v>
      </c>
      <c r="I4">
        <v>8.1460189682543067</v>
      </c>
      <c r="J4">
        <v>1104.2825586351435</v>
      </c>
      <c r="K4">
        <v>6.6926215674857179</v>
      </c>
      <c r="L4">
        <v>7.2257170478299075</v>
      </c>
      <c r="M4">
        <f t="shared" si="0"/>
        <v>-4.0795498220363768E-2</v>
      </c>
      <c r="N4">
        <v>100</v>
      </c>
      <c r="O4">
        <v>127.4284049168955</v>
      </c>
      <c r="P4">
        <v>1104.2825586351435</v>
      </c>
      <c r="Q4">
        <v>7.2257170478299075</v>
      </c>
    </row>
    <row r="5" spans="1:17" x14ac:dyDescent="0.15">
      <c r="A5">
        <v>150</v>
      </c>
      <c r="B5">
        <v>6.7403431000522005</v>
      </c>
      <c r="C5">
        <v>7.4403321397072464</v>
      </c>
      <c r="D5">
        <v>150</v>
      </c>
      <c r="E5">
        <v>7.2827057299655715</v>
      </c>
      <c r="F5">
        <v>8.1431989394174646</v>
      </c>
      <c r="G5">
        <v>150</v>
      </c>
      <c r="H5">
        <v>7.6513520428822597</v>
      </c>
      <c r="I5">
        <v>8.1518649027292263</v>
      </c>
      <c r="J5">
        <v>1105.7632640194981</v>
      </c>
      <c r="K5">
        <v>6.7015955395121098</v>
      </c>
      <c r="L5">
        <v>7.5089316177505836</v>
      </c>
      <c r="M5">
        <f t="shared" si="0"/>
        <v>-6.8599478043337214E-2</v>
      </c>
      <c r="N5">
        <v>150</v>
      </c>
      <c r="O5">
        <v>128.06651890099181</v>
      </c>
      <c r="P5">
        <v>1105.7632640194981</v>
      </c>
      <c r="Q5">
        <v>7.5089316177505836</v>
      </c>
    </row>
    <row r="6" spans="1:17" x14ac:dyDescent="0.15">
      <c r="A6">
        <v>200</v>
      </c>
      <c r="B6">
        <v>6.7992404253176</v>
      </c>
      <c r="C6">
        <v>7.6669774764798699</v>
      </c>
      <c r="D6">
        <v>200</v>
      </c>
      <c r="E6">
        <v>7.2519933429538854</v>
      </c>
      <c r="F6">
        <v>8.2470066295137805</v>
      </c>
      <c r="G6">
        <v>200</v>
      </c>
      <c r="H6">
        <v>7.6514615989740697</v>
      </c>
      <c r="I6">
        <v>8.2470066295137805</v>
      </c>
      <c r="J6">
        <v>1107.7726515575221</v>
      </c>
      <c r="K6">
        <v>6.7137736458031636</v>
      </c>
      <c r="L6">
        <v>7.6908252130724701</v>
      </c>
      <c r="M6">
        <f t="shared" si="0"/>
        <v>-2.3847736592600199E-2</v>
      </c>
      <c r="N6">
        <v>200</v>
      </c>
      <c r="O6">
        <v>129.1855680810344</v>
      </c>
      <c r="P6">
        <v>1107.7726515575221</v>
      </c>
      <c r="Q6">
        <v>7.6908252130724701</v>
      </c>
    </row>
    <row r="7" spans="1:17" x14ac:dyDescent="0.15">
      <c r="A7">
        <v>250</v>
      </c>
      <c r="B7">
        <v>6.8560730084118733</v>
      </c>
      <c r="C7">
        <v>7.8788994257925165</v>
      </c>
      <c r="D7">
        <v>250</v>
      </c>
      <c r="E7">
        <v>7.3161373459174843</v>
      </c>
      <c r="F7">
        <v>8.3449408371855807</v>
      </c>
      <c r="G7">
        <v>250</v>
      </c>
      <c r="H7">
        <v>7.6757725085083619</v>
      </c>
      <c r="I7">
        <v>8.3449408371855807</v>
      </c>
      <c r="J7">
        <v>1111.162514603664</v>
      </c>
      <c r="K7">
        <v>6.7343182703252369</v>
      </c>
      <c r="L7">
        <v>7.9290402273025595</v>
      </c>
      <c r="M7">
        <f t="shared" si="0"/>
        <v>-5.0140801510043076E-2</v>
      </c>
      <c r="N7">
        <v>250</v>
      </c>
      <c r="O7">
        <v>130.26538715982559</v>
      </c>
      <c r="P7">
        <v>1111.162514603664</v>
      </c>
      <c r="Q7">
        <v>7.9290402273025595</v>
      </c>
    </row>
    <row r="8" spans="1:17" x14ac:dyDescent="0.15">
      <c r="A8">
        <v>300</v>
      </c>
      <c r="B8">
        <v>6.868043076198747</v>
      </c>
      <c r="C8">
        <v>8.0408893274256883</v>
      </c>
      <c r="D8">
        <v>300</v>
      </c>
      <c r="E8">
        <v>7.3245427702130286</v>
      </c>
      <c r="F8">
        <v>8.4344548879587755</v>
      </c>
      <c r="G8">
        <v>300</v>
      </c>
      <c r="H8">
        <v>7.680992777357365</v>
      </c>
      <c r="I8">
        <v>8.4344548879587755</v>
      </c>
      <c r="J8">
        <v>1112.0861663254541</v>
      </c>
      <c r="K8">
        <v>6.7399161595482067</v>
      </c>
      <c r="L8">
        <v>8.1028923697116575</v>
      </c>
      <c r="M8">
        <f t="shared" si="0"/>
        <v>-6.2003042285969201E-2</v>
      </c>
      <c r="N8">
        <v>300</v>
      </c>
      <c r="O8">
        <v>130.49281844777619</v>
      </c>
      <c r="P8">
        <v>1112.0861663254541</v>
      </c>
      <c r="Q8">
        <v>8.1028923697116575</v>
      </c>
    </row>
    <row r="9" spans="1:17" x14ac:dyDescent="0.15">
      <c r="A9">
        <v>350</v>
      </c>
      <c r="B9">
        <v>6.9489127702963573</v>
      </c>
      <c r="C9">
        <v>8.2530228184513881</v>
      </c>
      <c r="D9">
        <v>350</v>
      </c>
      <c r="E9">
        <v>7.3473720990824853</v>
      </c>
      <c r="F9">
        <v>8.4628059695842133</v>
      </c>
      <c r="G9">
        <v>350</v>
      </c>
      <c r="H9">
        <v>7.6721030843874543</v>
      </c>
      <c r="I9">
        <v>8.4628059695842133</v>
      </c>
      <c r="J9">
        <v>1112.452684939816</v>
      </c>
      <c r="K9">
        <v>6.7421374844837336</v>
      </c>
      <c r="L9">
        <v>8.2669482709196505</v>
      </c>
      <c r="M9">
        <f t="shared" si="0"/>
        <v>-1.3925452468262378E-2</v>
      </c>
      <c r="N9">
        <v>350</v>
      </c>
      <c r="O9">
        <v>132.0293426356308</v>
      </c>
      <c r="P9">
        <v>1112.452684939816</v>
      </c>
      <c r="Q9">
        <v>8.2669482709196505</v>
      </c>
    </row>
    <row r="10" spans="1:17" x14ac:dyDescent="0.15">
      <c r="A10">
        <v>400</v>
      </c>
      <c r="B10">
        <v>6.9395094007142974</v>
      </c>
      <c r="C10">
        <v>8.4325876306529839</v>
      </c>
      <c r="D10">
        <v>400</v>
      </c>
      <c r="E10">
        <v>7.3908330417209527</v>
      </c>
      <c r="F10">
        <v>8.5681346107393193</v>
      </c>
      <c r="G10">
        <v>400</v>
      </c>
      <c r="H10">
        <v>7.6976251282917838</v>
      </c>
      <c r="I10">
        <v>8.5681346107393193</v>
      </c>
      <c r="J10">
        <v>1112.6557557855867</v>
      </c>
      <c r="K10">
        <v>6.7433682168823434</v>
      </c>
      <c r="L10">
        <v>8.4909053056462991</v>
      </c>
      <c r="M10">
        <f t="shared" si="0"/>
        <v>-5.8317674993315194E-2</v>
      </c>
      <c r="N10">
        <v>400</v>
      </c>
      <c r="O10">
        <v>131.85067861357166</v>
      </c>
      <c r="P10">
        <v>1112.6557557855867</v>
      </c>
      <c r="Q10">
        <v>8.4909053056462991</v>
      </c>
    </row>
    <row r="11" spans="1:17" x14ac:dyDescent="0.15">
      <c r="A11">
        <v>500</v>
      </c>
      <c r="B11">
        <v>7.0246090356140636</v>
      </c>
      <c r="C11">
        <v>8.8367492878360956</v>
      </c>
      <c r="D11">
        <v>500</v>
      </c>
      <c r="E11">
        <v>7.4257632835212135</v>
      </c>
      <c r="F11">
        <v>8.6883612098844232</v>
      </c>
      <c r="G11">
        <v>500</v>
      </c>
      <c r="H11">
        <v>7.7190220124623519</v>
      </c>
      <c r="I11">
        <v>8.6883612098844232</v>
      </c>
      <c r="J11">
        <v>1117.5380076143861</v>
      </c>
      <c r="K11">
        <v>6.7729576219053698</v>
      </c>
      <c r="L11">
        <v>8.8758168362706407</v>
      </c>
      <c r="M11">
        <f t="shared" si="0"/>
        <v>-3.9067548434545074E-2</v>
      </c>
      <c r="N11">
        <v>500</v>
      </c>
      <c r="O11">
        <v>133.46757167666721</v>
      </c>
      <c r="P11">
        <v>1117.5380076143861</v>
      </c>
      <c r="Q11">
        <v>8.8758168362706407</v>
      </c>
    </row>
    <row r="12" spans="1:17" x14ac:dyDescent="0.15">
      <c r="A12">
        <v>600</v>
      </c>
      <c r="B12">
        <v>7.0971022031860702</v>
      </c>
      <c r="C12">
        <v>9.0924131495295537</v>
      </c>
      <c r="D12">
        <v>600</v>
      </c>
      <c r="E12">
        <v>7.5166014243955477</v>
      </c>
      <c r="F12">
        <v>8.9725857210260127</v>
      </c>
      <c r="G12">
        <v>600</v>
      </c>
      <c r="H12">
        <v>7.7424740818010376</v>
      </c>
      <c r="I12">
        <v>8.9725857210260127</v>
      </c>
      <c r="J12">
        <v>1121.8355434457269</v>
      </c>
      <c r="K12">
        <v>6.7990032936104656</v>
      </c>
      <c r="L12">
        <v>9.1636585989201524</v>
      </c>
      <c r="M12">
        <f t="shared" si="0"/>
        <v>-7.1245449390598736E-2</v>
      </c>
      <c r="N12">
        <v>600</v>
      </c>
      <c r="O12">
        <v>134.84494186053533</v>
      </c>
      <c r="P12">
        <v>1121.8355434457269</v>
      </c>
      <c r="Q12">
        <v>9.1636585989201524</v>
      </c>
    </row>
    <row r="13" spans="1:17" x14ac:dyDescent="0.15">
      <c r="A13">
        <v>700</v>
      </c>
      <c r="B13">
        <v>7.1666208400522731</v>
      </c>
      <c r="C13">
        <v>9.4030648525763532</v>
      </c>
      <c r="D13">
        <v>700</v>
      </c>
      <c r="E13">
        <v>7.5527028341528419</v>
      </c>
      <c r="F13">
        <v>9.0928234932609566</v>
      </c>
      <c r="G13">
        <v>700</v>
      </c>
      <c r="H13">
        <v>7.7735101930700656</v>
      </c>
      <c r="I13">
        <v>9.0928234932609566</v>
      </c>
      <c r="J13">
        <v>1124.0350219389479</v>
      </c>
      <c r="K13">
        <v>6.8123334662966544</v>
      </c>
      <c r="L13">
        <v>9.5035534443798806</v>
      </c>
      <c r="M13">
        <f t="shared" si="0"/>
        <v>-0.10048859180352743</v>
      </c>
      <c r="N13">
        <v>700</v>
      </c>
      <c r="O13">
        <v>136.16579596099319</v>
      </c>
      <c r="P13">
        <v>1124.0350219389479</v>
      </c>
      <c r="Q13">
        <v>9.5035534443798806</v>
      </c>
    </row>
    <row r="14" spans="1:17" x14ac:dyDescent="0.15">
      <c r="A14">
        <v>800</v>
      </c>
      <c r="B14">
        <v>7.2327709421371393</v>
      </c>
      <c r="C14">
        <v>9.8835977286699226</v>
      </c>
      <c r="D14">
        <v>800</v>
      </c>
      <c r="E14">
        <v>7.5998766794300368</v>
      </c>
      <c r="F14">
        <v>9.2379348379859856</v>
      </c>
      <c r="G14">
        <v>800</v>
      </c>
      <c r="H14">
        <v>7.7854158755045333</v>
      </c>
      <c r="I14">
        <v>9.2379348379859856</v>
      </c>
      <c r="J14">
        <v>1125.8079509579381</v>
      </c>
      <c r="K14">
        <v>6.8230784906541704</v>
      </c>
      <c r="L14">
        <v>9.9021674965605566</v>
      </c>
      <c r="M14">
        <f t="shared" si="0"/>
        <v>-1.8569767890634026E-2</v>
      </c>
      <c r="N14">
        <v>800</v>
      </c>
      <c r="O14">
        <v>137.42264790060565</v>
      </c>
      <c r="P14">
        <v>1125.8079509579381</v>
      </c>
      <c r="Q14">
        <v>9.9021674965605566</v>
      </c>
    </row>
    <row r="15" spans="1:17" x14ac:dyDescent="0.15">
      <c r="A15">
        <v>900</v>
      </c>
      <c r="B15">
        <v>7.2654529044647145</v>
      </c>
      <c r="C15">
        <v>10.127046733082244</v>
      </c>
      <c r="D15">
        <v>900</v>
      </c>
      <c r="E15">
        <v>7.6115823888032565</v>
      </c>
      <c r="F15">
        <v>9.3235485018991575</v>
      </c>
      <c r="G15">
        <v>900</v>
      </c>
      <c r="H15">
        <v>7.8093232066816576</v>
      </c>
      <c r="I15">
        <v>9.3235485018991575</v>
      </c>
      <c r="J15">
        <v>1128.7358382925561</v>
      </c>
      <c r="K15">
        <v>6.8408232623791276</v>
      </c>
      <c r="L15">
        <v>10.153310859778463</v>
      </c>
      <c r="M15">
        <f t="shared" si="0"/>
        <v>-2.6264126696219137E-2</v>
      </c>
      <c r="N15">
        <v>900</v>
      </c>
      <c r="O15">
        <v>138.04360518482957</v>
      </c>
      <c r="P15">
        <v>1128.7358382925561</v>
      </c>
      <c r="Q15">
        <v>10.153310859778463</v>
      </c>
    </row>
    <row r="16" spans="1:17" x14ac:dyDescent="0.15">
      <c r="A16">
        <v>1000</v>
      </c>
      <c r="B16">
        <v>7.3261466591331503</v>
      </c>
      <c r="C16">
        <v>10.420419968189718</v>
      </c>
      <c r="D16">
        <v>1000</v>
      </c>
      <c r="E16">
        <v>7.7019638784247499</v>
      </c>
      <c r="F16">
        <v>9.6020512561175035</v>
      </c>
      <c r="G16">
        <v>1000</v>
      </c>
      <c r="H16">
        <v>7.8213750090758634</v>
      </c>
      <c r="I16">
        <v>9.6020512561175035</v>
      </c>
      <c r="J16">
        <v>1132.2842678404402</v>
      </c>
      <c r="K16">
        <v>6.8623288960026674</v>
      </c>
      <c r="L16">
        <v>10.596111838109818</v>
      </c>
      <c r="M16">
        <f t="shared" si="0"/>
        <v>-0.17569186992010088</v>
      </c>
      <c r="N16">
        <v>1000</v>
      </c>
      <c r="O16">
        <v>139.19678652352985</v>
      </c>
      <c r="P16">
        <v>1132.2842678404402</v>
      </c>
      <c r="Q16">
        <v>10.596111838109818</v>
      </c>
    </row>
    <row r="17" spans="1:17" x14ac:dyDescent="0.15">
      <c r="A17">
        <v>1500</v>
      </c>
      <c r="B17">
        <v>7.5204787803183839</v>
      </c>
      <c r="C17">
        <v>11.500420201798315</v>
      </c>
      <c r="D17">
        <v>1500</v>
      </c>
      <c r="E17">
        <v>7.9226711392004487</v>
      </c>
      <c r="F17">
        <v>10.312585285354615</v>
      </c>
      <c r="G17">
        <v>1500</v>
      </c>
      <c r="H17">
        <v>7.9033314885222241</v>
      </c>
      <c r="I17">
        <v>10.312585285354615</v>
      </c>
      <c r="J17">
        <v>1142.5487920406856</v>
      </c>
      <c r="K17">
        <v>6.9245381335799125</v>
      </c>
      <c r="L17">
        <v>11.670514999091541</v>
      </c>
      <c r="M17">
        <f t="shared" si="0"/>
        <v>-0.17009479729322585</v>
      </c>
      <c r="N17">
        <v>1500</v>
      </c>
      <c r="O17">
        <v>142.8890968260493</v>
      </c>
      <c r="P17">
        <v>1142.5487920406856</v>
      </c>
      <c r="Q17">
        <v>11.670514999091541</v>
      </c>
    </row>
    <row r="18" spans="1:17" x14ac:dyDescent="0.15">
      <c r="A18">
        <v>2000</v>
      </c>
      <c r="B18">
        <v>7.7003452455979131</v>
      </c>
      <c r="C18">
        <v>12.333995092149481</v>
      </c>
      <c r="D18">
        <v>2000</v>
      </c>
      <c r="E18">
        <v>8.1122568778281803</v>
      </c>
      <c r="F18">
        <v>10.886767638541983</v>
      </c>
      <c r="G18">
        <v>2000</v>
      </c>
      <c r="H18">
        <v>7.9976915031113265</v>
      </c>
      <c r="I18">
        <v>10.886767638541983</v>
      </c>
      <c r="J18">
        <v>1151.0902089149799</v>
      </c>
      <c r="K18">
        <v>6.9763042964544235</v>
      </c>
      <c r="L18">
        <v>12.326001209712979</v>
      </c>
      <c r="M18">
        <f t="shared" si="0"/>
        <v>7.9938824365015648E-3</v>
      </c>
      <c r="N18">
        <v>2000</v>
      </c>
      <c r="O18">
        <v>146.30655966636036</v>
      </c>
      <c r="P18">
        <v>1151.0902089149799</v>
      </c>
      <c r="Q18">
        <v>12.326001209712979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90-60-3334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</dc:creator>
  <cp:lastModifiedBy>Qing</cp:lastModifiedBy>
  <dcterms:created xsi:type="dcterms:W3CDTF">2016-03-19T19:40:50Z</dcterms:created>
  <dcterms:modified xsi:type="dcterms:W3CDTF">2016-03-19T21:12:25Z</dcterms:modified>
</cp:coreProperties>
</file>