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3.xml" ContentType="application/vnd.openxmlformats-officedocument.spreadsheetml.table+xml"/>
  <Override PartName="/xl/drawings/drawing3.xml" ContentType="application/vnd.openxmlformats-officedocument.drawing+xml"/>
  <Override PartName="/xl/tables/table4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8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V\实验结果\处理结果\"/>
    </mc:Choice>
  </mc:AlternateContent>
  <bookViews>
    <workbookView xWindow="0" yWindow="0" windowWidth="21600" windowHeight="8925" firstSheet="19" activeTab="27"/>
  </bookViews>
  <sheets>
    <sheet name="目录" sheetId="17" r:id="rId1"/>
    <sheet name="0-1000out" sheetId="23" r:id="rId2"/>
    <sheet name="0-2000out" sheetId="25" r:id="rId3"/>
    <sheet name="10-30" sheetId="15" r:id="rId4"/>
    <sheet name="10-30-2000out" sheetId="16" r:id="rId5"/>
    <sheet name="20-30" sheetId="18" r:id="rId6"/>
    <sheet name="20-30-snr2" sheetId="19" r:id="rId7"/>
    <sheet name="20-30-snr4" sheetId="21" r:id="rId8"/>
    <sheet name="20-30-2000out" sheetId="20" r:id="rId9"/>
    <sheet name="20-30-2000out2" sheetId="22" r:id="rId10"/>
    <sheet name="30-30" sheetId="4" r:id="rId11"/>
    <sheet name="30-30-snr2" sheetId="5" r:id="rId12"/>
    <sheet name="30-30-snr4" sheetId="6" r:id="rId13"/>
    <sheet name="40-30" sheetId="1" r:id="rId14"/>
    <sheet name="40-30-snr2" sheetId="2" r:id="rId15"/>
    <sheet name="40-30-snr4" sheetId="3" r:id="rId16"/>
    <sheet name="45-30" sheetId="7" r:id="rId17"/>
    <sheet name="90-30" sheetId="26" r:id="rId18"/>
    <sheet name="60-40" sheetId="8" r:id="rId19"/>
    <sheet name="90-60" sheetId="9" r:id="rId20"/>
    <sheet name="180-60" sheetId="10" r:id="rId21"/>
    <sheet name="3.3-3.34" sheetId="29" r:id="rId22"/>
    <sheet name="7.6-7.75" sheetId="27" r:id="rId23"/>
    <sheet name="7-8.2" sheetId="28" r:id="rId24"/>
    <sheet name="180-60-e1" sheetId="11" r:id="rId25"/>
    <sheet name="180-60-e2" sheetId="12" r:id="rId26"/>
    <sheet name="相同半径" sheetId="13" r:id="rId27"/>
    <sheet name="Sheet2" sheetId="14" r:id="rId28"/>
  </sheets>
  <calcPr calcId="152511"/>
</workbook>
</file>

<file path=xl/calcChain.xml><?xml version="1.0" encoding="utf-8"?>
<calcChain xmlns="http://schemas.openxmlformats.org/spreadsheetml/2006/main">
  <c r="J22" i="10" l="1"/>
  <c r="K22" i="10"/>
  <c r="J23" i="10"/>
  <c r="K23" i="10"/>
  <c r="J24" i="10"/>
  <c r="K24" i="10"/>
  <c r="J25" i="10"/>
  <c r="K25" i="10"/>
  <c r="J26" i="10"/>
  <c r="K26" i="10"/>
  <c r="J27" i="10"/>
  <c r="K27" i="10"/>
  <c r="J28" i="10"/>
  <c r="K28" i="10"/>
  <c r="J29" i="10"/>
  <c r="K29" i="10"/>
  <c r="J30" i="10"/>
  <c r="K30" i="10"/>
  <c r="J31" i="10"/>
  <c r="K31" i="10"/>
  <c r="J32" i="10"/>
  <c r="K32" i="10"/>
  <c r="J33" i="10"/>
  <c r="K33" i="10"/>
  <c r="J34" i="10"/>
  <c r="K34" i="10"/>
  <c r="I34" i="10"/>
  <c r="I33" i="10"/>
  <c r="I32" i="10"/>
  <c r="I31" i="10"/>
  <c r="I30" i="10"/>
  <c r="I29" i="10"/>
  <c r="I28" i="10"/>
  <c r="I27" i="10"/>
  <c r="I26" i="10"/>
  <c r="I25" i="10"/>
  <c r="I24" i="10"/>
  <c r="I23" i="10"/>
  <c r="I22" i="10"/>
  <c r="J24" i="27"/>
  <c r="J36" i="28"/>
  <c r="K36" i="28"/>
  <c r="J37" i="28"/>
  <c r="K37" i="28"/>
  <c r="J38" i="28"/>
  <c r="K38" i="28"/>
  <c r="J39" i="28"/>
  <c r="K39" i="28"/>
  <c r="J40" i="28"/>
  <c r="K40" i="28"/>
  <c r="J41" i="28"/>
  <c r="K41" i="28"/>
  <c r="J42" i="28"/>
  <c r="K42" i="28"/>
  <c r="J43" i="28"/>
  <c r="K43" i="28"/>
  <c r="J44" i="28"/>
  <c r="K44" i="28"/>
  <c r="J45" i="28"/>
  <c r="K45" i="28"/>
  <c r="J46" i="28"/>
  <c r="K46" i="28"/>
  <c r="J47" i="28"/>
  <c r="K47" i="28"/>
  <c r="J48" i="28"/>
  <c r="K48" i="28"/>
  <c r="J49" i="28"/>
  <c r="K49" i="28"/>
  <c r="J50" i="28"/>
  <c r="K50" i="28"/>
  <c r="I50" i="28"/>
  <c r="I49" i="28"/>
  <c r="I47" i="28"/>
  <c r="I48" i="28"/>
  <c r="I46" i="28"/>
  <c r="I45" i="28"/>
  <c r="I44" i="28"/>
  <c r="I43" i="28"/>
  <c r="I42" i="28"/>
  <c r="I41" i="28"/>
  <c r="I40" i="28"/>
  <c r="I39" i="28"/>
  <c r="I38" i="28"/>
  <c r="I37" i="28"/>
  <c r="I36" i="28"/>
  <c r="K23" i="27"/>
  <c r="L23" i="27"/>
  <c r="K24" i="27"/>
  <c r="L24" i="27"/>
  <c r="K25" i="27"/>
  <c r="L25" i="27"/>
  <c r="K26" i="27"/>
  <c r="L26" i="27"/>
  <c r="K27" i="27"/>
  <c r="L27" i="27"/>
  <c r="K28" i="27"/>
  <c r="L28" i="27"/>
  <c r="K29" i="27"/>
  <c r="L29" i="27"/>
  <c r="K30" i="27"/>
  <c r="L30" i="27"/>
  <c r="K31" i="27"/>
  <c r="L31" i="27"/>
  <c r="K32" i="27"/>
  <c r="L32" i="27"/>
  <c r="K33" i="27"/>
  <c r="L33" i="27"/>
  <c r="K34" i="27"/>
  <c r="L34" i="27"/>
  <c r="K35" i="27"/>
  <c r="L35" i="27"/>
  <c r="K36" i="27"/>
  <c r="L36" i="27"/>
  <c r="K37" i="27"/>
  <c r="L37" i="27"/>
  <c r="J37" i="27"/>
  <c r="J36" i="27"/>
  <c r="J35" i="27"/>
  <c r="J34" i="27"/>
  <c r="J33" i="27"/>
  <c r="J32" i="27"/>
  <c r="J31" i="27"/>
  <c r="J30" i="27"/>
  <c r="J29" i="27"/>
  <c r="J28" i="27"/>
  <c r="J27" i="27"/>
  <c r="J26" i="27"/>
  <c r="J25" i="27"/>
  <c r="J23" i="27"/>
  <c r="L23" i="29"/>
  <c r="L24" i="29"/>
  <c r="L25" i="29"/>
  <c r="L26" i="29"/>
  <c r="L27" i="29"/>
  <c r="L28" i="29"/>
  <c r="L29" i="29"/>
  <c r="L30" i="29"/>
  <c r="L31" i="29"/>
  <c r="L32" i="29"/>
  <c r="L33" i="29"/>
  <c r="L34" i="29"/>
  <c r="L35" i="29"/>
  <c r="L36" i="29"/>
  <c r="L37" i="29"/>
  <c r="K23" i="29"/>
  <c r="K24" i="29"/>
  <c r="K25" i="29"/>
  <c r="K26" i="29"/>
  <c r="K27" i="29"/>
  <c r="K28" i="29"/>
  <c r="K29" i="29"/>
  <c r="K30" i="29"/>
  <c r="K31" i="29"/>
  <c r="K32" i="29"/>
  <c r="K33" i="29"/>
  <c r="K34" i="29"/>
  <c r="K35" i="29"/>
  <c r="K36" i="29"/>
  <c r="K37" i="29"/>
  <c r="J37" i="29"/>
  <c r="J36" i="29"/>
  <c r="J35" i="29"/>
  <c r="J34" i="29"/>
  <c r="J33" i="29"/>
  <c r="J32" i="29"/>
  <c r="J31" i="29"/>
  <c r="J30" i="29"/>
  <c r="J29" i="29"/>
  <c r="J28" i="29"/>
  <c r="J27" i="29"/>
  <c r="J26" i="29"/>
  <c r="J25" i="29"/>
  <c r="J24" i="29"/>
  <c r="J23" i="29"/>
  <c r="J34" i="26" l="1"/>
  <c r="J33" i="26"/>
  <c r="J32" i="26"/>
  <c r="J31" i="26"/>
  <c r="J30" i="26"/>
  <c r="J29" i="26"/>
  <c r="J28" i="26"/>
  <c r="J27" i="26"/>
  <c r="J26" i="26"/>
  <c r="J25" i="26"/>
  <c r="J24" i="26"/>
  <c r="J23" i="26"/>
  <c r="J22" i="26"/>
  <c r="J21" i="26"/>
  <c r="J20" i="26"/>
  <c r="J19" i="26"/>
  <c r="J18" i="26"/>
  <c r="J17" i="26"/>
  <c r="I9" i="3" l="1"/>
  <c r="I8" i="3"/>
  <c r="I7" i="3"/>
  <c r="I6" i="3"/>
  <c r="I5" i="3"/>
  <c r="I4" i="3"/>
  <c r="I3" i="3"/>
  <c r="I2" i="3"/>
  <c r="D2" i="25"/>
  <c r="D8" i="25"/>
  <c r="D9" i="25"/>
  <c r="D10" i="25"/>
  <c r="D11" i="25"/>
  <c r="D12" i="25"/>
  <c r="D13" i="25"/>
  <c r="D3" i="25"/>
  <c r="D14" i="25"/>
  <c r="D15" i="25"/>
  <c r="D4" i="25"/>
  <c r="D5" i="25"/>
  <c r="D6" i="25"/>
  <c r="D7" i="25"/>
  <c r="D3" i="23" l="1"/>
  <c r="D12" i="23"/>
  <c r="D13" i="23"/>
  <c r="D14" i="23"/>
  <c r="D15" i="23"/>
  <c r="D16" i="23"/>
  <c r="D17" i="23"/>
  <c r="D18" i="23"/>
  <c r="D19" i="23"/>
  <c r="D20" i="23"/>
  <c r="D21" i="23"/>
  <c r="D4" i="23"/>
  <c r="D22" i="23"/>
  <c r="D5" i="23"/>
  <c r="D6" i="23"/>
  <c r="D7" i="23"/>
  <c r="D8" i="23"/>
  <c r="D9" i="23"/>
  <c r="D10" i="23"/>
  <c r="D11" i="23"/>
  <c r="D2" i="23"/>
  <c r="C3" i="22"/>
  <c r="C12" i="22"/>
  <c r="C13" i="22"/>
  <c r="C14" i="22"/>
  <c r="C15" i="22"/>
  <c r="C16" i="22"/>
  <c r="C17" i="22"/>
  <c r="C18" i="22"/>
  <c r="C19" i="22"/>
  <c r="C20" i="22"/>
  <c r="C21" i="22"/>
  <c r="C4" i="22"/>
  <c r="C22" i="22"/>
  <c r="C5" i="22"/>
  <c r="C6" i="22"/>
  <c r="C7" i="22"/>
  <c r="C8" i="22"/>
  <c r="C9" i="22"/>
  <c r="C10" i="22"/>
  <c r="C11" i="22"/>
  <c r="C2" i="22"/>
  <c r="C2" i="20"/>
  <c r="C3" i="20"/>
  <c r="C4" i="20"/>
  <c r="C5" i="20"/>
  <c r="C6" i="20"/>
  <c r="C8" i="20"/>
  <c r="C10" i="20"/>
  <c r="C11" i="20"/>
  <c r="C12" i="20"/>
  <c r="C13" i="20"/>
  <c r="C14" i="20"/>
  <c r="C15" i="20"/>
  <c r="C16" i="20"/>
  <c r="C17" i="20"/>
  <c r="C18" i="20"/>
  <c r="C19" i="20"/>
  <c r="C20" i="20"/>
  <c r="C21" i="20"/>
  <c r="C22" i="20"/>
  <c r="C23" i="20"/>
  <c r="C1" i="20"/>
  <c r="H13" i="15"/>
  <c r="H17" i="15"/>
  <c r="H16" i="15"/>
  <c r="H15" i="15"/>
  <c r="H14" i="15"/>
  <c r="H12" i="15"/>
  <c r="H11" i="15"/>
  <c r="H10" i="15"/>
  <c r="H9" i="15"/>
  <c r="H8" i="15"/>
  <c r="H25" i="18"/>
  <c r="H24" i="18"/>
  <c r="H23" i="18"/>
  <c r="H22" i="18"/>
  <c r="H21" i="18"/>
  <c r="H20" i="18"/>
  <c r="H19" i="18"/>
  <c r="H18" i="18"/>
  <c r="H17" i="18"/>
  <c r="H16" i="18"/>
  <c r="J24" i="19"/>
  <c r="J23" i="19"/>
  <c r="J22" i="19"/>
  <c r="J21" i="19"/>
  <c r="J20" i="19"/>
  <c r="J19" i="19"/>
  <c r="J18" i="19"/>
  <c r="J17" i="19"/>
  <c r="J16" i="19"/>
  <c r="J15" i="19"/>
  <c r="J20" i="21"/>
  <c r="J19" i="21"/>
  <c r="J18" i="21"/>
  <c r="J17" i="21"/>
  <c r="J16" i="21"/>
  <c r="J15" i="21"/>
  <c r="J14" i="21"/>
  <c r="J13" i="21"/>
  <c r="J12" i="21"/>
  <c r="J11" i="21"/>
  <c r="C3" i="16"/>
  <c r="C12" i="16"/>
  <c r="C13" i="16"/>
  <c r="C14" i="16"/>
  <c r="C15" i="16"/>
  <c r="C16" i="16"/>
  <c r="C17" i="16"/>
  <c r="C18" i="16"/>
  <c r="C19" i="16"/>
  <c r="C20" i="16"/>
  <c r="C21" i="16"/>
  <c r="C4" i="16"/>
  <c r="C22" i="16"/>
  <c r="C5" i="16"/>
  <c r="C6" i="16"/>
  <c r="C7" i="16"/>
  <c r="C8" i="16"/>
  <c r="C9" i="16"/>
  <c r="C10" i="16"/>
  <c r="C11" i="16"/>
  <c r="C2" i="16"/>
  <c r="M11" i="1" l="1"/>
  <c r="M10" i="1"/>
  <c r="M9" i="1"/>
  <c r="M8" i="1"/>
  <c r="M7" i="1"/>
  <c r="M6" i="1"/>
  <c r="M5" i="1"/>
  <c r="M4" i="1"/>
  <c r="M3" i="1"/>
  <c r="M2" i="1"/>
  <c r="P12" i="4"/>
  <c r="P11" i="4"/>
  <c r="P10" i="4"/>
  <c r="P9" i="4"/>
  <c r="P8" i="4"/>
  <c r="P7" i="4"/>
  <c r="P6" i="4"/>
  <c r="P5" i="4"/>
  <c r="P4" i="4"/>
  <c r="P3" i="4"/>
  <c r="F18" i="13"/>
  <c r="F17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2" i="13"/>
</calcChain>
</file>

<file path=xl/sharedStrings.xml><?xml version="1.0" encoding="utf-8"?>
<sst xmlns="http://schemas.openxmlformats.org/spreadsheetml/2006/main" count="628" uniqueCount="156">
  <si>
    <t>test</t>
  </si>
  <si>
    <t>ln</t>
  </si>
  <si>
    <t>y=a</t>
  </si>
  <si>
    <t>+</t>
  </si>
  <si>
    <t>b</t>
  </si>
  <si>
    <t>x</t>
  </si>
  <si>
    <t>a=7</t>
  </si>
  <si>
    <t>b=2</t>
  </si>
  <si>
    <t>|r|=9</t>
  </si>
  <si>
    <t>a=7.292653e+00</t>
  </si>
  <si>
    <t>b=1.989341e</t>
  </si>
  <si>
    <t>2.580557e</t>
  </si>
  <si>
    <t>|r|=9.711511e</t>
  </si>
  <si>
    <t>列1</t>
  </si>
  <si>
    <t>列2</t>
  </si>
  <si>
    <t>列3</t>
  </si>
  <si>
    <t>列4</t>
  </si>
  <si>
    <t>列5</t>
  </si>
  <si>
    <t>a=7.018769e+00</t>
  </si>
  <si>
    <t>b=2.588880e</t>
  </si>
  <si>
    <t>2.216763e</t>
  </si>
  <si>
    <t>|r|=9.870341e</t>
  </si>
  <si>
    <t>a=7.527503e+00</t>
  </si>
  <si>
    <t>b=1.620549e</t>
  </si>
  <si>
    <t>2.577109e</t>
  </si>
  <si>
    <t>|r|=9.668670e</t>
  </si>
  <si>
    <t>b=1.989341e</t>
    <phoneticPr fontId="18" type="noConversion"/>
  </si>
  <si>
    <t>y=儼an</t>
  </si>
  <si>
    <t>x^n</t>
  </si>
  <si>
    <t>a0=1.085605e+00</t>
  </si>
  <si>
    <t>a1=2.890674e</t>
  </si>
  <si>
    <t>|r|=9.906566e</t>
  </si>
  <si>
    <t>a0=2.270115e+00</t>
  </si>
  <si>
    <t>a1=2.814431e</t>
  </si>
  <si>
    <t>|r|=9.791095e</t>
  </si>
  <si>
    <t>a0=2.116565e+00</t>
  </si>
  <si>
    <t>a1=2.920561e</t>
  </si>
  <si>
    <t>|r|=9.691979e</t>
  </si>
  <si>
    <t>a0=0.000000e+00</t>
  </si>
  <si>
    <t>a1=2.991719e</t>
  </si>
  <si>
    <t>|r|=9.900960e</t>
  </si>
  <si>
    <t>a1=3.022118e</t>
  </si>
  <si>
    <t>|r|=9.773084e</t>
  </si>
  <si>
    <t>a1=3.094289e</t>
  </si>
  <si>
    <t>|r|=9.697520e</t>
  </si>
  <si>
    <t>0w</t>
  </si>
  <si>
    <t>2w</t>
  </si>
  <si>
    <t>3w</t>
  </si>
  <si>
    <t>4w</t>
  </si>
  <si>
    <t>1w</t>
  </si>
  <si>
    <t>列6</t>
  </si>
  <si>
    <t>列7</t>
  </si>
  <si>
    <t>y=儼an x^n</t>
  </si>
  <si>
    <t>a0=1.105263e+03</t>
  </si>
  <si>
    <t>a1=3.565892e-02</t>
  </si>
  <si>
    <t>|r|=9.946561e-01</t>
  </si>
  <si>
    <t>a0=1.097755e+03</t>
  </si>
  <si>
    <t>a1=3.196519e-02</t>
  </si>
  <si>
    <t>|r|=9.953550e-01</t>
  </si>
  <si>
    <t>a0=1.088448e+03</t>
  </si>
  <si>
    <t>a0=1.103174e+03</t>
  </si>
  <si>
    <t>a1=2.566890e-02</t>
  </si>
  <si>
    <t>|r|=9.903030e-01</t>
  </si>
  <si>
    <t>均值版本</t>
    <phoneticPr fontId="18" type="noConversion"/>
  </si>
  <si>
    <t>均值版本</t>
    <phoneticPr fontId="18" type="noConversion"/>
  </si>
  <si>
    <t>a0=1.055146e+03</t>
  </si>
  <si>
    <t>a1=3.093511e-02</t>
  </si>
  <si>
    <t>|r|=9.875320e-01</t>
  </si>
  <si>
    <t>a0=1.419469e+03</t>
  </si>
  <si>
    <t>a1=2.577939e-02</t>
  </si>
  <si>
    <t>|r|=9.876672e-01</t>
  </si>
  <si>
    <t>a0=1.676622e+03</t>
  </si>
  <si>
    <t>a1=2.971855e-02</t>
  </si>
  <si>
    <t>|r|=9.666129e-01</t>
  </si>
  <si>
    <t>a1=3.110607e-02</t>
  </si>
  <si>
    <t>|r|=9.899899e-01</t>
  </si>
  <si>
    <t>归一过零点</t>
    <phoneticPr fontId="18" type="noConversion"/>
  </si>
  <si>
    <t>a1=2.536712e-02</t>
  </si>
  <si>
    <t>|r|=9.873459e-01</t>
  </si>
  <si>
    <t>归一过零点</t>
    <phoneticPr fontId="18" type="noConversion"/>
  </si>
  <si>
    <t>a1=3.585498e-02</t>
  </si>
  <si>
    <t>|r|=9.449068e-01</t>
  </si>
  <si>
    <t>归一过零点</t>
    <phoneticPr fontId="18" type="noConversion"/>
  </si>
  <si>
    <t>45-30</t>
    <phoneticPr fontId="18" type="noConversion"/>
  </si>
  <si>
    <t>90-60</t>
    <phoneticPr fontId="18" type="noConversion"/>
  </si>
  <si>
    <t>60-40</t>
    <phoneticPr fontId="18" type="noConversion"/>
  </si>
  <si>
    <t>a0=1.000000e+00</t>
  </si>
  <si>
    <t>a1=2.714543e-05</t>
  </si>
  <si>
    <t>|r|=9.841059e-01</t>
  </si>
  <si>
    <t>a1=2.724852e-05</t>
  </si>
  <si>
    <t>|r|=9.822550e-01</t>
  </si>
  <si>
    <t>a1=2.742157e-05</t>
  </si>
  <si>
    <t>|r|=9.800135e-01</t>
  </si>
  <si>
    <t>a0=1.095446e+03</t>
  </si>
  <si>
    <t>a1=2.703457e-02</t>
  </si>
  <si>
    <t>|r|=9.891934e-01</t>
  </si>
  <si>
    <t>a0=1.098551e+03</t>
  </si>
  <si>
    <t>a1=2.665721e-02</t>
  </si>
  <si>
    <t>|r|=9.903258e-01</t>
  </si>
  <si>
    <t>a0=1.102798e+03</t>
  </si>
  <si>
    <t>a1=2.652653e-02</t>
  </si>
  <si>
    <t>|r|=9.904456e-01</t>
  </si>
  <si>
    <t>n</t>
  </si>
  <si>
    <t>10-30'!A1</t>
  </si>
  <si>
    <t>10-30-2000out'!A1</t>
  </si>
  <si>
    <t>90min</t>
  </si>
  <si>
    <t>2000ppm</t>
  </si>
  <si>
    <t>80min</t>
  </si>
  <si>
    <t>70min</t>
  </si>
  <si>
    <t>55min</t>
  </si>
  <si>
    <t>50min</t>
  </si>
  <si>
    <t>40min</t>
  </si>
  <si>
    <t>35min</t>
  </si>
  <si>
    <t>30min</t>
  </si>
  <si>
    <t>25min</t>
  </si>
  <si>
    <t>20min</t>
  </si>
  <si>
    <t>19min</t>
  </si>
  <si>
    <t>17min</t>
  </si>
  <si>
    <t>14min</t>
  </si>
  <si>
    <t>120min</t>
  </si>
  <si>
    <t>110min</t>
  </si>
  <si>
    <t>100min</t>
  </si>
  <si>
    <t>30cm</t>
  </si>
  <si>
    <t>snr2</t>
  </si>
  <si>
    <t>out</t>
  </si>
  <si>
    <t>20-30'!A1</t>
  </si>
  <si>
    <t>20-30-snr2'!A1</t>
  </si>
  <si>
    <t>snr4</t>
  </si>
  <si>
    <t>end</t>
  </si>
  <si>
    <t>列8</t>
  </si>
  <si>
    <t>13min</t>
  </si>
  <si>
    <t>列9</t>
  </si>
  <si>
    <t>列10</t>
  </si>
  <si>
    <t>1000ppm</t>
  </si>
  <si>
    <t>12min</t>
  </si>
  <si>
    <t>16min</t>
  </si>
  <si>
    <t>29min</t>
  </si>
  <si>
    <t>2000PPM</t>
  </si>
  <si>
    <t>OUT</t>
  </si>
  <si>
    <t>1165.748728</t>
  </si>
  <si>
    <t>11.96611175</t>
  </si>
  <si>
    <t>10.72219151</t>
  </si>
  <si>
    <t>122min</t>
  </si>
  <si>
    <t>130min</t>
  </si>
  <si>
    <t>135min</t>
  </si>
  <si>
    <t>15min</t>
  </si>
  <si>
    <t>45min</t>
  </si>
  <si>
    <t>60min</t>
  </si>
  <si>
    <t>82min</t>
  </si>
  <si>
    <t>85min</t>
  </si>
  <si>
    <t>0</t>
  </si>
  <si>
    <t>02</t>
  </si>
  <si>
    <t>y=a + b ln x</t>
  </si>
  <si>
    <t>a=1.153300e+03</t>
  </si>
  <si>
    <t>b=</t>
  </si>
  <si>
    <t>|r|=9.387244e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</si>
</sst>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charset val="134"/>
    </font>
    <font>
      <u/>
      <sz val="11"/>
      <color theme="10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19" fillId="0" borderId="0" xfId="0" applyFont="1">
      <alignment vertical="center"/>
    </xf>
    <xf numFmtId="0" fontId="20" fillId="0" borderId="0" xfId="0" applyFont="1" applyFill="1" applyBorder="1">
      <alignment vertical="center"/>
    </xf>
    <xf numFmtId="0" fontId="21" fillId="0" borderId="0" xfId="42" quotePrefix="1">
      <alignment vertical="center"/>
    </xf>
  </cellXfs>
  <cellStyles count="43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'0-1000out'!$D$2:$D$31</c:f>
              <c:numCache>
                <c:formatCode>General</c:formatCode>
                <c:ptCount val="3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12</c:v>
                </c:pt>
                <c:pt idx="22">
                  <c:v>14</c:v>
                </c:pt>
                <c:pt idx="23">
                  <c:v>16</c:v>
                </c:pt>
                <c:pt idx="24">
                  <c:v>20</c:v>
                </c:pt>
                <c:pt idx="25">
                  <c:v>29</c:v>
                </c:pt>
                <c:pt idx="26">
                  <c:v>30</c:v>
                </c:pt>
                <c:pt idx="27">
                  <c:v>35</c:v>
                </c:pt>
                <c:pt idx="28">
                  <c:v>40</c:v>
                </c:pt>
                <c:pt idx="29">
                  <c:v>50</c:v>
                </c:pt>
              </c:numCache>
            </c:numRef>
          </c:xVal>
          <c:yVal>
            <c:numRef>
              <c:f>'0-1000out'!$E$2:$E$31</c:f>
              <c:numCache>
                <c:formatCode>General</c:formatCode>
                <c:ptCount val="30"/>
                <c:pt idx="0">
                  <c:v>1151.7427637420201</c:v>
                </c:pt>
                <c:pt idx="1">
                  <c:v>1151.2335056336899</c:v>
                </c:pt>
                <c:pt idx="2">
                  <c:v>1154.5926725863501</c:v>
                </c:pt>
                <c:pt idx="3">
                  <c:v>1153.2316894073999</c:v>
                </c:pt>
                <c:pt idx="4">
                  <c:v>1153.15321296251</c:v>
                </c:pt>
                <c:pt idx="5">
                  <c:v>1147.8403576073999</c:v>
                </c:pt>
                <c:pt idx="6">
                  <c:v>1148.79251959574</c:v>
                </c:pt>
                <c:pt idx="7">
                  <c:v>1148.5963054951501</c:v>
                </c:pt>
                <c:pt idx="8">
                  <c:v>1144.24410506237</c:v>
                </c:pt>
                <c:pt idx="9">
                  <c:v>1148.35002409463</c:v>
                </c:pt>
                <c:pt idx="10">
                  <c:v>1145.8545532598901</c:v>
                </c:pt>
                <c:pt idx="11">
                  <c:v>1142.5343835082101</c:v>
                </c:pt>
                <c:pt idx="12">
                  <c:v>1143.0754450131301</c:v>
                </c:pt>
                <c:pt idx="13">
                  <c:v>1139.9766312858901</c:v>
                </c:pt>
                <c:pt idx="14">
                  <c:v>1145.8058803234501</c:v>
                </c:pt>
                <c:pt idx="15">
                  <c:v>1138.4399875874201</c:v>
                </c:pt>
                <c:pt idx="16">
                  <c:v>1142.8346267080699</c:v>
                </c:pt>
                <c:pt idx="17">
                  <c:v>1144.6136576981201</c:v>
                </c:pt>
                <c:pt idx="18">
                  <c:v>1140.4936742131799</c:v>
                </c:pt>
                <c:pt idx="19">
                  <c:v>1142.2240697838799</c:v>
                </c:pt>
                <c:pt idx="20">
                  <c:v>1138.8034014935399</c:v>
                </c:pt>
                <c:pt idx="21">
                  <c:v>1136.4164844055599</c:v>
                </c:pt>
                <c:pt idx="22">
                  <c:v>1137.9141793244501</c:v>
                </c:pt>
                <c:pt idx="23">
                  <c:v>1137.5502244039001</c:v>
                </c:pt>
                <c:pt idx="24">
                  <c:v>1142.7080274236</c:v>
                </c:pt>
                <c:pt idx="25">
                  <c:v>1135.3604541685399</c:v>
                </c:pt>
                <c:pt idx="26">
                  <c:v>1137.78505689704</c:v>
                </c:pt>
                <c:pt idx="27">
                  <c:v>1138.07203724428</c:v>
                </c:pt>
                <c:pt idx="28">
                  <c:v>1135.9496083712199</c:v>
                </c:pt>
                <c:pt idx="29">
                  <c:v>1132.39020004748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56353856"/>
        <c:axId val="-1156352768"/>
      </c:scatterChart>
      <c:valAx>
        <c:axId val="-1156353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156352768"/>
        <c:crosses val="autoZero"/>
        <c:crossBetween val="midCat"/>
      </c:valAx>
      <c:valAx>
        <c:axId val="-115635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156353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'0-2000out'!$D$2:$D$29</c:f>
              <c:numCache>
                <c:formatCode>General</c:formatCode>
                <c:ptCount val="2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7</c:v>
                </c:pt>
                <c:pt idx="7">
                  <c:v>7.5</c:v>
                </c:pt>
                <c:pt idx="8">
                  <c:v>8</c:v>
                </c:pt>
                <c:pt idx="9">
                  <c:v>8.5</c:v>
                </c:pt>
                <c:pt idx="10">
                  <c:v>9</c:v>
                </c:pt>
                <c:pt idx="11">
                  <c:v>9.5</c:v>
                </c:pt>
                <c:pt idx="12">
                  <c:v>10</c:v>
                </c:pt>
                <c:pt idx="13">
                  <c:v>10.5</c:v>
                </c:pt>
                <c:pt idx="14">
                  <c:v>15</c:v>
                </c:pt>
                <c:pt idx="15">
                  <c:v>20</c:v>
                </c:pt>
                <c:pt idx="16">
                  <c:v>25</c:v>
                </c:pt>
                <c:pt idx="17">
                  <c:v>40</c:v>
                </c:pt>
                <c:pt idx="18">
                  <c:v>45</c:v>
                </c:pt>
                <c:pt idx="19">
                  <c:v>50</c:v>
                </c:pt>
                <c:pt idx="20">
                  <c:v>60</c:v>
                </c:pt>
                <c:pt idx="21">
                  <c:v>70</c:v>
                </c:pt>
                <c:pt idx="22">
                  <c:v>80</c:v>
                </c:pt>
                <c:pt idx="23">
                  <c:v>82</c:v>
                </c:pt>
                <c:pt idx="24">
                  <c:v>85</c:v>
                </c:pt>
                <c:pt idx="25">
                  <c:v>122</c:v>
                </c:pt>
                <c:pt idx="26">
                  <c:v>130</c:v>
                </c:pt>
                <c:pt idx="27">
                  <c:v>135</c:v>
                </c:pt>
              </c:numCache>
            </c:numRef>
          </c:xVal>
          <c:yVal>
            <c:numRef>
              <c:f>'0-2000out'!$E$2:$E$29</c:f>
              <c:numCache>
                <c:formatCode>General</c:formatCode>
                <c:ptCount val="28"/>
                <c:pt idx="0">
                  <c:v>1166.4835863553701</c:v>
                </c:pt>
                <c:pt idx="1">
                  <c:v>1164.4266992632299</c:v>
                </c:pt>
                <c:pt idx="2">
                  <c:v>1167.9053855673701</c:v>
                </c:pt>
                <c:pt idx="3">
                  <c:v>1167.0005695867201</c:v>
                </c:pt>
                <c:pt idx="4">
                  <c:v>1162.67023639642</c:v>
                </c:pt>
                <c:pt idx="5">
                  <c:v>1160.5050380044299</c:v>
                </c:pt>
                <c:pt idx="6">
                  <c:v>1157.52360042842</c:v>
                </c:pt>
                <c:pt idx="7">
                  <c:v>1154.1109656620999</c:v>
                </c:pt>
                <c:pt idx="8">
                  <c:v>1157.6058609854599</c:v>
                </c:pt>
                <c:pt idx="9">
                  <c:v>1158.8966602303201</c:v>
                </c:pt>
                <c:pt idx="10">
                  <c:v>1150.14356172365</c:v>
                </c:pt>
                <c:pt idx="11">
                  <c:v>1151.5304181698</c:v>
                </c:pt>
                <c:pt idx="12">
                  <c:v>1150.59772011631</c:v>
                </c:pt>
                <c:pt idx="13">
                  <c:v>1152.98927330378</c:v>
                </c:pt>
                <c:pt idx="14">
                  <c:v>1151.01696396329</c:v>
                </c:pt>
                <c:pt idx="15">
                  <c:v>1144.4946173298099</c:v>
                </c:pt>
                <c:pt idx="16">
                  <c:v>1141.9363937907599</c:v>
                </c:pt>
                <c:pt idx="17">
                  <c:v>1127.01240701801</c:v>
                </c:pt>
                <c:pt idx="18">
                  <c:v>1120.2799085761901</c:v>
                </c:pt>
                <c:pt idx="19">
                  <c:v>1119.4682882965201</c:v>
                </c:pt>
                <c:pt idx="20">
                  <c:v>1117.89673266356</c:v>
                </c:pt>
                <c:pt idx="21">
                  <c:v>1117.00313222149</c:v>
                </c:pt>
                <c:pt idx="22">
                  <c:v>1112.9785607138001</c:v>
                </c:pt>
                <c:pt idx="23">
                  <c:v>1116.4215827809901</c:v>
                </c:pt>
                <c:pt idx="24">
                  <c:v>1110.2779941226199</c:v>
                </c:pt>
                <c:pt idx="25">
                  <c:v>1105.87840912922</c:v>
                </c:pt>
                <c:pt idx="26">
                  <c:v>1112.45644872614</c:v>
                </c:pt>
                <c:pt idx="27">
                  <c:v>1106.87966656596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56363648"/>
        <c:axId val="-1156362560"/>
      </c:scatterChart>
      <c:valAx>
        <c:axId val="-1156363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156362560"/>
        <c:crosses val="autoZero"/>
        <c:crossBetween val="midCat"/>
      </c:valAx>
      <c:valAx>
        <c:axId val="-115636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156363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'10-30-2000out'!$C$2:$C$38</c:f>
              <c:numCache>
                <c:formatCode>General</c:formatCode>
                <c:ptCount val="3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12</c:v>
                </c:pt>
                <c:pt idx="22">
                  <c:v>14</c:v>
                </c:pt>
                <c:pt idx="23">
                  <c:v>17</c:v>
                </c:pt>
                <c:pt idx="24">
                  <c:v>19</c:v>
                </c:pt>
                <c:pt idx="25">
                  <c:v>20</c:v>
                </c:pt>
                <c:pt idx="26">
                  <c:v>25</c:v>
                </c:pt>
                <c:pt idx="27">
                  <c:v>30</c:v>
                </c:pt>
                <c:pt idx="28">
                  <c:v>35</c:v>
                </c:pt>
                <c:pt idx="29">
                  <c:v>40</c:v>
                </c:pt>
                <c:pt idx="30">
                  <c:v>50</c:v>
                </c:pt>
                <c:pt idx="31">
                  <c:v>55</c:v>
                </c:pt>
                <c:pt idx="32">
                  <c:v>70</c:v>
                </c:pt>
                <c:pt idx="33">
                  <c:v>80</c:v>
                </c:pt>
                <c:pt idx="34">
                  <c:v>90</c:v>
                </c:pt>
                <c:pt idx="35">
                  <c:v>100</c:v>
                </c:pt>
                <c:pt idx="36">
                  <c:v>110</c:v>
                </c:pt>
              </c:numCache>
            </c:numRef>
          </c:xVal>
          <c:yVal>
            <c:numRef>
              <c:f>'10-30-2000out'!$E$2:$E$38</c:f>
              <c:numCache>
                <c:formatCode>General</c:formatCode>
                <c:ptCount val="37"/>
                <c:pt idx="0">
                  <c:v>1183.59866387907</c:v>
                </c:pt>
                <c:pt idx="1">
                  <c:v>1184.79488451987</c:v>
                </c:pt>
                <c:pt idx="2">
                  <c:v>1183.48417909214</c:v>
                </c:pt>
                <c:pt idx="3">
                  <c:v>1184.6061890468</c:v>
                </c:pt>
                <c:pt idx="4">
                  <c:v>1182.4232429236699</c:v>
                </c:pt>
                <c:pt idx="5">
                  <c:v>1185.9278522787999</c:v>
                </c:pt>
                <c:pt idx="6">
                  <c:v>1115.58040069155</c:v>
                </c:pt>
                <c:pt idx="7">
                  <c:v>1115.78589048102</c:v>
                </c:pt>
                <c:pt idx="8">
                  <c:v>1116.2395252853401</c:v>
                </c:pt>
                <c:pt idx="9">
                  <c:v>1117.15621734244</c:v>
                </c:pt>
                <c:pt idx="10">
                  <c:v>1134.8135267944599</c:v>
                </c:pt>
                <c:pt idx="11">
                  <c:v>1182.21719650354</c:v>
                </c:pt>
                <c:pt idx="12">
                  <c:v>1181.71320583035</c:v>
                </c:pt>
                <c:pt idx="13">
                  <c:v>1187.60907127728</c:v>
                </c:pt>
                <c:pt idx="14">
                  <c:v>1256.66512007355</c:v>
                </c:pt>
                <c:pt idx="15">
                  <c:v>1245.1585595613201</c:v>
                </c:pt>
                <c:pt idx="16">
                  <c:v>1249.8286638095401</c:v>
                </c:pt>
                <c:pt idx="17">
                  <c:v>1219.47724539145</c:v>
                </c:pt>
                <c:pt idx="18">
                  <c:v>1211.6225176903499</c:v>
                </c:pt>
                <c:pt idx="19">
                  <c:v>1220.65228025493</c:v>
                </c:pt>
                <c:pt idx="20">
                  <c:v>1213.9863735389899</c:v>
                </c:pt>
                <c:pt idx="21">
                  <c:v>1173.94669872854</c:v>
                </c:pt>
                <c:pt idx="22">
                  <c:v>1199.53516540844</c:v>
                </c:pt>
                <c:pt idx="23">
                  <c:v>1191.2664637242699</c:v>
                </c:pt>
                <c:pt idx="24">
                  <c:v>1187.8989530572101</c:v>
                </c:pt>
                <c:pt idx="25">
                  <c:v>1188.10437815205</c:v>
                </c:pt>
                <c:pt idx="26">
                  <c:v>1185.4310042387201</c:v>
                </c:pt>
                <c:pt idx="27">
                  <c:v>1182.5414319393201</c:v>
                </c:pt>
                <c:pt idx="28">
                  <c:v>1175.3540989164801</c:v>
                </c:pt>
                <c:pt idx="29">
                  <c:v>1173.1759777907801</c:v>
                </c:pt>
                <c:pt idx="30">
                  <c:v>1174.2575288734399</c:v>
                </c:pt>
                <c:pt idx="31">
                  <c:v>1169.21522210745</c:v>
                </c:pt>
                <c:pt idx="32">
                  <c:v>1163.8611351325601</c:v>
                </c:pt>
                <c:pt idx="33">
                  <c:v>1167.75121455714</c:v>
                </c:pt>
                <c:pt idx="34">
                  <c:v>1155.3602953054501</c:v>
                </c:pt>
                <c:pt idx="35">
                  <c:v>1139.6519073193499</c:v>
                </c:pt>
                <c:pt idx="36">
                  <c:v>1157.2942509601901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77546016"/>
        <c:axId val="-877544928"/>
      </c:scatterChart>
      <c:valAx>
        <c:axId val="-877546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877544928"/>
        <c:crosses val="autoZero"/>
        <c:crossBetween val="midCat"/>
      </c:valAx>
      <c:valAx>
        <c:axId val="-87754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877546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'20-30-2000out'!$C$1:$C$23</c:f>
              <c:numCache>
                <c:formatCode>General</c:formatCode>
                <c:ptCount val="23"/>
                <c:pt idx="0">
                  <c:v>0</c:v>
                </c:pt>
                <c:pt idx="1">
                  <c:v>0.5</c:v>
                </c:pt>
                <c:pt idx="2">
                  <c:v>5</c:v>
                </c:pt>
                <c:pt idx="3">
                  <c:v>5.5</c:v>
                </c:pt>
                <c:pt idx="4">
                  <c:v>6</c:v>
                </c:pt>
                <c:pt idx="5">
                  <c:v>6.5</c:v>
                </c:pt>
                <c:pt idx="6">
                  <c:v>13</c:v>
                </c:pt>
                <c:pt idx="7">
                  <c:v>7</c:v>
                </c:pt>
                <c:pt idx="8">
                  <c:v>14</c:v>
                </c:pt>
                <c:pt idx="9">
                  <c:v>7.5</c:v>
                </c:pt>
                <c:pt idx="10">
                  <c:v>8</c:v>
                </c:pt>
                <c:pt idx="11">
                  <c:v>8.5</c:v>
                </c:pt>
                <c:pt idx="12">
                  <c:v>9</c:v>
                </c:pt>
                <c:pt idx="13">
                  <c:v>9.5</c:v>
                </c:pt>
                <c:pt idx="14">
                  <c:v>1</c:v>
                </c:pt>
                <c:pt idx="15">
                  <c:v>10</c:v>
                </c:pt>
                <c:pt idx="16">
                  <c:v>1.5</c:v>
                </c:pt>
                <c:pt idx="17">
                  <c:v>2</c:v>
                </c:pt>
                <c:pt idx="18">
                  <c:v>2.5</c:v>
                </c:pt>
                <c:pt idx="19">
                  <c:v>3</c:v>
                </c:pt>
                <c:pt idx="20">
                  <c:v>3.5</c:v>
                </c:pt>
                <c:pt idx="21">
                  <c:v>4</c:v>
                </c:pt>
                <c:pt idx="22">
                  <c:v>4.5</c:v>
                </c:pt>
              </c:numCache>
            </c:numRef>
          </c:xVal>
          <c:yVal>
            <c:numRef>
              <c:f>'20-30-2000out'!$D$1:$D$23</c:f>
              <c:numCache>
                <c:formatCode>General</c:formatCode>
                <c:ptCount val="23"/>
                <c:pt idx="0">
                  <c:v>1514.7509208748199</c:v>
                </c:pt>
                <c:pt idx="1">
                  <c:v>1510.69348855254</c:v>
                </c:pt>
                <c:pt idx="2">
                  <c:v>1513.7151110889999</c:v>
                </c:pt>
                <c:pt idx="3">
                  <c:v>1514.8046793952001</c:v>
                </c:pt>
                <c:pt idx="4">
                  <c:v>1514.6993543231199</c:v>
                </c:pt>
                <c:pt idx="5">
                  <c:v>1508.9382440560701</c:v>
                </c:pt>
                <c:pt idx="6">
                  <c:v>1492.20031921384</c:v>
                </c:pt>
                <c:pt idx="7">
                  <c:v>1516.23035870442</c:v>
                </c:pt>
                <c:pt idx="8">
                  <c:v>1496.30021759993</c:v>
                </c:pt>
                <c:pt idx="9">
                  <c:v>1497.4921877857601</c:v>
                </c:pt>
                <c:pt idx="10">
                  <c:v>1502.19628796343</c:v>
                </c:pt>
                <c:pt idx="11">
                  <c:v>1506.3569675244</c:v>
                </c:pt>
                <c:pt idx="12">
                  <c:v>1497.7170529801999</c:v>
                </c:pt>
                <c:pt idx="13">
                  <c:v>1494.85939713895</c:v>
                </c:pt>
                <c:pt idx="14">
                  <c:v>1521.39506923872</c:v>
                </c:pt>
                <c:pt idx="15">
                  <c:v>1497.8234533356899</c:v>
                </c:pt>
                <c:pt idx="16">
                  <c:v>1511.3221289946</c:v>
                </c:pt>
                <c:pt idx="17">
                  <c:v>1507.7839224423301</c:v>
                </c:pt>
                <c:pt idx="18">
                  <c:v>1517.17840077605</c:v>
                </c:pt>
                <c:pt idx="19">
                  <c:v>1512.53768420866</c:v>
                </c:pt>
                <c:pt idx="20">
                  <c:v>1517.89417191339</c:v>
                </c:pt>
                <c:pt idx="21">
                  <c:v>1519.3639992471899</c:v>
                </c:pt>
                <c:pt idx="22">
                  <c:v>1516.0588208732399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77536224"/>
        <c:axId val="-875377664"/>
      </c:scatterChart>
      <c:valAx>
        <c:axId val="-877536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875377664"/>
        <c:crosses val="autoZero"/>
        <c:crossBetween val="midCat"/>
      </c:valAx>
      <c:valAx>
        <c:axId val="-87537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877536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'20-30-2000out2'!$C$2:$C$22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'20-30-2000out2'!$D$2:$D$22</c:f>
              <c:numCache>
                <c:formatCode>General</c:formatCode>
                <c:ptCount val="21"/>
                <c:pt idx="0">
                  <c:v>1910.9931061971599</c:v>
                </c:pt>
                <c:pt idx="1">
                  <c:v>1899.89514687005</c:v>
                </c:pt>
                <c:pt idx="2">
                  <c:v>1914.9876932284501</c:v>
                </c:pt>
                <c:pt idx="3">
                  <c:v>1906.51988826254</c:v>
                </c:pt>
                <c:pt idx="4">
                  <c:v>1906.89292953987</c:v>
                </c:pt>
                <c:pt idx="5">
                  <c:v>1910.5006021553099</c:v>
                </c:pt>
                <c:pt idx="6">
                  <c:v>1900.0686992155199</c:v>
                </c:pt>
                <c:pt idx="7">
                  <c:v>1897.05185353196</c:v>
                </c:pt>
                <c:pt idx="8">
                  <c:v>1892.3753819152801</c:v>
                </c:pt>
                <c:pt idx="9">
                  <c:v>1912.88492909765</c:v>
                </c:pt>
                <c:pt idx="10">
                  <c:v>1896.22395879903</c:v>
                </c:pt>
                <c:pt idx="11">
                  <c:v>1892.30592752294</c:v>
                </c:pt>
                <c:pt idx="12">
                  <c:v>1891.6272378849501</c:v>
                </c:pt>
                <c:pt idx="13">
                  <c:v>1898.56079792434</c:v>
                </c:pt>
                <c:pt idx="14">
                  <c:v>1894.9581523115301</c:v>
                </c:pt>
                <c:pt idx="15">
                  <c:v>1885.0550778582401</c:v>
                </c:pt>
                <c:pt idx="16">
                  <c:v>1895.5584455657799</c:v>
                </c:pt>
                <c:pt idx="17">
                  <c:v>1890.35253788505</c:v>
                </c:pt>
                <c:pt idx="18">
                  <c:v>1888.4308366334701</c:v>
                </c:pt>
                <c:pt idx="19">
                  <c:v>1892.69893024986</c:v>
                </c:pt>
                <c:pt idx="20">
                  <c:v>1882.1693298134001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75384736"/>
        <c:axId val="-875375488"/>
      </c:scatterChart>
      <c:valAx>
        <c:axId val="-875384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875375488"/>
        <c:crosses val="autoZero"/>
        <c:crossBetween val="midCat"/>
      </c:valAx>
      <c:valAx>
        <c:axId val="-87537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875384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352425</xdr:colOff>
      <xdr:row>9</xdr:row>
      <xdr:rowOff>128587</xdr:rowOff>
    </xdr:from>
    <xdr:to>
      <xdr:col>13</xdr:col>
      <xdr:colOff>123825</xdr:colOff>
      <xdr:row>25</xdr:row>
      <xdr:rowOff>128587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28575</xdr:colOff>
      <xdr:row>7</xdr:row>
      <xdr:rowOff>23812</xdr:rowOff>
    </xdr:from>
    <xdr:to>
      <xdr:col>14</xdr:col>
      <xdr:colOff>485775</xdr:colOff>
      <xdr:row>23</xdr:row>
      <xdr:rowOff>23812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142875</xdr:colOff>
      <xdr:row>2</xdr:row>
      <xdr:rowOff>166687</xdr:rowOff>
    </xdr:from>
    <xdr:to>
      <xdr:col>14</xdr:col>
      <xdr:colOff>600075</xdr:colOff>
      <xdr:row>18</xdr:row>
      <xdr:rowOff>166687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314325</xdr:colOff>
      <xdr:row>7</xdr:row>
      <xdr:rowOff>100012</xdr:rowOff>
    </xdr:from>
    <xdr:to>
      <xdr:col>18</xdr:col>
      <xdr:colOff>85725</xdr:colOff>
      <xdr:row>23</xdr:row>
      <xdr:rowOff>100012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38100</xdr:colOff>
      <xdr:row>0</xdr:row>
      <xdr:rowOff>138112</xdr:rowOff>
    </xdr:from>
    <xdr:to>
      <xdr:col>16</xdr:col>
      <xdr:colOff>361950</xdr:colOff>
      <xdr:row>16</xdr:row>
      <xdr:rowOff>138112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9" name="表19" displayName="表19" ref="A1:G31" totalsRowShown="0">
  <autoFilter ref="A1:G31"/>
  <sortState ref="A2:G31">
    <sortCondition ref="D1:D31"/>
  </sortState>
  <tableColumns count="7">
    <tableColumn id="1" name="列1"/>
    <tableColumn id="2" name="列2"/>
    <tableColumn id="3" name="列3"/>
    <tableColumn id="4" name="列4">
      <calculatedColumnFormula>C2*30/60</calculatedColumnFormula>
    </tableColumn>
    <tableColumn id="5" name="列5"/>
    <tableColumn id="6" name="列6"/>
    <tableColumn id="7" name="列7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5" name="表5" displayName="表5" ref="A1:E46" totalsRowShown="0">
  <autoFilter ref="A1:E46"/>
  <sortState ref="A2:E46">
    <sortCondition ref="A1:A46"/>
  </sortState>
  <tableColumns count="5">
    <tableColumn id="1" name="列1"/>
    <tableColumn id="2" name="列2"/>
    <tableColumn id="3" name="列3"/>
    <tableColumn id="4" name="列4"/>
    <tableColumn id="5" name="列5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6" name="表6" displayName="表6" ref="A1:E49" totalsRowShown="0">
  <autoFilter ref="A1:E49"/>
  <sortState ref="A2:E49">
    <sortCondition ref="A1:A49"/>
  </sortState>
  <tableColumns count="5">
    <tableColumn id="1" name="列1"/>
    <tableColumn id="2" name="列2"/>
    <tableColumn id="3" name="列3"/>
    <tableColumn id="4" name="列4"/>
    <tableColumn id="5" name="列5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3" name="表3" displayName="表3" ref="A1:E51" totalsRowShown="0">
  <autoFilter ref="A1:E51"/>
  <sortState ref="A2:E51">
    <sortCondition ref="A1:A51"/>
  </sortState>
  <tableColumns count="5">
    <tableColumn id="1" name="列1"/>
    <tableColumn id="2" name="列2"/>
    <tableColumn id="3" name="列3"/>
    <tableColumn id="4" name="列4"/>
    <tableColumn id="5" name="列5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2" name="表2" displayName="表2" ref="A1:E52" totalsRowShown="0">
  <autoFilter ref="A1:E52"/>
  <sortState ref="A2:E52">
    <sortCondition ref="A1:A52"/>
  </sortState>
  <tableColumns count="5">
    <tableColumn id="1" name="列1"/>
    <tableColumn id="2" name="列2"/>
    <tableColumn id="3" name="列3"/>
    <tableColumn id="4" name="列4"/>
    <tableColumn id="5" name="列5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" name="表1" displayName="表1" ref="A1:E35" totalsRowShown="0">
  <autoFilter ref="A1:E35"/>
  <sortState ref="A2:E35">
    <sortCondition ref="A1:A35"/>
  </sortState>
  <tableColumns count="5">
    <tableColumn id="1" name="列1"/>
    <tableColumn id="2" name="列2"/>
    <tableColumn id="3" name="列3"/>
    <tableColumn id="4" name="列4"/>
    <tableColumn id="5" name="列5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7" name="表7" displayName="表7" ref="A1:E81" totalsRowShown="0">
  <autoFilter ref="A1:E81"/>
  <sortState ref="A2:E81">
    <sortCondition ref="A1:A81"/>
  </sortState>
  <tableColumns count="5">
    <tableColumn id="1" name="列1"/>
    <tableColumn id="2" name="列2"/>
    <tableColumn id="3" name="列3"/>
    <tableColumn id="4" name="列4"/>
    <tableColumn id="5" name="列5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21" name="表21" displayName="表21" ref="A1:E103" totalsRowShown="0">
  <autoFilter ref="A1:E103"/>
  <sortState ref="A2:E105">
    <sortCondition ref="A1:A105"/>
  </sortState>
  <tableColumns count="5">
    <tableColumn id="1" name="列1"/>
    <tableColumn id="2" name="列2"/>
    <tableColumn id="3" name="列3"/>
    <tableColumn id="4" name="列4"/>
    <tableColumn id="5" name="列5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8" name="表8" displayName="表8" ref="A1:E99" totalsRowShown="0">
  <autoFilter ref="A1:E99"/>
  <sortState ref="A2:E99">
    <sortCondition ref="A1:A99"/>
  </sortState>
  <tableColumns count="5">
    <tableColumn id="1" name="列1"/>
    <tableColumn id="2" name="列2"/>
    <tableColumn id="3" name="列3"/>
    <tableColumn id="4" name="列4"/>
    <tableColumn id="5" name="列5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9" name="表9" displayName="表9" ref="A1:E94" totalsRowShown="0">
  <autoFilter ref="A1:E94"/>
  <sortState ref="A2:E94">
    <sortCondition ref="A1:A94"/>
  </sortState>
  <tableColumns count="5">
    <tableColumn id="1" name="列1"/>
    <tableColumn id="2" name="列2"/>
    <tableColumn id="3" name="列3"/>
    <tableColumn id="4" name="列4"/>
    <tableColumn id="5" name="列5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10" name="表10" displayName="表10" ref="A1:E71" totalsRowShown="0">
  <autoFilter ref="A1:E71"/>
  <sortState ref="A2:E71">
    <sortCondition ref="A1:A71"/>
  </sortState>
  <tableColumns count="5">
    <tableColumn id="1" name="列1"/>
    <tableColumn id="5" name="列5"/>
    <tableColumn id="6" name="列6"/>
    <tableColumn id="7" name="列7"/>
    <tableColumn id="2" name="列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0" name="表20" displayName="表20" ref="A1:G29" totalsRowShown="0">
  <autoFilter ref="A1:G29"/>
  <sortState ref="A2:G29">
    <sortCondition ref="D1:D29"/>
  </sortState>
  <tableColumns count="7">
    <tableColumn id="1" name="2000ppm"/>
    <tableColumn id="2" name="out"/>
    <tableColumn id="3" name="0"/>
    <tableColumn id="4" name="02"/>
    <tableColumn id="5" name="1165.748728"/>
    <tableColumn id="6" name="11.96611175"/>
    <tableColumn id="7" name="10.72219151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22" name="表22" displayName="表22" ref="A1:D102" totalsRowShown="0">
  <autoFilter ref="A1:D102"/>
  <sortState ref="A2:D102">
    <sortCondition ref="A1:A102"/>
  </sortState>
  <tableColumns count="4">
    <tableColumn id="1" name="列1"/>
    <tableColumn id="2" name="列2"/>
    <tableColumn id="3" name="列3"/>
    <tableColumn id="4" name="列4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24" name="表24" displayName="表24" ref="A1:D102" totalsRowShown="0">
  <autoFilter ref="A1:D102"/>
  <sortState ref="A2:D102">
    <sortCondition ref="A1:A102"/>
  </sortState>
  <tableColumns count="4">
    <tableColumn id="1" name="列1"/>
    <tableColumn id="2" name="列2"/>
    <tableColumn id="3" name="列3"/>
    <tableColumn id="4" name="列4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id="23" name="表23" displayName="表23" ref="A1:D102" totalsRowShown="0">
  <autoFilter ref="A1:D102"/>
  <sortState ref="A2:D102">
    <sortCondition ref="A1:A102"/>
  </sortState>
  <tableColumns count="4">
    <tableColumn id="1" name="列1"/>
    <tableColumn id="2" name="列2"/>
    <tableColumn id="3" name="列3"/>
    <tableColumn id="4" name="列4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id="11" name="表11" displayName="表11" ref="A1:E83" totalsRowShown="0">
  <autoFilter ref="A1:E83"/>
  <sortState ref="A2:E83">
    <sortCondition ref="A1:A83"/>
  </sortState>
  <tableColumns count="5">
    <tableColumn id="1" name="列1"/>
    <tableColumn id="2" name="列2"/>
    <tableColumn id="3" name="列3"/>
    <tableColumn id="4" name="列4"/>
    <tableColumn id="5" name="列5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id="12" name="表12" displayName="表12" ref="A1:E100" totalsRowShown="0">
  <autoFilter ref="A1:E100"/>
  <sortState ref="A2:E100">
    <sortCondition ref="A1:A100"/>
  </sortState>
  <tableColumns count="5">
    <tableColumn id="1" name="列1"/>
    <tableColumn id="2" name="列2"/>
    <tableColumn id="3" name="列3"/>
    <tableColumn id="4" name="列4"/>
    <tableColumn id="5" name="列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3" name="表13" displayName="表13" ref="A1:E43" totalsRowShown="0" headerRowDxfId="6" dataDxfId="5">
  <autoFilter ref="A1:E43"/>
  <sortState ref="A2:E43">
    <sortCondition ref="A1:A43"/>
  </sortState>
  <tableColumns count="5">
    <tableColumn id="1" name="列1" dataDxfId="4"/>
    <tableColumn id="2" name="列2" dataDxfId="3"/>
    <tableColumn id="3" name="列3" dataDxfId="2"/>
    <tableColumn id="4" name="列4" dataDxfId="1"/>
    <tableColumn id="5" name="列5" dataDxfId="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4" name="表14" displayName="表14" ref="A1:G38" totalsRowShown="0">
  <autoFilter ref="A1:G38"/>
  <sortState ref="A2:G38">
    <sortCondition ref="C1:C38"/>
  </sortState>
  <tableColumns count="7">
    <tableColumn id="1" name="列1"/>
    <tableColumn id="2" name="列2"/>
    <tableColumn id="3" name="列3"/>
    <tableColumn id="4" name="列4"/>
    <tableColumn id="5" name="列5"/>
    <tableColumn id="6" name="列6"/>
    <tableColumn id="7" name="列7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5" name="表15" displayName="表15" ref="A1:E41" totalsRowShown="0">
  <autoFilter ref="A1:E41"/>
  <sortState ref="A2:E41">
    <sortCondition ref="A1:A41"/>
  </sortState>
  <tableColumns count="5">
    <tableColumn id="1" name="列1"/>
    <tableColumn id="3" name="列3"/>
    <tableColumn id="4" name="列4"/>
    <tableColumn id="5" name="列5"/>
    <tableColumn id="2" name="列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6" name="表16" displayName="表16" ref="A1:F42" totalsRowShown="0">
  <autoFilter ref="A1:F42"/>
  <sortState ref="A2:F42">
    <sortCondition ref="A1:A42"/>
  </sortState>
  <tableColumns count="6">
    <tableColumn id="1" name="列1"/>
    <tableColumn id="4" name="列4"/>
    <tableColumn id="5" name="列5"/>
    <tableColumn id="6" name="列6"/>
    <tableColumn id="2" name="列2"/>
    <tableColumn id="3" name="列3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17" name="表17" displayName="表17" ref="A1:F49" totalsRowShown="0">
  <autoFilter ref="A1:F49"/>
  <sortState ref="A2:F49">
    <sortCondition ref="A1:A49"/>
  </sortState>
  <tableColumns count="6">
    <tableColumn id="1" name="列1"/>
    <tableColumn id="4" name="列4"/>
    <tableColumn id="5" name="列5"/>
    <tableColumn id="6" name="列6"/>
    <tableColumn id="2" name="列2"/>
    <tableColumn id="3" name="列3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8" name="表18" displayName="表18" ref="A1:J22" totalsRowShown="0">
  <autoFilter ref="A1:J22"/>
  <sortState ref="A2:J22">
    <sortCondition ref="C1:C22"/>
  </sortState>
  <tableColumns count="10">
    <tableColumn id="1" name="列1"/>
    <tableColumn id="2" name="列2"/>
    <tableColumn id="3" name="列3">
      <calculatedColumnFormula>B2*30/60</calculatedColumnFormula>
    </tableColumn>
    <tableColumn id="4" name="列4"/>
    <tableColumn id="5" name="列5"/>
    <tableColumn id="6" name="列6"/>
    <tableColumn id="7" name="列7"/>
    <tableColumn id="8" name="列8"/>
    <tableColumn id="9" name="列9"/>
    <tableColumn id="10" name="列10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4" name="表4" displayName="表4" ref="A1:E45" totalsRowShown="0">
  <autoFilter ref="A1:E45"/>
  <sortState ref="A2:E45">
    <sortCondition ref="A1:A45"/>
  </sortState>
  <tableColumns count="5">
    <tableColumn id="1" name="列1"/>
    <tableColumn id="2" name="列2"/>
    <tableColumn id="3" name="列3"/>
    <tableColumn id="4" name="列4"/>
    <tableColumn id="5" name="列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2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1.xml"/><Relationship Id="rId1" Type="http://schemas.openxmlformats.org/officeDocument/2006/relationships/printerSettings" Target="../printerSettings/printerSettings5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printerSettings" Target="../printerSettings/printerSettings6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3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4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5"/>
  <sheetViews>
    <sheetView workbookViewId="0">
      <selection activeCell="B6" sqref="B6"/>
    </sheetView>
  </sheetViews>
  <sheetFormatPr defaultRowHeight="13.5" x14ac:dyDescent="0.15"/>
  <cols>
    <col min="2" max="2" width="19.375" bestFit="1" customWidth="1"/>
  </cols>
  <sheetData>
    <row r="2" spans="2:2" x14ac:dyDescent="0.15">
      <c r="B2" s="4" t="s">
        <v>103</v>
      </c>
    </row>
    <row r="3" spans="2:2" x14ac:dyDescent="0.15">
      <c r="B3" s="4" t="s">
        <v>104</v>
      </c>
    </row>
    <row r="4" spans="2:2" x14ac:dyDescent="0.15">
      <c r="B4" s="4" t="s">
        <v>125</v>
      </c>
    </row>
    <row r="5" spans="2:2" x14ac:dyDescent="0.15">
      <c r="B5" s="4" t="s">
        <v>126</v>
      </c>
    </row>
  </sheetData>
  <phoneticPr fontId="18" type="noConversion"/>
  <hyperlinks>
    <hyperlink ref="B2" location="'10-30'!A1" display="'10-30'!A1"/>
    <hyperlink ref="B3" location="'10-30-2000out'!A1" display="'10-30-2000out'!A1"/>
    <hyperlink ref="B4" location="'20-30'!A1" display="'20-30'!A1"/>
    <hyperlink ref="B5" location="'20-30-snr2'!A1" display="'20-30-snr2'!A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workbookViewId="0">
      <selection activeCell="L25" sqref="L25"/>
    </sheetView>
  </sheetViews>
  <sheetFormatPr defaultRowHeight="13.5" x14ac:dyDescent="0.15"/>
  <sheetData>
    <row r="1" spans="1:10" x14ac:dyDescent="0.15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50</v>
      </c>
      <c r="G1" t="s">
        <v>51</v>
      </c>
      <c r="H1" t="s">
        <v>129</v>
      </c>
      <c r="I1" t="s">
        <v>131</v>
      </c>
      <c r="J1" t="s">
        <v>132</v>
      </c>
    </row>
    <row r="2" spans="1:10" x14ac:dyDescent="0.15">
      <c r="A2">
        <v>2000</v>
      </c>
      <c r="B2">
        <v>0</v>
      </c>
      <c r="C2">
        <f t="shared" ref="C2:C22" si="0">B2*30/60</f>
        <v>0</v>
      </c>
      <c r="D2">
        <v>1910.9931061971599</v>
      </c>
      <c r="E2">
        <v>16.6776358450856</v>
      </c>
      <c r="F2">
        <v>15.471406642041501</v>
      </c>
      <c r="G2">
        <v>20</v>
      </c>
      <c r="H2" t="s">
        <v>122</v>
      </c>
      <c r="I2" t="s">
        <v>127</v>
      </c>
      <c r="J2" t="s">
        <v>124</v>
      </c>
    </row>
    <row r="3" spans="1:10" x14ac:dyDescent="0.15">
      <c r="A3">
        <v>2000</v>
      </c>
      <c r="B3">
        <v>1</v>
      </c>
      <c r="C3">
        <f t="shared" si="0"/>
        <v>0.5</v>
      </c>
      <c r="D3">
        <v>1899.89514687005</v>
      </c>
      <c r="E3">
        <v>16.078308505102601</v>
      </c>
      <c r="F3">
        <v>14.668637117213599</v>
      </c>
      <c r="G3">
        <v>20</v>
      </c>
      <c r="H3" t="s">
        <v>122</v>
      </c>
      <c r="I3" t="s">
        <v>127</v>
      </c>
      <c r="J3" t="s">
        <v>124</v>
      </c>
    </row>
    <row r="4" spans="1:10" x14ac:dyDescent="0.15">
      <c r="A4">
        <v>2000</v>
      </c>
      <c r="B4">
        <v>2</v>
      </c>
      <c r="C4">
        <f t="shared" si="0"/>
        <v>1</v>
      </c>
      <c r="D4">
        <v>1914.9876932284501</v>
      </c>
      <c r="E4">
        <v>17.444862871804698</v>
      </c>
      <c r="F4">
        <v>15.6304266933055</v>
      </c>
      <c r="G4">
        <v>20</v>
      </c>
      <c r="H4" t="s">
        <v>122</v>
      </c>
      <c r="I4" t="s">
        <v>127</v>
      </c>
      <c r="J4" t="s">
        <v>124</v>
      </c>
    </row>
    <row r="5" spans="1:10" x14ac:dyDescent="0.15">
      <c r="A5">
        <v>2000</v>
      </c>
      <c r="B5">
        <v>3</v>
      </c>
      <c r="C5">
        <f t="shared" si="0"/>
        <v>1.5</v>
      </c>
      <c r="D5">
        <v>1906.51988826254</v>
      </c>
      <c r="E5">
        <v>16.931462513069899</v>
      </c>
      <c r="F5">
        <v>15.6019378860667</v>
      </c>
      <c r="G5">
        <v>20</v>
      </c>
      <c r="H5" t="s">
        <v>122</v>
      </c>
      <c r="I5" t="s">
        <v>127</v>
      </c>
      <c r="J5" t="s">
        <v>124</v>
      </c>
    </row>
    <row r="6" spans="1:10" x14ac:dyDescent="0.15">
      <c r="A6">
        <v>2000</v>
      </c>
      <c r="B6">
        <v>4</v>
      </c>
      <c r="C6">
        <f t="shared" si="0"/>
        <v>2</v>
      </c>
      <c r="D6">
        <v>1906.89292953987</v>
      </c>
      <c r="E6">
        <v>16.170828649124701</v>
      </c>
      <c r="F6">
        <v>14.861168143889101</v>
      </c>
      <c r="G6">
        <v>20</v>
      </c>
      <c r="H6" t="s">
        <v>122</v>
      </c>
      <c r="I6" t="s">
        <v>127</v>
      </c>
      <c r="J6" t="s">
        <v>124</v>
      </c>
    </row>
    <row r="7" spans="1:10" x14ac:dyDescent="0.15">
      <c r="A7">
        <v>2000</v>
      </c>
      <c r="B7">
        <v>5</v>
      </c>
      <c r="C7">
        <f t="shared" si="0"/>
        <v>2.5</v>
      </c>
      <c r="D7">
        <v>1910.5006021553099</v>
      </c>
      <c r="E7">
        <v>17.104110474574</v>
      </c>
      <c r="F7">
        <v>15.567370125412999</v>
      </c>
      <c r="G7">
        <v>20</v>
      </c>
      <c r="H7" t="s">
        <v>122</v>
      </c>
      <c r="I7" t="s">
        <v>127</v>
      </c>
      <c r="J7" t="s">
        <v>124</v>
      </c>
    </row>
    <row r="8" spans="1:10" x14ac:dyDescent="0.15">
      <c r="A8">
        <v>2000</v>
      </c>
      <c r="B8">
        <v>6</v>
      </c>
      <c r="C8">
        <f t="shared" si="0"/>
        <v>3</v>
      </c>
      <c r="D8">
        <v>1900.0686992155199</v>
      </c>
      <c r="E8">
        <v>17.896814801737701</v>
      </c>
      <c r="F8">
        <v>16.1744267809121</v>
      </c>
      <c r="G8">
        <v>20</v>
      </c>
      <c r="H8" t="s">
        <v>122</v>
      </c>
      <c r="I8" t="s">
        <v>127</v>
      </c>
      <c r="J8" t="s">
        <v>124</v>
      </c>
    </row>
    <row r="9" spans="1:10" x14ac:dyDescent="0.15">
      <c r="A9">
        <v>2000</v>
      </c>
      <c r="B9">
        <v>7</v>
      </c>
      <c r="C9">
        <f t="shared" si="0"/>
        <v>3.5</v>
      </c>
      <c r="D9">
        <v>1897.05185353196</v>
      </c>
      <c r="E9">
        <v>15.6976364658849</v>
      </c>
      <c r="F9">
        <v>14.6839336806728</v>
      </c>
      <c r="G9">
        <v>20</v>
      </c>
      <c r="H9" t="s">
        <v>122</v>
      </c>
      <c r="I9" t="s">
        <v>127</v>
      </c>
      <c r="J9" t="s">
        <v>124</v>
      </c>
    </row>
    <row r="10" spans="1:10" x14ac:dyDescent="0.15">
      <c r="A10">
        <v>2000</v>
      </c>
      <c r="B10">
        <v>8</v>
      </c>
      <c r="C10">
        <f t="shared" si="0"/>
        <v>4</v>
      </c>
      <c r="D10">
        <v>1892.3753819152801</v>
      </c>
      <c r="E10">
        <v>15.4257230705352</v>
      </c>
      <c r="F10">
        <v>14.339162158320001</v>
      </c>
      <c r="G10">
        <v>20</v>
      </c>
      <c r="H10" t="s">
        <v>122</v>
      </c>
      <c r="I10" t="s">
        <v>127</v>
      </c>
      <c r="J10" t="s">
        <v>124</v>
      </c>
    </row>
    <row r="11" spans="1:10" x14ac:dyDescent="0.15">
      <c r="A11">
        <v>2000</v>
      </c>
      <c r="B11">
        <v>9</v>
      </c>
      <c r="C11">
        <f t="shared" si="0"/>
        <v>4.5</v>
      </c>
      <c r="D11">
        <v>1912.88492909765</v>
      </c>
      <c r="E11">
        <v>16.430185990068701</v>
      </c>
      <c r="F11">
        <v>14.9539322935805</v>
      </c>
      <c r="G11">
        <v>20</v>
      </c>
      <c r="H11" t="s">
        <v>122</v>
      </c>
      <c r="I11" t="s">
        <v>127</v>
      </c>
      <c r="J11" t="s">
        <v>124</v>
      </c>
    </row>
    <row r="12" spans="1:10" x14ac:dyDescent="0.15">
      <c r="A12">
        <v>2000</v>
      </c>
      <c r="B12">
        <v>10</v>
      </c>
      <c r="C12">
        <f t="shared" si="0"/>
        <v>5</v>
      </c>
      <c r="D12">
        <v>1896.22395879903</v>
      </c>
      <c r="E12">
        <v>16.595558851598799</v>
      </c>
      <c r="F12">
        <v>15.581478242267099</v>
      </c>
      <c r="G12">
        <v>20</v>
      </c>
      <c r="H12" t="s">
        <v>122</v>
      </c>
      <c r="I12" t="s">
        <v>127</v>
      </c>
      <c r="J12" t="s">
        <v>124</v>
      </c>
    </row>
    <row r="13" spans="1:10" x14ac:dyDescent="0.15">
      <c r="A13">
        <v>2000</v>
      </c>
      <c r="B13">
        <v>11</v>
      </c>
      <c r="C13">
        <f t="shared" si="0"/>
        <v>5.5</v>
      </c>
      <c r="D13">
        <v>1892.30592752294</v>
      </c>
      <c r="E13">
        <v>15.803746391122599</v>
      </c>
      <c r="F13">
        <v>14.839937696139501</v>
      </c>
      <c r="G13">
        <v>20</v>
      </c>
      <c r="H13" t="s">
        <v>122</v>
      </c>
      <c r="I13" t="s">
        <v>127</v>
      </c>
      <c r="J13" t="s">
        <v>124</v>
      </c>
    </row>
    <row r="14" spans="1:10" x14ac:dyDescent="0.15">
      <c r="A14">
        <v>2000</v>
      </c>
      <c r="B14">
        <v>12</v>
      </c>
      <c r="C14">
        <f t="shared" si="0"/>
        <v>6</v>
      </c>
      <c r="D14">
        <v>1891.6272378849501</v>
      </c>
      <c r="E14">
        <v>16.1600521055827</v>
      </c>
      <c r="F14">
        <v>14.883839794308599</v>
      </c>
      <c r="G14">
        <v>20</v>
      </c>
      <c r="H14" t="s">
        <v>122</v>
      </c>
      <c r="I14" t="s">
        <v>127</v>
      </c>
      <c r="J14" t="s">
        <v>124</v>
      </c>
    </row>
    <row r="15" spans="1:10" x14ac:dyDescent="0.15">
      <c r="A15">
        <v>2000</v>
      </c>
      <c r="B15">
        <v>13</v>
      </c>
      <c r="C15">
        <f t="shared" si="0"/>
        <v>6.5</v>
      </c>
      <c r="D15">
        <v>1898.56079792434</v>
      </c>
      <c r="E15">
        <v>16.890943706238598</v>
      </c>
      <c r="F15">
        <v>15.430269863641801</v>
      </c>
      <c r="G15">
        <v>20</v>
      </c>
      <c r="H15" t="s">
        <v>122</v>
      </c>
      <c r="I15" t="s">
        <v>127</v>
      </c>
      <c r="J15" t="s">
        <v>124</v>
      </c>
    </row>
    <row r="16" spans="1:10" x14ac:dyDescent="0.15">
      <c r="A16">
        <v>2000</v>
      </c>
      <c r="B16">
        <v>14</v>
      </c>
      <c r="C16">
        <f t="shared" si="0"/>
        <v>7</v>
      </c>
      <c r="D16">
        <v>1894.9581523115301</v>
      </c>
      <c r="E16">
        <v>15.5579901113584</v>
      </c>
      <c r="F16">
        <v>14.678828837512</v>
      </c>
      <c r="G16">
        <v>20</v>
      </c>
      <c r="H16" t="s">
        <v>122</v>
      </c>
      <c r="I16" t="s">
        <v>127</v>
      </c>
      <c r="J16" t="s">
        <v>124</v>
      </c>
    </row>
    <row r="17" spans="1:10" x14ac:dyDescent="0.15">
      <c r="A17">
        <v>2000</v>
      </c>
      <c r="B17">
        <v>15</v>
      </c>
      <c r="C17">
        <f t="shared" si="0"/>
        <v>7.5</v>
      </c>
      <c r="D17">
        <v>1885.0550778582401</v>
      </c>
      <c r="E17">
        <v>15.9176003468815</v>
      </c>
      <c r="F17">
        <v>15.165553519014599</v>
      </c>
      <c r="G17">
        <v>20</v>
      </c>
      <c r="H17" t="s">
        <v>122</v>
      </c>
      <c r="I17" t="s">
        <v>127</v>
      </c>
      <c r="J17" t="s">
        <v>124</v>
      </c>
    </row>
    <row r="18" spans="1:10" x14ac:dyDescent="0.15">
      <c r="A18">
        <v>2000</v>
      </c>
      <c r="B18">
        <v>16</v>
      </c>
      <c r="C18">
        <f t="shared" si="0"/>
        <v>8</v>
      </c>
      <c r="D18">
        <v>1895.5584455657799</v>
      </c>
      <c r="E18">
        <v>15.217221680804</v>
      </c>
      <c r="F18">
        <v>14.083789617866801</v>
      </c>
      <c r="G18">
        <v>20</v>
      </c>
      <c r="H18" t="s">
        <v>122</v>
      </c>
      <c r="I18" t="s">
        <v>127</v>
      </c>
      <c r="J18" t="s">
        <v>124</v>
      </c>
    </row>
    <row r="19" spans="1:10" x14ac:dyDescent="0.15">
      <c r="A19">
        <v>2000</v>
      </c>
      <c r="B19">
        <v>17</v>
      </c>
      <c r="C19">
        <f t="shared" si="0"/>
        <v>8.5</v>
      </c>
      <c r="D19">
        <v>1890.35253788505</v>
      </c>
      <c r="E19">
        <v>15.1215487988856</v>
      </c>
      <c r="F19">
        <v>14.8320029591838</v>
      </c>
      <c r="G19">
        <v>20</v>
      </c>
      <c r="H19" t="s">
        <v>122</v>
      </c>
      <c r="I19" t="s">
        <v>127</v>
      </c>
      <c r="J19" t="s">
        <v>124</v>
      </c>
    </row>
    <row r="20" spans="1:10" x14ac:dyDescent="0.15">
      <c r="A20">
        <v>2000</v>
      </c>
      <c r="B20">
        <v>18</v>
      </c>
      <c r="C20">
        <f t="shared" si="0"/>
        <v>9</v>
      </c>
      <c r="D20">
        <v>1888.4308366334701</v>
      </c>
      <c r="E20">
        <v>14.6852108295774</v>
      </c>
      <c r="F20">
        <v>14.009907601766599</v>
      </c>
      <c r="G20">
        <v>20</v>
      </c>
      <c r="H20" t="s">
        <v>122</v>
      </c>
      <c r="I20" t="s">
        <v>127</v>
      </c>
      <c r="J20" t="s">
        <v>124</v>
      </c>
    </row>
    <row r="21" spans="1:10" x14ac:dyDescent="0.15">
      <c r="A21">
        <v>2000</v>
      </c>
      <c r="B21">
        <v>19</v>
      </c>
      <c r="C21">
        <f t="shared" si="0"/>
        <v>9.5</v>
      </c>
      <c r="D21">
        <v>1892.69893024986</v>
      </c>
      <c r="E21">
        <v>15.6607023439154</v>
      </c>
      <c r="F21">
        <v>14.483060848727799</v>
      </c>
      <c r="G21">
        <v>20</v>
      </c>
      <c r="H21" t="s">
        <v>122</v>
      </c>
      <c r="I21" t="s">
        <v>127</v>
      </c>
      <c r="J21" t="s">
        <v>124</v>
      </c>
    </row>
    <row r="22" spans="1:10" x14ac:dyDescent="0.15">
      <c r="A22">
        <v>2000</v>
      </c>
      <c r="B22">
        <v>20</v>
      </c>
      <c r="C22">
        <f t="shared" si="0"/>
        <v>10</v>
      </c>
      <c r="D22">
        <v>1882.1693298134001</v>
      </c>
      <c r="E22">
        <v>14.624327428473199</v>
      </c>
      <c r="F22">
        <v>14.2852409631806</v>
      </c>
      <c r="G22">
        <v>20</v>
      </c>
      <c r="H22" t="s">
        <v>122</v>
      </c>
      <c r="I22" t="s">
        <v>127</v>
      </c>
      <c r="J22" t="s">
        <v>124</v>
      </c>
    </row>
  </sheetData>
  <phoneticPr fontId="18" type="noConversion"/>
  <pageMargins left="0.7" right="0.7" top="0.75" bottom="0.75" header="0.3" footer="0.3"/>
  <drawing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5"/>
  <sheetViews>
    <sheetView workbookViewId="0">
      <selection activeCell="O3" sqref="O3:P12"/>
    </sheetView>
  </sheetViews>
  <sheetFormatPr defaultRowHeight="13.5" x14ac:dyDescent="0.15"/>
  <sheetData>
    <row r="1" spans="1:16" x14ac:dyDescent="0.15">
      <c r="A1" t="s">
        <v>13</v>
      </c>
      <c r="B1" t="s">
        <v>14</v>
      </c>
      <c r="C1" t="s">
        <v>15</v>
      </c>
      <c r="D1" t="s">
        <v>16</v>
      </c>
      <c r="E1" t="s">
        <v>17</v>
      </c>
    </row>
    <row r="2" spans="1:16" x14ac:dyDescent="0.15">
      <c r="A2">
        <v>0</v>
      </c>
      <c r="B2">
        <v>1050.96958935879</v>
      </c>
      <c r="C2">
        <v>6.57123521208886</v>
      </c>
      <c r="D2">
        <v>6.5698550284923201</v>
      </c>
      <c r="E2">
        <v>0</v>
      </c>
    </row>
    <row r="3" spans="1:16" x14ac:dyDescent="0.15">
      <c r="A3">
        <v>0</v>
      </c>
      <c r="B3">
        <v>1051.64073689868</v>
      </c>
      <c r="C3">
        <v>6.5759706028472698</v>
      </c>
      <c r="D3">
        <v>6.5734049586088101</v>
      </c>
      <c r="E3">
        <v>1</v>
      </c>
      <c r="O3">
        <v>0</v>
      </c>
      <c r="P3">
        <f>AVERAGE(B2:B5)</f>
        <v>1051.4834559701524</v>
      </c>
    </row>
    <row r="4" spans="1:16" x14ac:dyDescent="0.15">
      <c r="A4">
        <v>0</v>
      </c>
      <c r="B4">
        <v>1051.6666352095001</v>
      </c>
      <c r="C4">
        <v>6.5562737809352596</v>
      </c>
      <c r="D4">
        <v>6.5399929904325003</v>
      </c>
      <c r="E4">
        <v>2</v>
      </c>
      <c r="O4">
        <v>100</v>
      </c>
      <c r="P4">
        <f>AVERAGE(B6:B9)</f>
        <v>1054.1094303100399</v>
      </c>
    </row>
    <row r="5" spans="1:16" x14ac:dyDescent="0.15">
      <c r="A5">
        <v>0</v>
      </c>
      <c r="B5">
        <v>1051.6568624136401</v>
      </c>
      <c r="C5">
        <v>6.60787138345359</v>
      </c>
      <c r="D5">
        <v>6.5967488625170798</v>
      </c>
      <c r="E5">
        <v>3</v>
      </c>
      <c r="O5">
        <v>150</v>
      </c>
      <c r="P5">
        <f>AVERAGE(B10:B13)</f>
        <v>1059.91547664058</v>
      </c>
    </row>
    <row r="6" spans="1:16" x14ac:dyDescent="0.15">
      <c r="A6">
        <v>100</v>
      </c>
      <c r="B6">
        <v>1055.68337273272</v>
      </c>
      <c r="C6">
        <v>6.7945908007541904</v>
      </c>
      <c r="D6">
        <v>6.7329555492567401</v>
      </c>
      <c r="E6">
        <v>0</v>
      </c>
      <c r="O6">
        <v>200</v>
      </c>
      <c r="P6">
        <f>AVERAGE(B14:B17)</f>
        <v>1060.5514078540775</v>
      </c>
    </row>
    <row r="7" spans="1:16" x14ac:dyDescent="0.15">
      <c r="A7">
        <v>100</v>
      </c>
      <c r="B7">
        <v>1053.6528103464</v>
      </c>
      <c r="C7">
        <v>6.7567638129941399</v>
      </c>
      <c r="D7">
        <v>6.7423811468077002</v>
      </c>
      <c r="E7">
        <v>1</v>
      </c>
      <c r="O7">
        <v>250</v>
      </c>
      <c r="P7">
        <f>AVERAGE(B18:B22)</f>
        <v>1064.1133065016559</v>
      </c>
    </row>
    <row r="8" spans="1:16" x14ac:dyDescent="0.15">
      <c r="A8">
        <v>100</v>
      </c>
      <c r="B8">
        <v>1053.3410314341199</v>
      </c>
      <c r="C8">
        <v>6.7850513326041302</v>
      </c>
      <c r="D8">
        <v>6.7192634548684502</v>
      </c>
      <c r="E8">
        <v>2</v>
      </c>
      <c r="O8">
        <v>300</v>
      </c>
      <c r="P8">
        <f>AVERAGE(B23:B26)</f>
        <v>1064.34827116676</v>
      </c>
    </row>
    <row r="9" spans="1:16" x14ac:dyDescent="0.15">
      <c r="A9">
        <v>100</v>
      </c>
      <c r="B9">
        <v>1053.7605067269201</v>
      </c>
      <c r="C9">
        <v>6.8087311171816101</v>
      </c>
      <c r="D9">
        <v>6.7413556338465401</v>
      </c>
      <c r="E9">
        <v>3</v>
      </c>
      <c r="O9">
        <v>350</v>
      </c>
      <c r="P9">
        <f>AVERAGE(B27:B30)</f>
        <v>1067.9977371755876</v>
      </c>
    </row>
    <row r="10" spans="1:16" x14ac:dyDescent="0.15">
      <c r="A10">
        <v>150</v>
      </c>
      <c r="B10">
        <v>1059.25991479</v>
      </c>
      <c r="C10">
        <v>7.0377371273883904</v>
      </c>
      <c r="D10">
        <v>6.9680394257951104</v>
      </c>
      <c r="E10">
        <v>0</v>
      </c>
      <c r="O10">
        <v>500</v>
      </c>
      <c r="P10">
        <f>AVERAGE(B31:B35)</f>
        <v>1074.2425618356299</v>
      </c>
    </row>
    <row r="11" spans="1:16" x14ac:dyDescent="0.15">
      <c r="A11">
        <v>150</v>
      </c>
      <c r="B11">
        <v>1059.2244984623501</v>
      </c>
      <c r="C11">
        <v>6.9615622511134498</v>
      </c>
      <c r="D11">
        <v>6.9246117656072901</v>
      </c>
      <c r="E11">
        <v>1</v>
      </c>
      <c r="O11">
        <v>1000</v>
      </c>
      <c r="P11">
        <f>AVERAGE(B36:B40)</f>
        <v>1089.304350207892</v>
      </c>
    </row>
    <row r="12" spans="1:16" x14ac:dyDescent="0.15">
      <c r="A12">
        <v>150</v>
      </c>
      <c r="B12">
        <v>1060.7522298302299</v>
      </c>
      <c r="C12">
        <v>7.0566606641654399</v>
      </c>
      <c r="D12">
        <v>7.0410318132101102</v>
      </c>
      <c r="E12">
        <v>2</v>
      </c>
      <c r="O12">
        <v>2000</v>
      </c>
      <c r="P12">
        <f>AVERAGE(B41:B45)</f>
        <v>1114.3289514391581</v>
      </c>
    </row>
    <row r="13" spans="1:16" x14ac:dyDescent="0.15">
      <c r="A13">
        <v>150</v>
      </c>
      <c r="B13">
        <v>1060.4252634797399</v>
      </c>
      <c r="C13">
        <v>7.1581750536309796</v>
      </c>
      <c r="D13">
        <v>7.0688062986570097</v>
      </c>
      <c r="E13">
        <v>3</v>
      </c>
    </row>
    <row r="14" spans="1:16" x14ac:dyDescent="0.15">
      <c r="A14">
        <v>200</v>
      </c>
      <c r="B14">
        <v>1059.9484698480701</v>
      </c>
      <c r="C14">
        <v>7.4239341360768902</v>
      </c>
      <c r="D14">
        <v>7.2822807196437003</v>
      </c>
      <c r="E14">
        <v>0</v>
      </c>
    </row>
    <row r="15" spans="1:16" x14ac:dyDescent="0.15">
      <c r="A15">
        <v>200</v>
      </c>
      <c r="B15">
        <v>1058.3475218025301</v>
      </c>
      <c r="C15">
        <v>7.4117122940602096</v>
      </c>
      <c r="D15">
        <v>7.1760449525747401</v>
      </c>
      <c r="E15">
        <v>1</v>
      </c>
    </row>
    <row r="16" spans="1:16" x14ac:dyDescent="0.15">
      <c r="A16">
        <v>200</v>
      </c>
      <c r="B16">
        <v>1061.45985927847</v>
      </c>
      <c r="C16">
        <v>7.3992861201492497</v>
      </c>
      <c r="D16">
        <v>7.2683662158765401</v>
      </c>
      <c r="E16">
        <v>2</v>
      </c>
    </row>
    <row r="17" spans="1:10" x14ac:dyDescent="0.15">
      <c r="A17">
        <v>200</v>
      </c>
      <c r="B17">
        <v>1062.4497804872401</v>
      </c>
      <c r="C17">
        <v>7.2526501512726202</v>
      </c>
      <c r="D17">
        <v>7.0792122788334204</v>
      </c>
      <c r="E17">
        <v>3</v>
      </c>
    </row>
    <row r="18" spans="1:10" x14ac:dyDescent="0.15">
      <c r="A18">
        <v>250</v>
      </c>
      <c r="B18">
        <v>1063.9046617788699</v>
      </c>
      <c r="C18">
        <v>7.5997521678127997</v>
      </c>
      <c r="D18">
        <v>7.5146276251844197</v>
      </c>
      <c r="E18">
        <v>0</v>
      </c>
    </row>
    <row r="19" spans="1:10" x14ac:dyDescent="0.15">
      <c r="A19">
        <v>250</v>
      </c>
      <c r="B19">
        <v>1062.1245862967401</v>
      </c>
      <c r="C19">
        <v>7.45766217349854</v>
      </c>
      <c r="D19">
        <v>7.31351835328398</v>
      </c>
      <c r="E19">
        <v>1</v>
      </c>
    </row>
    <row r="20" spans="1:10" x14ac:dyDescent="0.15">
      <c r="A20">
        <v>250</v>
      </c>
      <c r="B20">
        <v>1065.06905997748</v>
      </c>
      <c r="C20">
        <v>7.6947444518061303</v>
      </c>
      <c r="D20">
        <v>7.4884865682464499</v>
      </c>
      <c r="E20">
        <v>2</v>
      </c>
    </row>
    <row r="21" spans="1:10" x14ac:dyDescent="0.15">
      <c r="A21">
        <v>250</v>
      </c>
      <c r="B21">
        <v>1065.2262762589701</v>
      </c>
      <c r="C21">
        <v>7.6180330062098598</v>
      </c>
      <c r="D21">
        <v>7.4700141984310804</v>
      </c>
      <c r="E21">
        <v>3</v>
      </c>
    </row>
    <row r="22" spans="1:10" x14ac:dyDescent="0.15">
      <c r="A22">
        <v>250</v>
      </c>
      <c r="B22">
        <v>1064.2419481962199</v>
      </c>
      <c r="C22">
        <v>7.8277934435548104</v>
      </c>
      <c r="D22">
        <v>7.6649623965886597</v>
      </c>
      <c r="E22">
        <v>4</v>
      </c>
    </row>
    <row r="23" spans="1:10" x14ac:dyDescent="0.15">
      <c r="A23">
        <v>300</v>
      </c>
      <c r="B23">
        <v>1065.5619776047499</v>
      </c>
      <c r="C23">
        <v>7.8175342033169803</v>
      </c>
      <c r="D23">
        <v>7.5887706337715004</v>
      </c>
      <c r="E23">
        <v>0</v>
      </c>
      <c r="J23" t="s">
        <v>76</v>
      </c>
    </row>
    <row r="24" spans="1:10" x14ac:dyDescent="0.15">
      <c r="A24">
        <v>300</v>
      </c>
      <c r="B24">
        <v>1064.86884977878</v>
      </c>
      <c r="C24">
        <v>7.6735959797305702</v>
      </c>
      <c r="D24">
        <v>7.5426530654341404</v>
      </c>
      <c r="E24">
        <v>1</v>
      </c>
      <c r="H24" t="s">
        <v>52</v>
      </c>
      <c r="J24" t="s">
        <v>52</v>
      </c>
    </row>
    <row r="25" spans="1:10" x14ac:dyDescent="0.15">
      <c r="A25">
        <v>300</v>
      </c>
      <c r="B25">
        <v>1063.04128322765</v>
      </c>
      <c r="C25">
        <v>7.8597785129956703</v>
      </c>
      <c r="D25">
        <v>7.6305986790551099</v>
      </c>
      <c r="E25">
        <v>2</v>
      </c>
      <c r="H25" t="s">
        <v>65</v>
      </c>
      <c r="J25" t="s">
        <v>38</v>
      </c>
    </row>
    <row r="26" spans="1:10" x14ac:dyDescent="0.15">
      <c r="A26">
        <v>300</v>
      </c>
      <c r="B26">
        <v>1063.9209740558599</v>
      </c>
      <c r="C26">
        <v>7.7588148889362003</v>
      </c>
      <c r="D26">
        <v>7.6092586176410597</v>
      </c>
      <c r="E26">
        <v>3</v>
      </c>
      <c r="H26" t="s">
        <v>66</v>
      </c>
      <c r="J26" t="s">
        <v>74</v>
      </c>
    </row>
    <row r="27" spans="1:10" x14ac:dyDescent="0.15">
      <c r="A27">
        <v>350</v>
      </c>
      <c r="B27">
        <v>1065.3246345857599</v>
      </c>
      <c r="C27">
        <v>8.01672882276522</v>
      </c>
      <c r="D27">
        <v>7.6932121885352496</v>
      </c>
      <c r="E27">
        <v>0</v>
      </c>
      <c r="H27" s="1">
        <v>2.928938</v>
      </c>
      <c r="J27" s="1">
        <v>2.684755</v>
      </c>
    </row>
    <row r="28" spans="1:10" x14ac:dyDescent="0.15">
      <c r="A28">
        <v>350</v>
      </c>
      <c r="B28">
        <v>1067.07797367641</v>
      </c>
      <c r="C28">
        <v>8.0294009193979203</v>
      </c>
      <c r="D28">
        <v>7.8486495451973903</v>
      </c>
      <c r="E28">
        <v>1</v>
      </c>
      <c r="H28" t="s">
        <v>67</v>
      </c>
      <c r="J28" t="s">
        <v>75</v>
      </c>
    </row>
    <row r="29" spans="1:10" x14ac:dyDescent="0.15">
      <c r="A29">
        <v>350</v>
      </c>
      <c r="B29">
        <v>1068.59948935546</v>
      </c>
      <c r="C29">
        <v>8.0690324192773009</v>
      </c>
      <c r="D29">
        <v>7.8117576132259803</v>
      </c>
      <c r="E29">
        <v>2</v>
      </c>
    </row>
    <row r="30" spans="1:10" x14ac:dyDescent="0.15">
      <c r="A30">
        <v>350</v>
      </c>
      <c r="B30">
        <v>1070.98885108472</v>
      </c>
      <c r="C30">
        <v>8.0799040734633003</v>
      </c>
      <c r="D30">
        <v>7.8280568199349503</v>
      </c>
      <c r="E30">
        <v>3</v>
      </c>
    </row>
    <row r="31" spans="1:10" x14ac:dyDescent="0.15">
      <c r="A31">
        <v>500</v>
      </c>
      <c r="B31">
        <v>1075.05978216526</v>
      </c>
      <c r="C31">
        <v>8.4025238947572696</v>
      </c>
      <c r="D31">
        <v>8.1115585345310297</v>
      </c>
      <c r="E31">
        <v>0</v>
      </c>
    </row>
    <row r="32" spans="1:10" x14ac:dyDescent="0.15">
      <c r="A32">
        <v>500</v>
      </c>
      <c r="B32">
        <v>1074.17936608027</v>
      </c>
      <c r="C32">
        <v>8.5223095373985291</v>
      </c>
      <c r="D32">
        <v>8.2001757470740806</v>
      </c>
      <c r="E32">
        <v>1</v>
      </c>
    </row>
    <row r="33" spans="1:5" x14ac:dyDescent="0.15">
      <c r="A33">
        <v>500</v>
      </c>
      <c r="B33">
        <v>1072.5695039099801</v>
      </c>
      <c r="C33">
        <v>8.47253135973539</v>
      </c>
      <c r="D33">
        <v>8.2131076022441007</v>
      </c>
      <c r="E33">
        <v>2</v>
      </c>
    </row>
    <row r="34" spans="1:5" x14ac:dyDescent="0.15">
      <c r="A34">
        <v>500</v>
      </c>
      <c r="B34">
        <v>1073.90116554416</v>
      </c>
      <c r="C34">
        <v>8.6719618199799999</v>
      </c>
      <c r="D34">
        <v>8.3085479900880195</v>
      </c>
      <c r="E34">
        <v>3</v>
      </c>
    </row>
    <row r="35" spans="1:5" x14ac:dyDescent="0.15">
      <c r="A35">
        <v>500</v>
      </c>
      <c r="B35">
        <v>1075.50299147848</v>
      </c>
      <c r="C35">
        <v>8.5583069995833405</v>
      </c>
      <c r="D35">
        <v>8.3076654869890305</v>
      </c>
      <c r="E35">
        <v>4</v>
      </c>
    </row>
    <row r="36" spans="1:5" x14ac:dyDescent="0.15">
      <c r="A36">
        <v>1000</v>
      </c>
      <c r="B36">
        <v>1087.6079133479</v>
      </c>
      <c r="C36">
        <v>9.8221564690332208</v>
      </c>
      <c r="D36">
        <v>9.1453103011332804</v>
      </c>
      <c r="E36">
        <v>0</v>
      </c>
    </row>
    <row r="37" spans="1:5" x14ac:dyDescent="0.15">
      <c r="A37">
        <v>1000</v>
      </c>
      <c r="B37">
        <v>1089.4886049785</v>
      </c>
      <c r="C37">
        <v>10.057268510268299</v>
      </c>
      <c r="D37">
        <v>9.3096123501392896</v>
      </c>
      <c r="E37">
        <v>1</v>
      </c>
    </row>
    <row r="38" spans="1:5" x14ac:dyDescent="0.15">
      <c r="A38">
        <v>1000</v>
      </c>
      <c r="B38">
        <v>1089.17309217712</v>
      </c>
      <c r="C38">
        <v>9.8724711250878396</v>
      </c>
      <c r="D38">
        <v>9.2125326572639299</v>
      </c>
      <c r="E38">
        <v>2</v>
      </c>
    </row>
    <row r="39" spans="1:5" x14ac:dyDescent="0.15">
      <c r="A39">
        <v>1000</v>
      </c>
      <c r="B39">
        <v>1089.8913374088499</v>
      </c>
      <c r="C39">
        <v>10.099276653078499</v>
      </c>
      <c r="D39">
        <v>9.2804438969701994</v>
      </c>
      <c r="E39">
        <v>3</v>
      </c>
    </row>
    <row r="40" spans="1:5" x14ac:dyDescent="0.15">
      <c r="A40">
        <v>1000</v>
      </c>
      <c r="B40">
        <v>1090.3608031270901</v>
      </c>
      <c r="C40">
        <v>10.0305075150462</v>
      </c>
      <c r="D40">
        <v>9.3333869769932303</v>
      </c>
      <c r="E40">
        <v>4</v>
      </c>
    </row>
    <row r="41" spans="1:5" x14ac:dyDescent="0.15">
      <c r="A41">
        <v>2000</v>
      </c>
      <c r="B41">
        <v>1115.9165950415299</v>
      </c>
      <c r="C41">
        <v>12.4949160514865</v>
      </c>
      <c r="D41">
        <v>10.922125568893801</v>
      </c>
      <c r="E41">
        <v>0</v>
      </c>
    </row>
    <row r="42" spans="1:5" x14ac:dyDescent="0.15">
      <c r="A42">
        <v>2000</v>
      </c>
      <c r="B42">
        <v>1113.3521355939199</v>
      </c>
      <c r="C42">
        <v>11.9907681818678</v>
      </c>
      <c r="D42">
        <v>10.441679897675799</v>
      </c>
      <c r="E42">
        <v>1</v>
      </c>
    </row>
    <row r="43" spans="1:5" x14ac:dyDescent="0.15">
      <c r="A43">
        <v>2000</v>
      </c>
      <c r="B43">
        <v>1113.64666571923</v>
      </c>
      <c r="C43">
        <v>11.993516446360101</v>
      </c>
      <c r="D43">
        <v>10.389587830466899</v>
      </c>
      <c r="E43">
        <v>2</v>
      </c>
    </row>
    <row r="44" spans="1:5" x14ac:dyDescent="0.15">
      <c r="A44">
        <v>2000</v>
      </c>
      <c r="B44">
        <v>1114.6425964177199</v>
      </c>
      <c r="C44">
        <v>12.579035976967599</v>
      </c>
      <c r="D44">
        <v>10.7966792846041</v>
      </c>
      <c r="E44">
        <v>3</v>
      </c>
    </row>
    <row r="45" spans="1:5" x14ac:dyDescent="0.15">
      <c r="A45">
        <v>2000</v>
      </c>
      <c r="B45">
        <v>1114.0867644233899</v>
      </c>
      <c r="C45">
        <v>12.3448045690205</v>
      </c>
      <c r="D45">
        <v>10.8380934001946</v>
      </c>
      <c r="E45">
        <v>4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6"/>
  <sheetViews>
    <sheetView workbookViewId="0">
      <selection activeCell="J27" sqref="J27"/>
    </sheetView>
  </sheetViews>
  <sheetFormatPr defaultRowHeight="13.5" x14ac:dyDescent="0.15"/>
  <cols>
    <col min="8" max="8" width="18.375" bestFit="1" customWidth="1"/>
  </cols>
  <sheetData>
    <row r="1" spans="1:5" x14ac:dyDescent="0.15">
      <c r="A1" t="s">
        <v>13</v>
      </c>
      <c r="B1" t="s">
        <v>14</v>
      </c>
      <c r="C1" t="s">
        <v>15</v>
      </c>
      <c r="D1" t="s">
        <v>16</v>
      </c>
      <c r="E1" t="s">
        <v>17</v>
      </c>
    </row>
    <row r="2" spans="1:5" x14ac:dyDescent="0.15">
      <c r="A2">
        <v>0</v>
      </c>
      <c r="B2">
        <v>1419.6855143631001</v>
      </c>
      <c r="C2">
        <v>8.9418336256631399</v>
      </c>
      <c r="D2">
        <v>8.9411529133076701</v>
      </c>
      <c r="E2">
        <v>0</v>
      </c>
    </row>
    <row r="3" spans="1:5" x14ac:dyDescent="0.15">
      <c r="A3">
        <v>0</v>
      </c>
      <c r="B3">
        <v>1421.7236021942099</v>
      </c>
      <c r="C3">
        <v>8.9092791902111994</v>
      </c>
      <c r="D3">
        <v>8.8877110176584395</v>
      </c>
      <c r="E3">
        <v>1</v>
      </c>
    </row>
    <row r="4" spans="1:5" x14ac:dyDescent="0.15">
      <c r="A4">
        <v>0</v>
      </c>
      <c r="B4">
        <v>1422.74632146556</v>
      </c>
      <c r="C4">
        <v>8.9554703267770908</v>
      </c>
      <c r="D4">
        <v>8.9146880114213101</v>
      </c>
      <c r="E4">
        <v>2</v>
      </c>
    </row>
    <row r="5" spans="1:5" x14ac:dyDescent="0.15">
      <c r="A5">
        <v>0</v>
      </c>
      <c r="B5">
        <v>1425.34814454413</v>
      </c>
      <c r="C5">
        <v>8.9938824716621006</v>
      </c>
      <c r="D5">
        <v>8.9852788299976201</v>
      </c>
      <c r="E5">
        <v>3</v>
      </c>
    </row>
    <row r="6" spans="1:5" x14ac:dyDescent="0.15">
      <c r="A6">
        <v>100</v>
      </c>
      <c r="B6">
        <v>1426.1946040425901</v>
      </c>
      <c r="C6">
        <v>9.2653827072016508</v>
      </c>
      <c r="D6">
        <v>9.2306842544434495</v>
      </c>
      <c r="E6">
        <v>0</v>
      </c>
    </row>
    <row r="7" spans="1:5" x14ac:dyDescent="0.15">
      <c r="A7">
        <v>100</v>
      </c>
      <c r="B7">
        <v>1426.58651501604</v>
      </c>
      <c r="C7">
        <v>9.1289325590090709</v>
      </c>
      <c r="D7">
        <v>9.0805180912144099</v>
      </c>
      <c r="E7">
        <v>1</v>
      </c>
    </row>
    <row r="8" spans="1:5" x14ac:dyDescent="0.15">
      <c r="A8">
        <v>100</v>
      </c>
      <c r="B8">
        <v>1423.28031752584</v>
      </c>
      <c r="C8">
        <v>9.2525667905899702</v>
      </c>
      <c r="D8">
        <v>9.2357803263940692</v>
      </c>
      <c r="E8">
        <v>2</v>
      </c>
    </row>
    <row r="9" spans="1:5" x14ac:dyDescent="0.15">
      <c r="A9">
        <v>100</v>
      </c>
      <c r="B9">
        <v>1418.28564076422</v>
      </c>
      <c r="C9">
        <v>9.0850890573204897</v>
      </c>
      <c r="D9">
        <v>9.0497020335154801</v>
      </c>
      <c r="E9">
        <v>3</v>
      </c>
    </row>
    <row r="10" spans="1:5" x14ac:dyDescent="0.15">
      <c r="A10">
        <v>150</v>
      </c>
      <c r="B10">
        <v>1422.0957928176001</v>
      </c>
      <c r="C10">
        <v>9.3449497690161003</v>
      </c>
      <c r="D10">
        <v>9.1596021933204597</v>
      </c>
      <c r="E10">
        <v>0</v>
      </c>
    </row>
    <row r="11" spans="1:5" x14ac:dyDescent="0.15">
      <c r="A11">
        <v>150</v>
      </c>
      <c r="B11">
        <v>1422.29502396371</v>
      </c>
      <c r="C11">
        <v>9.2889157821755006</v>
      </c>
      <c r="D11">
        <v>9.0815725026190197</v>
      </c>
      <c r="E11">
        <v>1</v>
      </c>
    </row>
    <row r="12" spans="1:5" x14ac:dyDescent="0.15">
      <c r="A12">
        <v>150</v>
      </c>
      <c r="B12">
        <v>1420.80184729906</v>
      </c>
      <c r="C12">
        <v>9.4753692251667108</v>
      </c>
      <c r="D12">
        <v>9.4477461614618008</v>
      </c>
      <c r="E12">
        <v>2</v>
      </c>
    </row>
    <row r="13" spans="1:5" x14ac:dyDescent="0.15">
      <c r="A13">
        <v>200</v>
      </c>
      <c r="B13">
        <v>1424.26250384988</v>
      </c>
      <c r="C13">
        <v>9.3670417892647997</v>
      </c>
      <c r="D13">
        <v>9.2712540318901109</v>
      </c>
      <c r="E13">
        <v>0</v>
      </c>
    </row>
    <row r="14" spans="1:5" x14ac:dyDescent="0.15">
      <c r="A14">
        <v>200</v>
      </c>
      <c r="B14">
        <v>1425.1021084720901</v>
      </c>
      <c r="C14">
        <v>9.7976305608919194</v>
      </c>
      <c r="D14">
        <v>9.5573470008468</v>
      </c>
      <c r="E14">
        <v>1</v>
      </c>
    </row>
    <row r="15" spans="1:5" x14ac:dyDescent="0.15">
      <c r="A15">
        <v>200</v>
      </c>
      <c r="B15">
        <v>1423.6331808094201</v>
      </c>
      <c r="C15">
        <v>9.5377806277836399</v>
      </c>
      <c r="D15">
        <v>9.5358288301600993</v>
      </c>
      <c r="E15">
        <v>2</v>
      </c>
    </row>
    <row r="16" spans="1:5" x14ac:dyDescent="0.15">
      <c r="A16">
        <v>200</v>
      </c>
      <c r="B16">
        <v>1421.4613460830701</v>
      </c>
      <c r="C16">
        <v>9.6537154337468003</v>
      </c>
      <c r="D16">
        <v>9.5089832179144302</v>
      </c>
      <c r="E16">
        <v>3</v>
      </c>
    </row>
    <row r="17" spans="1:10" x14ac:dyDescent="0.15">
      <c r="A17">
        <v>250</v>
      </c>
      <c r="B17">
        <v>1427.64874308872</v>
      </c>
      <c r="C17">
        <v>9.6992676928748196</v>
      </c>
      <c r="D17">
        <v>9.5995175845253797</v>
      </c>
      <c r="E17">
        <v>0</v>
      </c>
    </row>
    <row r="18" spans="1:10" x14ac:dyDescent="0.15">
      <c r="A18">
        <v>250</v>
      </c>
      <c r="B18">
        <v>1427.1883204737901</v>
      </c>
      <c r="C18">
        <v>9.7057563594198406</v>
      </c>
      <c r="D18">
        <v>9.5062689984846909</v>
      </c>
      <c r="E18">
        <v>1</v>
      </c>
    </row>
    <row r="19" spans="1:10" x14ac:dyDescent="0.15">
      <c r="A19">
        <v>250</v>
      </c>
      <c r="B19">
        <v>1425.7663633544801</v>
      </c>
      <c r="C19">
        <v>9.4626868411239293</v>
      </c>
      <c r="D19">
        <v>9.2653827072016508</v>
      </c>
      <c r="E19">
        <v>2</v>
      </c>
    </row>
    <row r="20" spans="1:10" x14ac:dyDescent="0.15">
      <c r="A20">
        <v>250</v>
      </c>
      <c r="B20">
        <v>1422.5185064002401</v>
      </c>
      <c r="C20">
        <v>9.6790528694709792</v>
      </c>
      <c r="D20">
        <v>9.5479441396494291</v>
      </c>
      <c r="E20">
        <v>3</v>
      </c>
    </row>
    <row r="21" spans="1:10" x14ac:dyDescent="0.15">
      <c r="A21">
        <v>300</v>
      </c>
      <c r="B21">
        <v>1421.8858171608999</v>
      </c>
      <c r="C21">
        <v>10</v>
      </c>
      <c r="D21">
        <v>9.8703630017422199</v>
      </c>
      <c r="E21">
        <v>0</v>
      </c>
    </row>
    <row r="22" spans="1:10" x14ac:dyDescent="0.15">
      <c r="A22">
        <v>300</v>
      </c>
      <c r="B22">
        <v>1425.6852793293399</v>
      </c>
      <c r="C22">
        <v>10.0802120900542</v>
      </c>
      <c r="D22">
        <v>9.82716178439982</v>
      </c>
      <c r="E22">
        <v>1</v>
      </c>
    </row>
    <row r="23" spans="1:10" x14ac:dyDescent="0.15">
      <c r="A23">
        <v>300</v>
      </c>
      <c r="B23">
        <v>1426.91623102482</v>
      </c>
      <c r="C23">
        <v>10.021332737608599</v>
      </c>
      <c r="D23">
        <v>9.8644656945832399</v>
      </c>
      <c r="E23">
        <v>2</v>
      </c>
    </row>
    <row r="24" spans="1:10" x14ac:dyDescent="0.15">
      <c r="A24">
        <v>300</v>
      </c>
      <c r="B24">
        <v>1425.22999121316</v>
      </c>
      <c r="C24">
        <v>9.8944564845967804</v>
      </c>
      <c r="D24">
        <v>9.8246584056280195</v>
      </c>
      <c r="E24">
        <v>3</v>
      </c>
    </row>
    <row r="25" spans="1:10" x14ac:dyDescent="0.15">
      <c r="A25">
        <v>350</v>
      </c>
      <c r="B25">
        <v>1428.2480958963699</v>
      </c>
      <c r="C25">
        <v>10.2956013704824</v>
      </c>
      <c r="D25">
        <v>10.021332737608599</v>
      </c>
      <c r="E25">
        <v>0</v>
      </c>
    </row>
    <row r="26" spans="1:10" x14ac:dyDescent="0.15">
      <c r="A26">
        <v>350</v>
      </c>
      <c r="B26">
        <v>1422.49866396637</v>
      </c>
      <c r="C26">
        <v>9.9225222199926009</v>
      </c>
      <c r="D26">
        <v>9.7868663451530509</v>
      </c>
      <c r="E26">
        <v>1</v>
      </c>
    </row>
    <row r="27" spans="1:10" x14ac:dyDescent="0.15">
      <c r="A27">
        <v>350</v>
      </c>
      <c r="B27">
        <v>1426.23510308546</v>
      </c>
      <c r="C27">
        <v>10.240629575168899</v>
      </c>
      <c r="D27">
        <v>10.047597981371799</v>
      </c>
      <c r="E27">
        <v>2</v>
      </c>
      <c r="J27" t="s">
        <v>79</v>
      </c>
    </row>
    <row r="28" spans="1:10" x14ac:dyDescent="0.15">
      <c r="A28">
        <v>350</v>
      </c>
      <c r="B28">
        <v>1426.39003846686</v>
      </c>
      <c r="C28">
        <v>10.0511120463509</v>
      </c>
      <c r="D28">
        <v>9.8505965020706299</v>
      </c>
      <c r="E28">
        <v>3</v>
      </c>
      <c r="H28" t="s">
        <v>52</v>
      </c>
      <c r="J28" t="s">
        <v>52</v>
      </c>
    </row>
    <row r="29" spans="1:10" x14ac:dyDescent="0.15">
      <c r="A29">
        <v>500</v>
      </c>
      <c r="B29">
        <v>1430.36956634128</v>
      </c>
      <c r="C29">
        <v>10.565054840939</v>
      </c>
      <c r="D29">
        <v>10.293742233117101</v>
      </c>
      <c r="E29">
        <v>0</v>
      </c>
      <c r="H29" t="s">
        <v>68</v>
      </c>
      <c r="J29" t="s">
        <v>38</v>
      </c>
    </row>
    <row r="30" spans="1:10" x14ac:dyDescent="0.15">
      <c r="A30">
        <v>500</v>
      </c>
      <c r="B30">
        <v>1432.58383595742</v>
      </c>
      <c r="C30">
        <v>10.4992737024984</v>
      </c>
      <c r="D30">
        <v>10.311436253853101</v>
      </c>
      <c r="E30">
        <v>1</v>
      </c>
      <c r="H30" t="s">
        <v>69</v>
      </c>
      <c r="J30" t="s">
        <v>77</v>
      </c>
    </row>
    <row r="31" spans="1:10" x14ac:dyDescent="0.15">
      <c r="A31">
        <v>500</v>
      </c>
      <c r="B31">
        <v>1432.49952065957</v>
      </c>
      <c r="C31">
        <v>10.724756591249699</v>
      </c>
      <c r="D31">
        <v>10.461920023346901</v>
      </c>
      <c r="E31">
        <v>2</v>
      </c>
      <c r="H31" s="1">
        <v>2.5399080000000001</v>
      </c>
      <c r="J31" s="1">
        <v>2.5472109999999999</v>
      </c>
    </row>
    <row r="32" spans="1:10" x14ac:dyDescent="0.15">
      <c r="A32">
        <v>500</v>
      </c>
      <c r="B32">
        <v>1433.4212830905101</v>
      </c>
      <c r="C32">
        <v>10.6368736633781</v>
      </c>
      <c r="D32">
        <v>10.3720463014277</v>
      </c>
      <c r="E32">
        <v>3</v>
      </c>
      <c r="H32" t="s">
        <v>70</v>
      </c>
      <c r="J32" t="s">
        <v>78</v>
      </c>
    </row>
    <row r="33" spans="1:5" x14ac:dyDescent="0.15">
      <c r="A33">
        <v>500</v>
      </c>
      <c r="B33">
        <v>1433.05861449181</v>
      </c>
      <c r="C33">
        <v>10.559123205845699</v>
      </c>
      <c r="D33">
        <v>10.3711001260821</v>
      </c>
      <c r="E33">
        <v>4</v>
      </c>
    </row>
    <row r="34" spans="1:5" x14ac:dyDescent="0.15">
      <c r="A34">
        <v>500</v>
      </c>
      <c r="B34">
        <v>1433.3759518509301</v>
      </c>
      <c r="C34">
        <v>10.573471883067899</v>
      </c>
      <c r="D34">
        <v>10.1358659453453</v>
      </c>
      <c r="E34">
        <v>5</v>
      </c>
    </row>
    <row r="35" spans="1:5" x14ac:dyDescent="0.15">
      <c r="A35">
        <v>500</v>
      </c>
      <c r="B35">
        <v>1432.7396141366301</v>
      </c>
      <c r="C35">
        <v>10.6504729218214</v>
      </c>
      <c r="D35">
        <v>10.324052273281101</v>
      </c>
      <c r="E35">
        <v>6</v>
      </c>
    </row>
    <row r="36" spans="1:5" x14ac:dyDescent="0.15">
      <c r="A36">
        <v>1000</v>
      </c>
      <c r="B36">
        <v>1445.1593566234201</v>
      </c>
      <c r="C36">
        <v>11.975683735692799</v>
      </c>
      <c r="D36">
        <v>11.4593698813358</v>
      </c>
      <c r="E36">
        <v>0</v>
      </c>
    </row>
    <row r="37" spans="1:5" x14ac:dyDescent="0.15">
      <c r="A37">
        <v>1000</v>
      </c>
      <c r="B37">
        <v>1448.7956159990099</v>
      </c>
      <c r="C37">
        <v>12.3559967704361</v>
      </c>
      <c r="D37">
        <v>11.4648430324307</v>
      </c>
      <c r="E37">
        <v>1</v>
      </c>
    </row>
    <row r="38" spans="1:5" x14ac:dyDescent="0.15">
      <c r="A38">
        <v>1000</v>
      </c>
      <c r="B38">
        <v>1445.23914744486</v>
      </c>
      <c r="C38">
        <v>11.938878898309101</v>
      </c>
      <c r="D38">
        <v>11.230896886553699</v>
      </c>
      <c r="E38">
        <v>2</v>
      </c>
    </row>
    <row r="39" spans="1:5" x14ac:dyDescent="0.15">
      <c r="A39">
        <v>1000</v>
      </c>
      <c r="B39">
        <v>1450.71971239659</v>
      </c>
      <c r="C39">
        <v>12.3965292147009</v>
      </c>
      <c r="D39">
        <v>11.595802222635101</v>
      </c>
      <c r="E39">
        <v>3</v>
      </c>
    </row>
    <row r="40" spans="1:5" x14ac:dyDescent="0.15">
      <c r="A40">
        <v>1000</v>
      </c>
      <c r="B40">
        <v>1449.13750452561</v>
      </c>
      <c r="C40">
        <v>12.0190206793751</v>
      </c>
      <c r="D40">
        <v>11.2337808396573</v>
      </c>
      <c r="E40">
        <v>4</v>
      </c>
    </row>
    <row r="41" spans="1:5" x14ac:dyDescent="0.15">
      <c r="A41">
        <v>2000</v>
      </c>
      <c r="B41">
        <v>1471.0495976034899</v>
      </c>
      <c r="C41">
        <v>13.8573571264129</v>
      </c>
      <c r="D41">
        <v>12.8100036212128</v>
      </c>
      <c r="E41">
        <v>0</v>
      </c>
    </row>
    <row r="42" spans="1:5" x14ac:dyDescent="0.15">
      <c r="A42">
        <v>2000</v>
      </c>
      <c r="B42">
        <v>1469.57926879156</v>
      </c>
      <c r="C42">
        <v>13.810110796350701</v>
      </c>
      <c r="D42">
        <v>12.423762540916099</v>
      </c>
      <c r="E42">
        <v>1</v>
      </c>
    </row>
    <row r="43" spans="1:5" x14ac:dyDescent="0.15">
      <c r="A43">
        <v>2000</v>
      </c>
      <c r="B43">
        <v>1471.15693293288</v>
      </c>
      <c r="C43">
        <v>14.5419824284072</v>
      </c>
      <c r="D43">
        <v>12.8634148379164</v>
      </c>
      <c r="E43">
        <v>2</v>
      </c>
    </row>
    <row r="44" spans="1:5" x14ac:dyDescent="0.15">
      <c r="A44">
        <v>2000</v>
      </c>
      <c r="B44">
        <v>1471.0888252186701</v>
      </c>
      <c r="C44">
        <v>14.16234631715</v>
      </c>
      <c r="D44">
        <v>12.8141527997256</v>
      </c>
      <c r="E44">
        <v>3</v>
      </c>
    </row>
    <row r="45" spans="1:5" x14ac:dyDescent="0.15">
      <c r="A45">
        <v>2000</v>
      </c>
      <c r="B45">
        <v>1469.24532131563</v>
      </c>
      <c r="C45">
        <v>14.199878874705799</v>
      </c>
      <c r="D45">
        <v>12.672846596500101</v>
      </c>
      <c r="E45">
        <v>4</v>
      </c>
    </row>
    <row r="46" spans="1:5" x14ac:dyDescent="0.15">
      <c r="A46">
        <v>2000</v>
      </c>
      <c r="B46">
        <v>1471.0033559057099</v>
      </c>
      <c r="C46">
        <v>14.601714416221</v>
      </c>
      <c r="D46">
        <v>12.9722492209896</v>
      </c>
      <c r="E46">
        <v>5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"/>
  <sheetViews>
    <sheetView topLeftCell="A16" workbookViewId="0">
      <selection activeCell="J19" sqref="J19"/>
    </sheetView>
  </sheetViews>
  <sheetFormatPr defaultRowHeight="13.5" x14ac:dyDescent="0.15"/>
  <cols>
    <col min="8" max="8" width="18.375" bestFit="1" customWidth="1"/>
  </cols>
  <sheetData>
    <row r="1" spans="1:5" x14ac:dyDescent="0.15">
      <c r="A1" t="s">
        <v>13</v>
      </c>
      <c r="B1" t="s">
        <v>14</v>
      </c>
      <c r="C1" t="s">
        <v>15</v>
      </c>
      <c r="D1" t="s">
        <v>16</v>
      </c>
      <c r="E1" t="s">
        <v>17</v>
      </c>
    </row>
    <row r="2" spans="1:5" x14ac:dyDescent="0.15">
      <c r="A2">
        <v>0</v>
      </c>
      <c r="B2">
        <v>1670.08885607209</v>
      </c>
      <c r="C2">
        <v>10.4749815213698</v>
      </c>
      <c r="D2">
        <v>10.4735283024106</v>
      </c>
      <c r="E2">
        <v>0</v>
      </c>
    </row>
    <row r="3" spans="1:5" x14ac:dyDescent="0.15">
      <c r="A3">
        <v>0</v>
      </c>
      <c r="B3">
        <v>1670.8521742784101</v>
      </c>
      <c r="C3">
        <v>10.4426415772233</v>
      </c>
      <c r="D3">
        <v>10.441679897675799</v>
      </c>
      <c r="E3">
        <v>1</v>
      </c>
    </row>
    <row r="4" spans="1:5" x14ac:dyDescent="0.15">
      <c r="A4">
        <v>0</v>
      </c>
      <c r="B4">
        <v>1671.2448371041301</v>
      </c>
      <c r="C4">
        <v>10.5354773498693</v>
      </c>
      <c r="D4">
        <v>10.503173092048</v>
      </c>
      <c r="E4">
        <v>2</v>
      </c>
    </row>
    <row r="5" spans="1:5" x14ac:dyDescent="0.15">
      <c r="A5">
        <v>0</v>
      </c>
      <c r="B5">
        <v>1675.2643877211201</v>
      </c>
      <c r="C5">
        <v>10.506587932295</v>
      </c>
      <c r="D5">
        <v>10.4856533446799</v>
      </c>
      <c r="E5">
        <v>3</v>
      </c>
    </row>
    <row r="6" spans="1:5" x14ac:dyDescent="0.15">
      <c r="A6">
        <v>100</v>
      </c>
      <c r="B6">
        <v>1677.12492504852</v>
      </c>
      <c r="C6">
        <v>10.6570359318059</v>
      </c>
      <c r="D6">
        <v>10.5958313531833</v>
      </c>
      <c r="E6">
        <v>0</v>
      </c>
    </row>
    <row r="7" spans="1:5" x14ac:dyDescent="0.15">
      <c r="A7">
        <v>100</v>
      </c>
      <c r="B7">
        <v>1680.3586523972001</v>
      </c>
      <c r="C7">
        <v>10.910862599790301</v>
      </c>
      <c r="D7">
        <v>10.754106143305799</v>
      </c>
      <c r="E7">
        <v>1</v>
      </c>
    </row>
    <row r="8" spans="1:5" x14ac:dyDescent="0.15">
      <c r="A8">
        <v>100</v>
      </c>
      <c r="B8">
        <v>1679.1702890107899</v>
      </c>
      <c r="C8">
        <v>10.799288757024801</v>
      </c>
      <c r="D8">
        <v>10.7494587968816</v>
      </c>
      <c r="E8">
        <v>2</v>
      </c>
    </row>
    <row r="9" spans="1:5" x14ac:dyDescent="0.15">
      <c r="A9">
        <v>100</v>
      </c>
      <c r="B9">
        <v>1674.97452615528</v>
      </c>
      <c r="C9">
        <v>10.8301995267962</v>
      </c>
      <c r="D9">
        <v>10.7945928349752</v>
      </c>
      <c r="E9">
        <v>3</v>
      </c>
    </row>
    <row r="10" spans="1:5" x14ac:dyDescent="0.15">
      <c r="A10">
        <v>100</v>
      </c>
      <c r="B10">
        <v>1674.8667439958799</v>
      </c>
      <c r="C10">
        <v>10.7660053384128</v>
      </c>
      <c r="D10">
        <v>10.5799194697769</v>
      </c>
      <c r="E10">
        <v>4</v>
      </c>
    </row>
    <row r="11" spans="1:5" x14ac:dyDescent="0.15">
      <c r="A11">
        <v>150</v>
      </c>
      <c r="B11">
        <v>1684.8815207494399</v>
      </c>
      <c r="C11">
        <v>11.138478180291999</v>
      </c>
      <c r="D11">
        <v>11.0078158214863</v>
      </c>
      <c r="E11">
        <v>0</v>
      </c>
    </row>
    <row r="12" spans="1:5" x14ac:dyDescent="0.15">
      <c r="A12">
        <v>150</v>
      </c>
      <c r="B12">
        <v>1676.1852127470099</v>
      </c>
      <c r="C12">
        <v>10.9941441335004</v>
      </c>
      <c r="D12">
        <v>10.9604229147683</v>
      </c>
      <c r="E12">
        <v>1</v>
      </c>
    </row>
    <row r="13" spans="1:5" x14ac:dyDescent="0.15">
      <c r="A13">
        <v>150</v>
      </c>
      <c r="B13">
        <v>1677.2443362311601</v>
      </c>
      <c r="C13">
        <v>11.0913206118856</v>
      </c>
      <c r="D13">
        <v>10.9799710864927</v>
      </c>
      <c r="E13">
        <v>2</v>
      </c>
    </row>
    <row r="14" spans="1:5" x14ac:dyDescent="0.15">
      <c r="A14">
        <v>150</v>
      </c>
      <c r="B14">
        <v>1675.28876475018</v>
      </c>
      <c r="C14">
        <v>11.0275789719463</v>
      </c>
      <c r="D14">
        <v>10.9647593552874</v>
      </c>
      <c r="E14">
        <v>3</v>
      </c>
    </row>
    <row r="15" spans="1:5" x14ac:dyDescent="0.15">
      <c r="A15">
        <v>150</v>
      </c>
      <c r="B15">
        <v>1678.9178378757099</v>
      </c>
      <c r="C15">
        <v>10.5923456436878</v>
      </c>
      <c r="D15">
        <v>10.5685187064144</v>
      </c>
      <c r="E15">
        <v>4</v>
      </c>
    </row>
    <row r="16" spans="1:5" x14ac:dyDescent="0.15">
      <c r="A16">
        <v>150</v>
      </c>
      <c r="B16">
        <v>1684.6257273844101</v>
      </c>
      <c r="C16">
        <v>10.945819312974599</v>
      </c>
      <c r="D16">
        <v>10.786257045815301</v>
      </c>
      <c r="E16">
        <v>5</v>
      </c>
    </row>
    <row r="17" spans="1:10" x14ac:dyDescent="0.15">
      <c r="A17">
        <v>200</v>
      </c>
      <c r="B17">
        <v>1682.22674988675</v>
      </c>
      <c r="C17">
        <v>10.9582563171584</v>
      </c>
      <c r="D17">
        <v>10.8050351213694</v>
      </c>
      <c r="E17">
        <v>0</v>
      </c>
    </row>
    <row r="18" spans="1:10" x14ac:dyDescent="0.15">
      <c r="A18">
        <v>200</v>
      </c>
      <c r="B18">
        <v>1682.0675702577901</v>
      </c>
      <c r="C18">
        <v>10.868221660095299</v>
      </c>
      <c r="D18">
        <v>10.822319975522401</v>
      </c>
      <c r="E18">
        <v>1</v>
      </c>
    </row>
    <row r="19" spans="1:10" x14ac:dyDescent="0.15">
      <c r="A19">
        <v>200</v>
      </c>
      <c r="B19">
        <v>1686.3440111945999</v>
      </c>
      <c r="C19">
        <v>11.341856198320301</v>
      </c>
      <c r="D19">
        <v>11.1650890981107</v>
      </c>
      <c r="E19">
        <v>2</v>
      </c>
    </row>
    <row r="20" spans="1:10" x14ac:dyDescent="0.15">
      <c r="A20">
        <v>200</v>
      </c>
      <c r="B20">
        <v>1688.3760715057799</v>
      </c>
      <c r="C20">
        <v>11.269701879389601</v>
      </c>
      <c r="D20">
        <v>11.115958322629499</v>
      </c>
      <c r="E20">
        <v>3</v>
      </c>
    </row>
    <row r="21" spans="1:10" x14ac:dyDescent="0.15">
      <c r="A21">
        <v>200</v>
      </c>
      <c r="B21">
        <v>1682.3687812472999</v>
      </c>
      <c r="C21">
        <v>11.230896886553699</v>
      </c>
      <c r="D21">
        <v>11.1924355548979</v>
      </c>
      <c r="E21">
        <v>4</v>
      </c>
    </row>
    <row r="22" spans="1:10" x14ac:dyDescent="0.15">
      <c r="A22">
        <v>250</v>
      </c>
      <c r="B22">
        <v>1685.95307154995</v>
      </c>
      <c r="C22">
        <v>11.369151746796399</v>
      </c>
      <c r="D22">
        <v>11.2378215940836</v>
      </c>
      <c r="E22">
        <v>0</v>
      </c>
    </row>
    <row r="23" spans="1:10" x14ac:dyDescent="0.15">
      <c r="A23">
        <v>250</v>
      </c>
      <c r="B23">
        <v>1683.14476082241</v>
      </c>
      <c r="C23">
        <v>11.542819820333399</v>
      </c>
      <c r="D23">
        <v>11.3082697267832</v>
      </c>
      <c r="E23">
        <v>1</v>
      </c>
    </row>
    <row r="24" spans="1:10" x14ac:dyDescent="0.15">
      <c r="A24">
        <v>250</v>
      </c>
      <c r="B24">
        <v>1685.65880424478</v>
      </c>
      <c r="C24">
        <v>11.3388996015562</v>
      </c>
      <c r="D24">
        <v>11.298888446356001</v>
      </c>
      <c r="E24">
        <v>2</v>
      </c>
    </row>
    <row r="25" spans="1:10" x14ac:dyDescent="0.15">
      <c r="A25">
        <v>250</v>
      </c>
      <c r="B25">
        <v>1684.5195485910699</v>
      </c>
      <c r="C25">
        <v>11.394823225382501</v>
      </c>
      <c r="D25">
        <v>11.1628179803604</v>
      </c>
      <c r="E25">
        <v>3</v>
      </c>
    </row>
    <row r="26" spans="1:10" x14ac:dyDescent="0.15">
      <c r="A26">
        <v>250</v>
      </c>
      <c r="B26">
        <v>1683.3974645190799</v>
      </c>
      <c r="C26">
        <v>11.3745123047521</v>
      </c>
      <c r="D26">
        <v>11.321202165416199</v>
      </c>
      <c r="E26">
        <v>4</v>
      </c>
    </row>
    <row r="27" spans="1:10" x14ac:dyDescent="0.15">
      <c r="A27">
        <v>250</v>
      </c>
      <c r="B27">
        <v>1680.86561092123</v>
      </c>
      <c r="C27">
        <v>11.2866061890014</v>
      </c>
      <c r="D27">
        <v>11.2546020292899</v>
      </c>
      <c r="E27">
        <v>5</v>
      </c>
    </row>
    <row r="28" spans="1:10" x14ac:dyDescent="0.15">
      <c r="A28">
        <v>300</v>
      </c>
      <c r="B28">
        <v>1690.02275719713</v>
      </c>
      <c r="C28">
        <v>11.4733705565543</v>
      </c>
      <c r="D28">
        <v>11.1064226311107</v>
      </c>
      <c r="E28">
        <v>0</v>
      </c>
    </row>
    <row r="29" spans="1:10" x14ac:dyDescent="0.15">
      <c r="A29">
        <v>300</v>
      </c>
      <c r="B29">
        <v>1685.8456912878801</v>
      </c>
      <c r="C29">
        <v>11.7076057185861</v>
      </c>
      <c r="D29">
        <v>11.343039400839301</v>
      </c>
      <c r="E29">
        <v>1</v>
      </c>
    </row>
    <row r="30" spans="1:10" x14ac:dyDescent="0.15">
      <c r="A30">
        <v>300</v>
      </c>
      <c r="B30">
        <v>1690.4630763303601</v>
      </c>
      <c r="C30">
        <v>11.3566694496661</v>
      </c>
      <c r="D30">
        <v>11.2280148472821</v>
      </c>
      <c r="E30">
        <v>2</v>
      </c>
      <c r="J30" t="s">
        <v>82</v>
      </c>
    </row>
    <row r="31" spans="1:10" x14ac:dyDescent="0.15">
      <c r="A31">
        <v>300</v>
      </c>
      <c r="B31">
        <v>1683.910513715</v>
      </c>
      <c r="C31">
        <v>11.568295354801</v>
      </c>
      <c r="D31">
        <v>11.1912926746758</v>
      </c>
      <c r="E31">
        <v>3</v>
      </c>
      <c r="H31" t="s">
        <v>52</v>
      </c>
      <c r="J31" t="s">
        <v>52</v>
      </c>
    </row>
    <row r="32" spans="1:10" x14ac:dyDescent="0.15">
      <c r="A32">
        <v>300</v>
      </c>
      <c r="B32">
        <v>1684.4455223596799</v>
      </c>
      <c r="C32">
        <v>11.7121125181505</v>
      </c>
      <c r="D32">
        <v>11.3602321609561</v>
      </c>
      <c r="E32">
        <v>4</v>
      </c>
      <c r="H32" t="s">
        <v>71</v>
      </c>
      <c r="J32" t="s">
        <v>38</v>
      </c>
    </row>
    <row r="33" spans="1:10" x14ac:dyDescent="0.15">
      <c r="A33">
        <v>350</v>
      </c>
      <c r="B33">
        <v>1683.85545812445</v>
      </c>
      <c r="C33">
        <v>11.615917215058101</v>
      </c>
      <c r="D33">
        <v>11.354889189416101</v>
      </c>
      <c r="E33">
        <v>0</v>
      </c>
      <c r="H33" t="s">
        <v>72</v>
      </c>
      <c r="J33" t="s">
        <v>80</v>
      </c>
    </row>
    <row r="34" spans="1:10" x14ac:dyDescent="0.15">
      <c r="A34">
        <v>350</v>
      </c>
      <c r="B34">
        <v>1690.4729680166699</v>
      </c>
      <c r="C34">
        <v>11.827652695745</v>
      </c>
      <c r="D34">
        <v>11.489863931763299</v>
      </c>
      <c r="E34">
        <v>1</v>
      </c>
      <c r="H34" s="1">
        <v>4.1785259999999997</v>
      </c>
      <c r="J34" s="1">
        <v>6.5880669999999997</v>
      </c>
    </row>
    <row r="35" spans="1:10" x14ac:dyDescent="0.15">
      <c r="A35">
        <v>350</v>
      </c>
      <c r="B35">
        <v>1690.3884927266399</v>
      </c>
      <c r="C35">
        <v>11.5045774799498</v>
      </c>
      <c r="D35">
        <v>11.432107112466801</v>
      </c>
      <c r="E35">
        <v>2</v>
      </c>
      <c r="H35" t="s">
        <v>73</v>
      </c>
      <c r="J35" t="s">
        <v>81</v>
      </c>
    </row>
    <row r="36" spans="1:10" x14ac:dyDescent="0.15">
      <c r="A36">
        <v>350</v>
      </c>
      <c r="B36">
        <v>1686.9688392523101</v>
      </c>
      <c r="C36">
        <v>11.972262747080199</v>
      </c>
      <c r="D36">
        <v>11.436941335667001</v>
      </c>
      <c r="E36">
        <v>3</v>
      </c>
    </row>
    <row r="37" spans="1:10" x14ac:dyDescent="0.15">
      <c r="A37">
        <v>350</v>
      </c>
      <c r="B37">
        <v>1687.6328347282999</v>
      </c>
      <c r="C37">
        <v>11.6373919714151</v>
      </c>
      <c r="D37">
        <v>11.539104196420199</v>
      </c>
      <c r="E37">
        <v>4</v>
      </c>
    </row>
    <row r="38" spans="1:10" x14ac:dyDescent="0.15">
      <c r="A38">
        <v>500</v>
      </c>
      <c r="B38">
        <v>1693.18738660756</v>
      </c>
      <c r="C38">
        <v>12.332897927377401</v>
      </c>
      <c r="D38">
        <v>12.0655886702234</v>
      </c>
      <c r="E38">
        <v>0</v>
      </c>
    </row>
    <row r="39" spans="1:10" x14ac:dyDescent="0.15">
      <c r="A39">
        <v>500</v>
      </c>
      <c r="B39">
        <v>1695.29029921952</v>
      </c>
      <c r="C39">
        <v>12.1516882187553</v>
      </c>
      <c r="D39">
        <v>11.8970025895983</v>
      </c>
      <c r="E39">
        <v>1</v>
      </c>
    </row>
    <row r="40" spans="1:10" x14ac:dyDescent="0.15">
      <c r="A40">
        <v>500</v>
      </c>
      <c r="B40">
        <v>1693.52117145391</v>
      </c>
      <c r="C40">
        <v>12.134615195022</v>
      </c>
      <c r="D40">
        <v>11.697964010743</v>
      </c>
      <c r="E40">
        <v>2</v>
      </c>
    </row>
    <row r="41" spans="1:10" x14ac:dyDescent="0.15">
      <c r="A41">
        <v>500</v>
      </c>
      <c r="B41">
        <v>1695.15905513195</v>
      </c>
      <c r="C41">
        <v>11.7646056634314</v>
      </c>
      <c r="D41">
        <v>11.610250450445299</v>
      </c>
      <c r="E41">
        <v>3</v>
      </c>
    </row>
    <row r="42" spans="1:10" x14ac:dyDescent="0.15">
      <c r="A42">
        <v>1000</v>
      </c>
      <c r="B42">
        <v>1716.27359476125</v>
      </c>
      <c r="C42">
        <v>13.8848911287334</v>
      </c>
      <c r="D42">
        <v>13.1758413832264</v>
      </c>
      <c r="E42">
        <v>0</v>
      </c>
    </row>
    <row r="43" spans="1:10" x14ac:dyDescent="0.15">
      <c r="A43">
        <v>1000</v>
      </c>
      <c r="B43">
        <v>1711.7537121959699</v>
      </c>
      <c r="C43">
        <v>14.140882896805699</v>
      </c>
      <c r="D43">
        <v>13.173135217502301</v>
      </c>
      <c r="E43">
        <v>1</v>
      </c>
    </row>
    <row r="44" spans="1:10" x14ac:dyDescent="0.15">
      <c r="A44">
        <v>1000</v>
      </c>
      <c r="B44">
        <v>1704.8476412279299</v>
      </c>
      <c r="C44">
        <v>13.4852814780096</v>
      </c>
      <c r="D44">
        <v>12.767085535224201</v>
      </c>
      <c r="E44">
        <v>2</v>
      </c>
    </row>
    <row r="45" spans="1:10" x14ac:dyDescent="0.15">
      <c r="A45">
        <v>1000</v>
      </c>
      <c r="B45">
        <v>1719.8795973051799</v>
      </c>
      <c r="C45">
        <v>13.6291072646967</v>
      </c>
      <c r="D45">
        <v>12.9955589897225</v>
      </c>
      <c r="E45">
        <v>3</v>
      </c>
    </row>
    <row r="46" spans="1:10" x14ac:dyDescent="0.15">
      <c r="A46">
        <v>2000</v>
      </c>
      <c r="B46">
        <v>1730.8516400707099</v>
      </c>
      <c r="C46">
        <v>16.043242147300599</v>
      </c>
      <c r="D46">
        <v>14.308602745275399</v>
      </c>
      <c r="E46">
        <v>0</v>
      </c>
    </row>
    <row r="47" spans="1:10" x14ac:dyDescent="0.15">
      <c r="A47">
        <v>2000</v>
      </c>
      <c r="B47">
        <v>1732.0984508817</v>
      </c>
      <c r="C47">
        <v>16.2506844602181</v>
      </c>
      <c r="D47">
        <v>14.484280263257499</v>
      </c>
      <c r="E47">
        <v>1</v>
      </c>
    </row>
    <row r="48" spans="1:10" x14ac:dyDescent="0.15">
      <c r="A48">
        <v>2000</v>
      </c>
      <c r="B48">
        <v>1732.08937589371</v>
      </c>
      <c r="C48">
        <v>16.099485035410101</v>
      </c>
      <c r="D48">
        <v>14.473317838878099</v>
      </c>
      <c r="E48">
        <v>2</v>
      </c>
    </row>
    <row r="49" spans="1:5" x14ac:dyDescent="0.15">
      <c r="A49">
        <v>2000</v>
      </c>
      <c r="B49">
        <v>1731.41877867218</v>
      </c>
      <c r="C49">
        <v>15.2374820399297</v>
      </c>
      <c r="D49">
        <v>13.8153350780092</v>
      </c>
      <c r="E49">
        <v>3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1"/>
  <sheetViews>
    <sheetView topLeftCell="A31" workbookViewId="0">
      <selection activeCell="L2" sqref="L2:M11"/>
    </sheetView>
  </sheetViews>
  <sheetFormatPr defaultRowHeight="13.5" x14ac:dyDescent="0.15"/>
  <cols>
    <col min="1" max="1" width="8.5" bestFit="1" customWidth="1"/>
    <col min="5" max="5" width="5.625" customWidth="1"/>
    <col min="8" max="8" width="16.125" bestFit="1" customWidth="1"/>
    <col min="9" max="9" width="9.5" bestFit="1" customWidth="1"/>
  </cols>
  <sheetData>
    <row r="1" spans="1:13" x14ac:dyDescent="0.15">
      <c r="A1" t="s">
        <v>13</v>
      </c>
      <c r="B1" t="s">
        <v>14</v>
      </c>
      <c r="C1" t="s">
        <v>15</v>
      </c>
      <c r="D1" t="s">
        <v>16</v>
      </c>
      <c r="E1" t="s">
        <v>17</v>
      </c>
    </row>
    <row r="2" spans="1:13" x14ac:dyDescent="0.15">
      <c r="A2">
        <v>0</v>
      </c>
      <c r="B2">
        <v>1116.7393351176199</v>
      </c>
      <c r="C2">
        <v>7.0860894692159304</v>
      </c>
      <c r="D2">
        <v>7.0498298811854196</v>
      </c>
      <c r="E2">
        <v>0</v>
      </c>
      <c r="L2">
        <v>0</v>
      </c>
      <c r="M2">
        <f>AVERAGE(B2:B5)</f>
        <v>1114.2441758780301</v>
      </c>
    </row>
    <row r="3" spans="1:13" x14ac:dyDescent="0.15">
      <c r="A3">
        <v>0</v>
      </c>
      <c r="B3">
        <v>1111.2991564921899</v>
      </c>
      <c r="C3">
        <v>7.0040554607507701</v>
      </c>
      <c r="D3">
        <v>6.9979594874753399</v>
      </c>
      <c r="E3">
        <v>1</v>
      </c>
      <c r="L3">
        <v>100</v>
      </c>
      <c r="M3">
        <f>AVERAGE(B6:B10)</f>
        <v>1118.4812333640159</v>
      </c>
    </row>
    <row r="4" spans="1:13" x14ac:dyDescent="0.15">
      <c r="A4">
        <v>0</v>
      </c>
      <c r="B4">
        <v>1115.50564128517</v>
      </c>
      <c r="C4">
        <v>6.97690721630015</v>
      </c>
      <c r="D4">
        <v>6.9652314639611701</v>
      </c>
      <c r="E4">
        <v>2</v>
      </c>
      <c r="L4">
        <v>150</v>
      </c>
      <c r="M4">
        <f>AVERAGE(B11:B17)</f>
        <v>1121.0329021216671</v>
      </c>
    </row>
    <row r="5" spans="1:13" x14ac:dyDescent="0.15">
      <c r="A5">
        <v>0</v>
      </c>
      <c r="B5">
        <v>1113.4325706171401</v>
      </c>
      <c r="C5">
        <v>6.9964368301892899</v>
      </c>
      <c r="D5">
        <v>6.97907284156644</v>
      </c>
      <c r="E5">
        <v>3</v>
      </c>
      <c r="L5">
        <v>200</v>
      </c>
      <c r="M5">
        <f>AVERAGE(B18:B22)</f>
        <v>1123.2562315536081</v>
      </c>
    </row>
    <row r="6" spans="1:13" x14ac:dyDescent="0.15">
      <c r="A6">
        <v>100</v>
      </c>
      <c r="B6">
        <v>1116.3345500339101</v>
      </c>
      <c r="C6">
        <v>7.1774051691601803</v>
      </c>
      <c r="D6">
        <v>7.0502702527959196</v>
      </c>
      <c r="E6">
        <v>0</v>
      </c>
      <c r="L6">
        <v>250</v>
      </c>
      <c r="M6">
        <f>AVERAGE(B23:B27)</f>
        <v>1124.0208414018139</v>
      </c>
    </row>
    <row r="7" spans="1:13" x14ac:dyDescent="0.15">
      <c r="A7">
        <v>100</v>
      </c>
      <c r="B7">
        <v>1117.7977174595201</v>
      </c>
      <c r="C7">
        <v>7.2088083127987597</v>
      </c>
      <c r="D7">
        <v>7.18534826800472</v>
      </c>
      <c r="E7">
        <v>1</v>
      </c>
      <c r="L7">
        <v>300</v>
      </c>
      <c r="M7">
        <f>AVERAGE(B28:B32)</f>
        <v>1127.567017160862</v>
      </c>
    </row>
    <row r="8" spans="1:13" x14ac:dyDescent="0.15">
      <c r="A8">
        <v>100</v>
      </c>
      <c r="B8">
        <v>1120.2201400686499</v>
      </c>
      <c r="C8">
        <v>7.2337737579829202</v>
      </c>
      <c r="D8">
        <v>7.2124639904717096</v>
      </c>
      <c r="E8">
        <v>2</v>
      </c>
      <c r="L8">
        <v>350</v>
      </c>
      <c r="M8">
        <f>AVERAGE(B33:B37)</f>
        <v>1128.676450202948</v>
      </c>
    </row>
    <row r="9" spans="1:13" x14ac:dyDescent="0.15">
      <c r="A9">
        <v>100</v>
      </c>
      <c r="B9">
        <v>1116.9652940451699</v>
      </c>
      <c r="C9">
        <v>7.3435685805786504</v>
      </c>
      <c r="D9">
        <v>7.2927459321754604</v>
      </c>
      <c r="E9">
        <v>3</v>
      </c>
      <c r="L9">
        <v>500</v>
      </c>
      <c r="M9">
        <f>AVERAGE(B38:B42)</f>
        <v>1134.804978229266</v>
      </c>
    </row>
    <row r="10" spans="1:13" x14ac:dyDescent="0.15">
      <c r="A10">
        <v>100</v>
      </c>
      <c r="B10">
        <v>1121.08846521283</v>
      </c>
      <c r="C10">
        <v>7.2381402592932904</v>
      </c>
      <c r="D10">
        <v>7.1034416947325001</v>
      </c>
      <c r="E10">
        <v>4</v>
      </c>
      <c r="L10">
        <v>1000</v>
      </c>
      <c r="M10">
        <f>AVERAGE(B43:B47)</f>
        <v>1149.8448068192379</v>
      </c>
    </row>
    <row r="11" spans="1:13" x14ac:dyDescent="0.15">
      <c r="A11">
        <v>150</v>
      </c>
      <c r="B11">
        <v>1122.8191675616899</v>
      </c>
      <c r="C11">
        <v>7.4107551712312096</v>
      </c>
      <c r="D11">
        <v>7.3638759933101801</v>
      </c>
      <c r="E11">
        <v>0</v>
      </c>
      <c r="L11">
        <v>2000</v>
      </c>
      <c r="M11">
        <f>AVERAGE(B48:B51)</f>
        <v>1173.6610279763026</v>
      </c>
    </row>
    <row r="12" spans="1:13" x14ac:dyDescent="0.15">
      <c r="A12">
        <v>150</v>
      </c>
      <c r="B12">
        <v>1121.39421061186</v>
      </c>
      <c r="C12">
        <v>7.4700141984310804</v>
      </c>
      <c r="D12">
        <v>7.4525862390846296</v>
      </c>
      <c r="E12">
        <v>1</v>
      </c>
    </row>
    <row r="13" spans="1:13" x14ac:dyDescent="0.15">
      <c r="A13">
        <v>150</v>
      </c>
      <c r="B13">
        <v>1121.01670371502</v>
      </c>
      <c r="C13">
        <v>7.5606946319572499</v>
      </c>
      <c r="D13">
        <v>7.4453451800753596</v>
      </c>
      <c r="E13">
        <v>2</v>
      </c>
    </row>
    <row r="14" spans="1:13" x14ac:dyDescent="0.15">
      <c r="A14">
        <v>150</v>
      </c>
      <c r="B14">
        <v>1120.92732836294</v>
      </c>
      <c r="C14">
        <v>7.59675444909566</v>
      </c>
      <c r="D14">
        <v>7.5436397059379701</v>
      </c>
      <c r="E14">
        <v>3</v>
      </c>
    </row>
    <row r="15" spans="1:13" x14ac:dyDescent="0.15">
      <c r="A15">
        <v>150</v>
      </c>
      <c r="B15">
        <v>1118.34451985034</v>
      </c>
      <c r="C15">
        <v>7.5485762734703901</v>
      </c>
      <c r="D15">
        <v>7.4559695360932299</v>
      </c>
      <c r="E15">
        <v>4</v>
      </c>
    </row>
    <row r="16" spans="1:13" x14ac:dyDescent="0.15">
      <c r="A16">
        <v>150</v>
      </c>
      <c r="B16">
        <v>1119.5389603632</v>
      </c>
      <c r="C16">
        <v>7.5092399631638802</v>
      </c>
      <c r="D16">
        <v>7.4021505446692997</v>
      </c>
      <c r="E16">
        <v>5</v>
      </c>
    </row>
    <row r="17" spans="1:12" x14ac:dyDescent="0.15">
      <c r="A17">
        <v>150</v>
      </c>
      <c r="B17">
        <v>1123.18942438662</v>
      </c>
      <c r="C17">
        <v>7.4921417331296603</v>
      </c>
      <c r="D17">
        <v>7.4157824209836303</v>
      </c>
      <c r="E17">
        <v>6</v>
      </c>
    </row>
    <row r="18" spans="1:12" x14ac:dyDescent="0.15">
      <c r="A18">
        <v>200</v>
      </c>
      <c r="B18">
        <v>1122.74952347575</v>
      </c>
      <c r="C18">
        <v>7.7570007392017297</v>
      </c>
      <c r="D18">
        <v>7.6942336373125899</v>
      </c>
      <c r="E18">
        <v>0</v>
      </c>
    </row>
    <row r="19" spans="1:12" x14ac:dyDescent="0.15">
      <c r="A19">
        <v>200</v>
      </c>
      <c r="B19">
        <v>1123.20565930614</v>
      </c>
      <c r="C19">
        <v>7.83702113369608</v>
      </c>
      <c r="D19">
        <v>7.6667384965014298</v>
      </c>
      <c r="E19">
        <v>1</v>
      </c>
    </row>
    <row r="20" spans="1:12" x14ac:dyDescent="0.15">
      <c r="A20">
        <v>200</v>
      </c>
      <c r="B20">
        <v>1122.24591228846</v>
      </c>
      <c r="C20">
        <v>7.8743954202885602</v>
      </c>
      <c r="D20">
        <v>7.7715352002584996</v>
      </c>
      <c r="E20">
        <v>2</v>
      </c>
    </row>
    <row r="21" spans="1:12" x14ac:dyDescent="0.15">
      <c r="A21">
        <v>200</v>
      </c>
      <c r="B21">
        <v>1123.4266642267</v>
      </c>
      <c r="C21">
        <v>7.7725752397339898</v>
      </c>
      <c r="D21">
        <v>7.7003673802057104</v>
      </c>
      <c r="E21">
        <v>3</v>
      </c>
    </row>
    <row r="22" spans="1:12" x14ac:dyDescent="0.15">
      <c r="A22">
        <v>200</v>
      </c>
      <c r="B22">
        <v>1124.6533984709899</v>
      </c>
      <c r="C22">
        <v>7.8802559858604004</v>
      </c>
      <c r="D22">
        <v>7.80101260955034</v>
      </c>
      <c r="E22">
        <v>4</v>
      </c>
    </row>
    <row r="23" spans="1:12" x14ac:dyDescent="0.15">
      <c r="A23">
        <v>250</v>
      </c>
      <c r="B23">
        <v>1126.10151161981</v>
      </c>
      <c r="C23">
        <v>8.0029966137048891</v>
      </c>
      <c r="D23">
        <v>7.8462684721657796</v>
      </c>
      <c r="E23">
        <v>0</v>
      </c>
    </row>
    <row r="24" spans="1:12" x14ac:dyDescent="0.15">
      <c r="A24">
        <v>250</v>
      </c>
      <c r="B24">
        <v>1124.15155905294</v>
      </c>
      <c r="C24">
        <v>7.9016340493034498</v>
      </c>
      <c r="D24">
        <v>7.6988331321378096</v>
      </c>
      <c r="E24">
        <v>1</v>
      </c>
    </row>
    <row r="25" spans="1:12" x14ac:dyDescent="0.15">
      <c r="A25">
        <v>250</v>
      </c>
      <c r="B25">
        <v>1122.2559441111</v>
      </c>
      <c r="C25">
        <v>7.9215028886947296</v>
      </c>
      <c r="D25">
        <v>7.7871620050731396</v>
      </c>
      <c r="E25">
        <v>2</v>
      </c>
    </row>
    <row r="26" spans="1:12" x14ac:dyDescent="0.15">
      <c r="A26">
        <v>250</v>
      </c>
      <c r="B26">
        <v>1123.14447995161</v>
      </c>
      <c r="C26">
        <v>7.9947780819788701</v>
      </c>
      <c r="D26">
        <v>7.8952095735475201</v>
      </c>
      <c r="E26">
        <v>3</v>
      </c>
    </row>
    <row r="27" spans="1:12" x14ac:dyDescent="0.15">
      <c r="A27">
        <v>250</v>
      </c>
      <c r="B27">
        <v>1124.45071227361</v>
      </c>
      <c r="C27">
        <v>7.8101835121507399</v>
      </c>
      <c r="D27">
        <v>7.6949998815852902</v>
      </c>
      <c r="E27">
        <v>4</v>
      </c>
    </row>
    <row r="28" spans="1:12" x14ac:dyDescent="0.15">
      <c r="A28">
        <v>300</v>
      </c>
      <c r="B28">
        <v>1125.6634103154599</v>
      </c>
      <c r="C28">
        <v>8.1242288094491304</v>
      </c>
      <c r="D28">
        <v>7.9347094831726901</v>
      </c>
      <c r="E28">
        <v>0</v>
      </c>
    </row>
    <row r="29" spans="1:12" x14ac:dyDescent="0.15">
      <c r="A29">
        <v>300</v>
      </c>
      <c r="B29">
        <v>1127.29877184734</v>
      </c>
      <c r="C29">
        <v>8.2021848416301708</v>
      </c>
      <c r="D29">
        <v>8.0457085754293693</v>
      </c>
      <c r="E29">
        <v>1</v>
      </c>
    </row>
    <row r="30" spans="1:12" x14ac:dyDescent="0.15">
      <c r="A30">
        <v>300</v>
      </c>
      <c r="B30">
        <v>1129.39678959762</v>
      </c>
      <c r="C30">
        <v>8.2564940252061998</v>
      </c>
      <c r="D30">
        <v>8.0768349529726304</v>
      </c>
      <c r="E30">
        <v>2</v>
      </c>
    </row>
    <row r="31" spans="1:12" x14ac:dyDescent="0.15">
      <c r="A31">
        <v>300</v>
      </c>
      <c r="B31">
        <v>1126.59228912199</v>
      </c>
      <c r="C31">
        <v>8.3038433777725302</v>
      </c>
      <c r="D31">
        <v>8.0771138743187993</v>
      </c>
      <c r="E31">
        <v>3</v>
      </c>
      <c r="H31" t="s">
        <v>1</v>
      </c>
      <c r="I31" t="s">
        <v>2</v>
      </c>
      <c r="J31" t="s">
        <v>3</v>
      </c>
      <c r="K31" t="s">
        <v>4</v>
      </c>
      <c r="L31" t="s">
        <v>5</v>
      </c>
    </row>
    <row r="32" spans="1:12" x14ac:dyDescent="0.15">
      <c r="A32">
        <v>300</v>
      </c>
      <c r="B32">
        <v>1128.8838249219</v>
      </c>
      <c r="C32">
        <v>8.2263667524963893</v>
      </c>
      <c r="D32">
        <v>8.0810206552457799</v>
      </c>
      <c r="E32">
        <v>4</v>
      </c>
      <c r="H32" t="s">
        <v>6</v>
      </c>
      <c r="I32" s="1">
        <v>18769</v>
      </c>
    </row>
    <row r="33" spans="1:12" x14ac:dyDescent="0.15">
      <c r="A33">
        <v>350</v>
      </c>
      <c r="B33">
        <v>1127.43160005562</v>
      </c>
      <c r="C33">
        <v>8.3755508570002206</v>
      </c>
      <c r="D33">
        <v>8.1804213906893395</v>
      </c>
      <c r="E33">
        <v>0</v>
      </c>
      <c r="H33" t="s">
        <v>7</v>
      </c>
      <c r="I33" s="1">
        <v>5.8887999999999998</v>
      </c>
    </row>
    <row r="34" spans="1:12" x14ac:dyDescent="0.15">
      <c r="A34">
        <v>350</v>
      </c>
      <c r="B34">
        <v>1130.5423046834301</v>
      </c>
      <c r="C34">
        <v>8.4591093098557906</v>
      </c>
      <c r="D34">
        <v>8.1735713185767107</v>
      </c>
      <c r="E34">
        <v>1</v>
      </c>
      <c r="H34">
        <v>2</v>
      </c>
      <c r="I34" s="1">
        <v>216.76300000000001</v>
      </c>
    </row>
    <row r="35" spans="1:12" x14ac:dyDescent="0.15">
      <c r="A35">
        <v>350</v>
      </c>
      <c r="B35">
        <v>1129.5349833426999</v>
      </c>
      <c r="C35">
        <v>8.4106485817008192</v>
      </c>
      <c r="D35">
        <v>8.1815641205522809</v>
      </c>
      <c r="E35">
        <v>2</v>
      </c>
      <c r="H35" t="s">
        <v>8</v>
      </c>
      <c r="I35" s="1">
        <v>87034.1</v>
      </c>
    </row>
    <row r="36" spans="1:12" x14ac:dyDescent="0.15">
      <c r="A36">
        <v>350</v>
      </c>
      <c r="B36">
        <v>1127.9363333829399</v>
      </c>
      <c r="C36">
        <v>8.3490412524578197</v>
      </c>
      <c r="D36">
        <v>8.1406141017341191</v>
      </c>
      <c r="E36">
        <v>3</v>
      </c>
    </row>
    <row r="37" spans="1:12" x14ac:dyDescent="0.15">
      <c r="A37">
        <v>350</v>
      </c>
      <c r="B37">
        <v>1127.9370295500501</v>
      </c>
      <c r="C37">
        <v>8.33066905128846</v>
      </c>
      <c r="D37">
        <v>8.0559667408999402</v>
      </c>
      <c r="E37">
        <v>4</v>
      </c>
    </row>
    <row r="38" spans="1:12" x14ac:dyDescent="0.15">
      <c r="A38">
        <v>500</v>
      </c>
      <c r="B38">
        <v>1134.3775904568899</v>
      </c>
      <c r="C38">
        <v>8.9316341263320496</v>
      </c>
      <c r="D38">
        <v>8.5087330025738606</v>
      </c>
      <c r="E38">
        <v>0</v>
      </c>
    </row>
    <row r="39" spans="1:12" x14ac:dyDescent="0.15">
      <c r="A39">
        <v>500</v>
      </c>
      <c r="B39">
        <v>1134.25230556315</v>
      </c>
      <c r="C39">
        <v>8.9883741778515809</v>
      </c>
      <c r="D39">
        <v>8.6410442443598097</v>
      </c>
      <c r="E39">
        <v>1</v>
      </c>
      <c r="H39" t="s">
        <v>1</v>
      </c>
      <c r="I39" t="s">
        <v>2</v>
      </c>
      <c r="J39" t="s">
        <v>3</v>
      </c>
      <c r="K39" t="s">
        <v>4</v>
      </c>
      <c r="L39" t="s">
        <v>5</v>
      </c>
    </row>
    <row r="40" spans="1:12" x14ac:dyDescent="0.15">
      <c r="A40">
        <v>500</v>
      </c>
      <c r="B40">
        <v>1135.34560323868</v>
      </c>
      <c r="C40">
        <v>8.84090078122939</v>
      </c>
      <c r="D40">
        <v>8.5195290640066492</v>
      </c>
      <c r="E40">
        <v>2</v>
      </c>
      <c r="H40" t="s">
        <v>18</v>
      </c>
    </row>
    <row r="41" spans="1:12" x14ac:dyDescent="0.15">
      <c r="A41">
        <v>500</v>
      </c>
      <c r="B41">
        <v>1132.8514980396801</v>
      </c>
      <c r="C41">
        <v>9.0643824243471105</v>
      </c>
      <c r="D41">
        <v>8.71245427309311</v>
      </c>
      <c r="E41">
        <v>3</v>
      </c>
      <c r="H41" t="s">
        <v>19</v>
      </c>
      <c r="I41">
        <v>5</v>
      </c>
    </row>
    <row r="42" spans="1:12" x14ac:dyDescent="0.15">
      <c r="A42">
        <v>500</v>
      </c>
      <c r="B42">
        <v>1137.1978938479299</v>
      </c>
      <c r="C42">
        <v>9.0111410574767792</v>
      </c>
      <c r="D42">
        <v>8.6172888803555097</v>
      </c>
      <c r="E42">
        <v>4</v>
      </c>
      <c r="H42" t="s">
        <v>20</v>
      </c>
      <c r="I42">
        <v>3</v>
      </c>
    </row>
    <row r="43" spans="1:12" x14ac:dyDescent="0.15">
      <c r="A43">
        <v>1000</v>
      </c>
      <c r="B43">
        <v>1150.9848772622599</v>
      </c>
      <c r="C43">
        <v>10.347982989740901</v>
      </c>
      <c r="D43">
        <v>9.6369055627556204</v>
      </c>
      <c r="E43">
        <v>0</v>
      </c>
      <c r="H43" t="s">
        <v>21</v>
      </c>
      <c r="I43">
        <v>1</v>
      </c>
    </row>
    <row r="44" spans="1:12" x14ac:dyDescent="0.15">
      <c r="A44">
        <v>1000</v>
      </c>
      <c r="B44">
        <v>1150.51500847387</v>
      </c>
      <c r="C44">
        <v>10.772226580711999</v>
      </c>
      <c r="D44">
        <v>9.9050661171245995</v>
      </c>
      <c r="E44">
        <v>1</v>
      </c>
    </row>
    <row r="45" spans="1:12" x14ac:dyDescent="0.15">
      <c r="A45">
        <v>1000</v>
      </c>
      <c r="B45">
        <v>1149.61231526806</v>
      </c>
      <c r="C45">
        <v>10.2479803774215</v>
      </c>
      <c r="D45">
        <v>9.5892328028452507</v>
      </c>
      <c r="E45">
        <v>2</v>
      </c>
    </row>
    <row r="46" spans="1:12" x14ac:dyDescent="0.15">
      <c r="A46">
        <v>1000</v>
      </c>
      <c r="B46">
        <v>1149.3937991360301</v>
      </c>
      <c r="C46">
        <v>10.397195355633601</v>
      </c>
      <c r="D46">
        <v>9.7806683352256094</v>
      </c>
      <c r="E46">
        <v>3</v>
      </c>
    </row>
    <row r="47" spans="1:12" x14ac:dyDescent="0.15">
      <c r="A47">
        <v>1000</v>
      </c>
      <c r="B47">
        <v>1148.71803395597</v>
      </c>
      <c r="C47">
        <v>10.370154156830001</v>
      </c>
      <c r="D47">
        <v>9.8346805904273502</v>
      </c>
      <c r="E47">
        <v>4</v>
      </c>
    </row>
    <row r="48" spans="1:12" x14ac:dyDescent="0.15">
      <c r="A48">
        <v>2000</v>
      </c>
      <c r="B48">
        <v>1171.0200724547601</v>
      </c>
      <c r="C48">
        <v>12.999022953869501</v>
      </c>
      <c r="D48">
        <v>11.1435612816424</v>
      </c>
      <c r="E48">
        <v>0</v>
      </c>
    </row>
    <row r="49" spans="1:9" x14ac:dyDescent="0.15">
      <c r="A49">
        <v>2000</v>
      </c>
      <c r="B49">
        <v>1175.25314141381</v>
      </c>
      <c r="C49">
        <v>13.0155146198467</v>
      </c>
      <c r="D49">
        <v>11.2326270285934</v>
      </c>
      <c r="E49">
        <v>1</v>
      </c>
    </row>
    <row r="50" spans="1:9" x14ac:dyDescent="0.15">
      <c r="A50">
        <v>2000</v>
      </c>
      <c r="B50">
        <v>1175.9083304697299</v>
      </c>
      <c r="C50">
        <v>12.503409679051</v>
      </c>
      <c r="D50">
        <v>11.0160395406999</v>
      </c>
      <c r="E50">
        <v>2</v>
      </c>
    </row>
    <row r="51" spans="1:9" x14ac:dyDescent="0.15">
      <c r="A51">
        <v>2000</v>
      </c>
      <c r="B51">
        <v>1172.4625675669099</v>
      </c>
      <c r="C51">
        <v>12.3792191266536</v>
      </c>
      <c r="D51">
        <v>10.835460514500699</v>
      </c>
      <c r="E51">
        <v>3</v>
      </c>
      <c r="H51" t="s">
        <v>27</v>
      </c>
      <c r="I51" t="s">
        <v>28</v>
      </c>
    </row>
    <row r="52" spans="1:9" x14ac:dyDescent="0.15">
      <c r="H52" t="s">
        <v>29</v>
      </c>
    </row>
    <row r="53" spans="1:9" x14ac:dyDescent="0.15">
      <c r="H53" t="s">
        <v>30</v>
      </c>
      <c r="I53">
        <v>2</v>
      </c>
    </row>
    <row r="54" spans="1:9" x14ac:dyDescent="0.15">
      <c r="H54" s="1">
        <v>2.134579</v>
      </c>
    </row>
    <row r="55" spans="1:9" x14ac:dyDescent="0.15">
      <c r="H55" t="s">
        <v>31</v>
      </c>
      <c r="I55">
        <v>1</v>
      </c>
    </row>
    <row r="57" spans="1:9" x14ac:dyDescent="0.15">
      <c r="H57" t="s">
        <v>27</v>
      </c>
      <c r="I57" t="s">
        <v>28</v>
      </c>
    </row>
    <row r="58" spans="1:9" x14ac:dyDescent="0.15">
      <c r="H58" t="s">
        <v>38</v>
      </c>
    </row>
    <row r="59" spans="1:9" x14ac:dyDescent="0.15">
      <c r="H59" t="s">
        <v>39</v>
      </c>
      <c r="I59">
        <v>2</v>
      </c>
    </row>
    <row r="60" spans="1:9" x14ac:dyDescent="0.15">
      <c r="H60" s="1">
        <v>2.275471</v>
      </c>
    </row>
    <row r="61" spans="1:9" x14ac:dyDescent="0.15">
      <c r="H61" t="s">
        <v>40</v>
      </c>
      <c r="I61">
        <v>1</v>
      </c>
    </row>
  </sheetData>
  <phoneticPr fontId="18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2"/>
  <sheetViews>
    <sheetView topLeftCell="A10" workbookViewId="0">
      <selection activeCell="I22" sqref="I22:J26"/>
    </sheetView>
  </sheetViews>
  <sheetFormatPr defaultRowHeight="13.5" x14ac:dyDescent="0.15"/>
  <cols>
    <col min="9" max="9" width="16.125" bestFit="1" customWidth="1"/>
  </cols>
  <sheetData>
    <row r="1" spans="1:10" x14ac:dyDescent="0.15">
      <c r="A1" t="s">
        <v>13</v>
      </c>
      <c r="B1" t="s">
        <v>14</v>
      </c>
      <c r="C1" t="s">
        <v>15</v>
      </c>
      <c r="D1" t="s">
        <v>16</v>
      </c>
      <c r="E1" t="s">
        <v>17</v>
      </c>
    </row>
    <row r="2" spans="1:10" x14ac:dyDescent="0.15">
      <c r="A2">
        <v>0</v>
      </c>
      <c r="B2">
        <v>1462.9474018032299</v>
      </c>
      <c r="C2">
        <v>9.1912108965818309</v>
      </c>
      <c r="D2">
        <v>9.1804093369952096</v>
      </c>
      <c r="E2">
        <v>0</v>
      </c>
    </row>
    <row r="3" spans="1:10" x14ac:dyDescent="0.15">
      <c r="A3">
        <v>0</v>
      </c>
      <c r="B3">
        <v>1464.57294061519</v>
      </c>
      <c r="C3">
        <v>9.1707108498486996</v>
      </c>
      <c r="D3">
        <v>9.1478079895505804</v>
      </c>
      <c r="E3">
        <v>1</v>
      </c>
    </row>
    <row r="4" spans="1:10" x14ac:dyDescent="0.15">
      <c r="A4">
        <v>0</v>
      </c>
      <c r="B4">
        <v>1464.2292984584301</v>
      </c>
      <c r="C4">
        <v>9.2679504351140505</v>
      </c>
      <c r="D4">
        <v>9.2096354291251004</v>
      </c>
      <c r="E4">
        <v>2</v>
      </c>
    </row>
    <row r="5" spans="1:10" x14ac:dyDescent="0.15">
      <c r="A5">
        <v>0</v>
      </c>
      <c r="B5">
        <v>1467.8929293797901</v>
      </c>
      <c r="C5">
        <v>9.2705196820711393</v>
      </c>
      <c r="D5">
        <v>9.2525667905899702</v>
      </c>
      <c r="E5">
        <v>3</v>
      </c>
    </row>
    <row r="6" spans="1:10" x14ac:dyDescent="0.15">
      <c r="A6">
        <v>100</v>
      </c>
      <c r="B6">
        <v>1466.1948463439901</v>
      </c>
      <c r="C6">
        <v>9.4176383105723307</v>
      </c>
      <c r="D6">
        <v>9.4058806256134293</v>
      </c>
      <c r="E6">
        <v>0</v>
      </c>
    </row>
    <row r="7" spans="1:10" x14ac:dyDescent="0.15">
      <c r="A7">
        <v>100</v>
      </c>
      <c r="B7">
        <v>1470.3508055434199</v>
      </c>
      <c r="C7">
        <v>9.3542970775597407</v>
      </c>
      <c r="D7">
        <v>9.3322696291497405</v>
      </c>
      <c r="E7">
        <v>1</v>
      </c>
    </row>
    <row r="8" spans="1:10" x14ac:dyDescent="0.15">
      <c r="A8">
        <v>100</v>
      </c>
      <c r="B8">
        <v>1474.5841103607299</v>
      </c>
      <c r="C8">
        <v>9.5604858173672298</v>
      </c>
      <c r="D8">
        <v>9.4279048749221008</v>
      </c>
      <c r="E8">
        <v>2</v>
      </c>
    </row>
    <row r="9" spans="1:10" x14ac:dyDescent="0.15">
      <c r="A9">
        <v>100</v>
      </c>
      <c r="B9">
        <v>1468.04842637046</v>
      </c>
      <c r="C9">
        <v>9.5124754230050996</v>
      </c>
      <c r="D9">
        <v>9.4195376960471808</v>
      </c>
      <c r="E9">
        <v>3</v>
      </c>
    </row>
    <row r="10" spans="1:10" x14ac:dyDescent="0.15">
      <c r="A10">
        <v>100</v>
      </c>
      <c r="B10">
        <v>1468.5505792116201</v>
      </c>
      <c r="C10">
        <v>9.4969759603759805</v>
      </c>
      <c r="D10">
        <v>9.4672943331862207</v>
      </c>
      <c r="E10">
        <v>4</v>
      </c>
    </row>
    <row r="11" spans="1:10" x14ac:dyDescent="0.15">
      <c r="A11">
        <v>100</v>
      </c>
      <c r="B11">
        <v>1470.91329106595</v>
      </c>
      <c r="C11">
        <v>9.4062594093404197</v>
      </c>
      <c r="D11">
        <v>9.3240845169848807</v>
      </c>
      <c r="E11">
        <v>5</v>
      </c>
    </row>
    <row r="12" spans="1:10" x14ac:dyDescent="0.15">
      <c r="A12">
        <v>150</v>
      </c>
      <c r="B12">
        <v>1478.96274036922</v>
      </c>
      <c r="C12">
        <v>9.8284140151218509</v>
      </c>
      <c r="D12">
        <v>9.6341102324459609</v>
      </c>
      <c r="E12">
        <v>0</v>
      </c>
    </row>
    <row r="13" spans="1:10" x14ac:dyDescent="0.15">
      <c r="A13">
        <v>150</v>
      </c>
      <c r="B13">
        <v>1472.62013388779</v>
      </c>
      <c r="C13">
        <v>9.9524884440899903</v>
      </c>
      <c r="D13">
        <v>9.7461220010959195</v>
      </c>
      <c r="E13">
        <v>1</v>
      </c>
    </row>
    <row r="14" spans="1:10" x14ac:dyDescent="0.15">
      <c r="A14">
        <v>150</v>
      </c>
      <c r="B14">
        <v>1467.7779200796399</v>
      </c>
      <c r="C14">
        <v>9.6605379700963905</v>
      </c>
      <c r="D14">
        <v>9.6533144416575905</v>
      </c>
      <c r="E14">
        <v>2</v>
      </c>
    </row>
    <row r="15" spans="1:10" x14ac:dyDescent="0.15">
      <c r="A15">
        <v>150</v>
      </c>
      <c r="B15">
        <v>1468.8751006063301</v>
      </c>
      <c r="C15">
        <v>9.7199842065314197</v>
      </c>
      <c r="D15">
        <v>9.7057563594198406</v>
      </c>
      <c r="E15">
        <v>3</v>
      </c>
    </row>
    <row r="16" spans="1:10" x14ac:dyDescent="0.15">
      <c r="A16">
        <v>150</v>
      </c>
      <c r="B16">
        <v>1476.7300702048501</v>
      </c>
      <c r="C16">
        <v>9.7473510784549209</v>
      </c>
      <c r="D16">
        <v>9.6341102324459609</v>
      </c>
      <c r="E16">
        <v>4</v>
      </c>
      <c r="I16" t="s">
        <v>27</v>
      </c>
      <c r="J16" t="s">
        <v>28</v>
      </c>
    </row>
    <row r="17" spans="1:10" x14ac:dyDescent="0.15">
      <c r="A17">
        <v>150</v>
      </c>
      <c r="B17">
        <v>1476.3079665714599</v>
      </c>
      <c r="C17">
        <v>9.8847184614245993</v>
      </c>
      <c r="D17">
        <v>9.6984572907789808</v>
      </c>
      <c r="E17">
        <v>5</v>
      </c>
      <c r="I17" t="s">
        <v>32</v>
      </c>
    </row>
    <row r="18" spans="1:10" x14ac:dyDescent="0.15">
      <c r="A18">
        <v>200</v>
      </c>
      <c r="B18">
        <v>1478.21667514008</v>
      </c>
      <c r="C18">
        <v>9.7819072297765999</v>
      </c>
      <c r="D18">
        <v>9.7563749564671802</v>
      </c>
      <c r="E18">
        <v>0</v>
      </c>
      <c r="I18" t="s">
        <v>33</v>
      </c>
      <c r="J18">
        <v>2</v>
      </c>
    </row>
    <row r="19" spans="1:10" x14ac:dyDescent="0.15">
      <c r="A19">
        <v>200</v>
      </c>
      <c r="B19">
        <v>1477.5150047167499</v>
      </c>
      <c r="C19">
        <v>9.8159079261793192</v>
      </c>
      <c r="D19">
        <v>9.6871275112300204</v>
      </c>
      <c r="E19">
        <v>1</v>
      </c>
      <c r="I19" s="1">
        <v>3.194035</v>
      </c>
    </row>
    <row r="20" spans="1:10" x14ac:dyDescent="0.15">
      <c r="A20">
        <v>200</v>
      </c>
      <c r="B20">
        <v>1477.9961457280499</v>
      </c>
      <c r="C20">
        <v>9.8851414000059403</v>
      </c>
      <c r="D20">
        <v>9.7342588184966594</v>
      </c>
      <c r="E20">
        <v>2</v>
      </c>
      <c r="I20" t="s">
        <v>34</v>
      </c>
      <c r="J20">
        <v>1</v>
      </c>
    </row>
    <row r="21" spans="1:10" x14ac:dyDescent="0.15">
      <c r="A21">
        <v>200</v>
      </c>
      <c r="B21">
        <v>1476.29768343609</v>
      </c>
      <c r="C21">
        <v>9.9409055350544104</v>
      </c>
      <c r="D21">
        <v>9.7901755708158102</v>
      </c>
      <c r="E21">
        <v>3</v>
      </c>
    </row>
    <row r="22" spans="1:10" x14ac:dyDescent="0.15">
      <c r="A22">
        <v>200</v>
      </c>
      <c r="B22">
        <v>1475.4284537528699</v>
      </c>
      <c r="C22">
        <v>9.6948123515645808</v>
      </c>
      <c r="D22">
        <v>9.5628414193879401</v>
      </c>
      <c r="E22">
        <v>4</v>
      </c>
      <c r="I22" t="s">
        <v>27</v>
      </c>
      <c r="J22" t="s">
        <v>28</v>
      </c>
    </row>
    <row r="23" spans="1:10" x14ac:dyDescent="0.15">
      <c r="A23">
        <v>250</v>
      </c>
      <c r="B23">
        <v>1478.1011990121999</v>
      </c>
      <c r="C23">
        <v>10.096167410937699</v>
      </c>
      <c r="D23">
        <v>9.8577357061077109</v>
      </c>
      <c r="E23">
        <v>0</v>
      </c>
      <c r="I23" t="s">
        <v>38</v>
      </c>
    </row>
    <row r="24" spans="1:10" x14ac:dyDescent="0.15">
      <c r="A24">
        <v>250</v>
      </c>
      <c r="B24">
        <v>1476.0176114296601</v>
      </c>
      <c r="C24">
        <v>10.100609867154599</v>
      </c>
      <c r="D24">
        <v>10.077558559532299</v>
      </c>
      <c r="E24">
        <v>1</v>
      </c>
      <c r="I24" t="s">
        <v>41</v>
      </c>
      <c r="J24">
        <v>2</v>
      </c>
    </row>
    <row r="25" spans="1:10" x14ac:dyDescent="0.15">
      <c r="A25">
        <v>250</v>
      </c>
      <c r="B25">
        <v>1476.2231278540301</v>
      </c>
      <c r="C25">
        <v>9.8159079261793192</v>
      </c>
      <c r="D25">
        <v>9.6285249636744492</v>
      </c>
      <c r="E25">
        <v>2</v>
      </c>
      <c r="I25" s="1">
        <v>3.5794820000000001</v>
      </c>
    </row>
    <row r="26" spans="1:10" x14ac:dyDescent="0.15">
      <c r="A26">
        <v>250</v>
      </c>
      <c r="B26">
        <v>1473.33837895441</v>
      </c>
      <c r="C26">
        <v>9.8872567109527498</v>
      </c>
      <c r="D26">
        <v>9.7984596836166702</v>
      </c>
      <c r="E26">
        <v>3</v>
      </c>
      <c r="I26" t="s">
        <v>42</v>
      </c>
      <c r="J26">
        <v>1</v>
      </c>
    </row>
    <row r="27" spans="1:10" x14ac:dyDescent="0.15">
      <c r="A27">
        <v>250</v>
      </c>
      <c r="B27">
        <v>1480.32161876893</v>
      </c>
      <c r="C27">
        <v>9.9718622077532704</v>
      </c>
      <c r="D27">
        <v>9.8250755352272492</v>
      </c>
      <c r="E27">
        <v>4</v>
      </c>
    </row>
    <row r="28" spans="1:10" x14ac:dyDescent="0.15">
      <c r="A28">
        <v>250</v>
      </c>
      <c r="B28">
        <v>1477.8793103492101</v>
      </c>
      <c r="C28">
        <v>9.9473366702723105</v>
      </c>
      <c r="D28">
        <v>9.7707698812106099</v>
      </c>
      <c r="E28">
        <v>5</v>
      </c>
    </row>
    <row r="29" spans="1:10" x14ac:dyDescent="0.15">
      <c r="A29">
        <v>300</v>
      </c>
      <c r="B29">
        <v>1479.1758293313301</v>
      </c>
      <c r="C29">
        <v>10.2784346414051</v>
      </c>
      <c r="D29">
        <v>10.2282532397981</v>
      </c>
      <c r="E29">
        <v>0</v>
      </c>
    </row>
    <row r="30" spans="1:10" x14ac:dyDescent="0.15">
      <c r="A30">
        <v>300</v>
      </c>
      <c r="B30">
        <v>1475.4796909741001</v>
      </c>
      <c r="C30">
        <v>10.2581080888183</v>
      </c>
      <c r="D30">
        <v>10.086853018233899</v>
      </c>
      <c r="E30">
        <v>1</v>
      </c>
    </row>
    <row r="31" spans="1:10" x14ac:dyDescent="0.15">
      <c r="A31">
        <v>300</v>
      </c>
      <c r="B31">
        <v>1482.0259313660799</v>
      </c>
      <c r="C31">
        <v>10.3640103740276</v>
      </c>
      <c r="D31">
        <v>9.9921897264650408</v>
      </c>
      <c r="E31">
        <v>2</v>
      </c>
    </row>
    <row r="32" spans="1:10" x14ac:dyDescent="0.15">
      <c r="A32">
        <v>300</v>
      </c>
      <c r="B32">
        <v>1477.2617385230701</v>
      </c>
      <c r="C32">
        <v>10.3039773515146</v>
      </c>
      <c r="D32">
        <v>10.1153022979012</v>
      </c>
      <c r="E32">
        <v>3</v>
      </c>
    </row>
    <row r="33" spans="1:13" x14ac:dyDescent="0.15">
      <c r="A33">
        <v>300</v>
      </c>
      <c r="B33">
        <v>1476.5547457340001</v>
      </c>
      <c r="C33">
        <v>10.2250503092696</v>
      </c>
      <c r="D33">
        <v>10.037510854308699</v>
      </c>
      <c r="E33">
        <v>4</v>
      </c>
    </row>
    <row r="34" spans="1:13" x14ac:dyDescent="0.15">
      <c r="A34">
        <v>350</v>
      </c>
      <c r="B34">
        <v>1479.57796381406</v>
      </c>
      <c r="C34">
        <v>10.557147793112501</v>
      </c>
      <c r="D34">
        <v>10.3063068826647</v>
      </c>
      <c r="E34">
        <v>0</v>
      </c>
      <c r="I34" t="s">
        <v>1</v>
      </c>
      <c r="J34" t="s">
        <v>2</v>
      </c>
      <c r="K34" t="s">
        <v>3</v>
      </c>
      <c r="L34" t="s">
        <v>4</v>
      </c>
      <c r="M34" t="s">
        <v>5</v>
      </c>
    </row>
    <row r="35" spans="1:13" x14ac:dyDescent="0.15">
      <c r="A35">
        <v>350</v>
      </c>
      <c r="B35">
        <v>1482.90112771092</v>
      </c>
      <c r="C35">
        <v>10.4258428527733</v>
      </c>
      <c r="D35">
        <v>10.291419430035001</v>
      </c>
      <c r="E35">
        <v>1</v>
      </c>
      <c r="I35" t="s">
        <v>9</v>
      </c>
    </row>
    <row r="36" spans="1:13" x14ac:dyDescent="0.15">
      <c r="A36">
        <v>350</v>
      </c>
      <c r="B36">
        <v>1482.2848184609099</v>
      </c>
      <c r="C36">
        <v>10.237876228826201</v>
      </c>
      <c r="D36">
        <v>10.0599096687639</v>
      </c>
      <c r="E36">
        <v>2</v>
      </c>
      <c r="I36" t="s">
        <v>10</v>
      </c>
      <c r="J36">
        <v>5</v>
      </c>
    </row>
    <row r="37" spans="1:13" x14ac:dyDescent="0.15">
      <c r="A37">
        <v>350</v>
      </c>
      <c r="B37">
        <v>1480.97727111176</v>
      </c>
      <c r="C37">
        <v>10.6656333217372</v>
      </c>
      <c r="D37">
        <v>10.4191415147891</v>
      </c>
      <c r="E37">
        <v>3</v>
      </c>
      <c r="I37" t="s">
        <v>11</v>
      </c>
      <c r="J37">
        <v>3</v>
      </c>
    </row>
    <row r="38" spans="1:13" x14ac:dyDescent="0.15">
      <c r="A38">
        <v>350</v>
      </c>
      <c r="B38">
        <v>1484.2494876796</v>
      </c>
      <c r="C38">
        <v>10.4992737024984</v>
      </c>
      <c r="D38">
        <v>10.2923484021923</v>
      </c>
      <c r="E38">
        <v>4</v>
      </c>
      <c r="I38" t="s">
        <v>12</v>
      </c>
      <c r="J38">
        <v>1</v>
      </c>
    </row>
    <row r="39" spans="1:13" x14ac:dyDescent="0.15">
      <c r="A39">
        <v>500</v>
      </c>
      <c r="B39">
        <v>1486.5456233114601</v>
      </c>
      <c r="C39">
        <v>11.1311464101399</v>
      </c>
      <c r="D39">
        <v>11.017686154869001</v>
      </c>
      <c r="E39">
        <v>0</v>
      </c>
    </row>
    <row r="40" spans="1:13" x14ac:dyDescent="0.15">
      <c r="A40">
        <v>500</v>
      </c>
      <c r="B40">
        <v>1481.58195639837</v>
      </c>
      <c r="C40">
        <v>11.085182961604801</v>
      </c>
      <c r="D40">
        <v>10.7155293679082</v>
      </c>
      <c r="E40">
        <v>1</v>
      </c>
    </row>
    <row r="41" spans="1:13" x14ac:dyDescent="0.15">
      <c r="A41">
        <v>500</v>
      </c>
      <c r="B41">
        <v>1484.2928436879399</v>
      </c>
      <c r="C41">
        <v>11.1662251025166</v>
      </c>
      <c r="D41">
        <v>10.9226626300234</v>
      </c>
      <c r="E41">
        <v>2</v>
      </c>
    </row>
    <row r="42" spans="1:13" x14ac:dyDescent="0.15">
      <c r="A42">
        <v>500</v>
      </c>
      <c r="B42">
        <v>1486.2821813887001</v>
      </c>
      <c r="C42">
        <v>11.051303432547501</v>
      </c>
      <c r="D42">
        <v>10.741724253752601</v>
      </c>
      <c r="E42">
        <v>3</v>
      </c>
      <c r="I42" t="s">
        <v>1</v>
      </c>
      <c r="J42" t="s">
        <v>2</v>
      </c>
      <c r="K42" t="s">
        <v>3</v>
      </c>
      <c r="L42" t="s">
        <v>4</v>
      </c>
      <c r="M42" t="s">
        <v>5</v>
      </c>
    </row>
    <row r="43" spans="1:13" x14ac:dyDescent="0.15">
      <c r="A43">
        <v>1000</v>
      </c>
      <c r="B43">
        <v>1505.15832006191</v>
      </c>
      <c r="C43">
        <v>12.515793775324299</v>
      </c>
      <c r="D43">
        <v>11.8375870000822</v>
      </c>
      <c r="E43">
        <v>0</v>
      </c>
      <c r="I43" t="s">
        <v>9</v>
      </c>
    </row>
    <row r="44" spans="1:13" x14ac:dyDescent="0.15">
      <c r="A44">
        <v>1000</v>
      </c>
      <c r="B44">
        <v>1501.2915196944</v>
      </c>
      <c r="C44">
        <v>12.332897927377401</v>
      </c>
      <c r="D44">
        <v>11.7308335281508</v>
      </c>
      <c r="E44">
        <v>1</v>
      </c>
      <c r="I44" t="s">
        <v>26</v>
      </c>
      <c r="J44">
        <v>5</v>
      </c>
    </row>
    <row r="45" spans="1:13" x14ac:dyDescent="0.15">
      <c r="A45">
        <v>1000</v>
      </c>
      <c r="B45">
        <v>1506.5289628524599</v>
      </c>
      <c r="C45">
        <v>13.019864960608199</v>
      </c>
      <c r="D45">
        <v>12.0307892466983</v>
      </c>
      <c r="E45">
        <v>2</v>
      </c>
      <c r="I45" t="s">
        <v>11</v>
      </c>
      <c r="J45">
        <v>3</v>
      </c>
    </row>
    <row r="46" spans="1:13" x14ac:dyDescent="0.15">
      <c r="A46">
        <v>1000</v>
      </c>
      <c r="B46">
        <v>1504.8906563836899</v>
      </c>
      <c r="C46">
        <v>12.703493316640801</v>
      </c>
      <c r="D46">
        <v>12.012803148149899</v>
      </c>
      <c r="E46">
        <v>3</v>
      </c>
      <c r="I46" t="s">
        <v>12</v>
      </c>
      <c r="J46">
        <v>1</v>
      </c>
    </row>
    <row r="47" spans="1:13" x14ac:dyDescent="0.15">
      <c r="A47">
        <v>1000</v>
      </c>
      <c r="B47">
        <v>1504.8906563836899</v>
      </c>
      <c r="C47">
        <v>12.703493316640801</v>
      </c>
      <c r="D47">
        <v>12.012803148149899</v>
      </c>
      <c r="E47">
        <v>4</v>
      </c>
    </row>
    <row r="48" spans="1:13" x14ac:dyDescent="0.15">
      <c r="A48">
        <v>1000</v>
      </c>
      <c r="B48">
        <v>1503.6613926917601</v>
      </c>
      <c r="C48">
        <v>12.6696331706642</v>
      </c>
      <c r="D48">
        <v>11.8835797854685</v>
      </c>
      <c r="E48">
        <v>5</v>
      </c>
    </row>
    <row r="49" spans="1:5" x14ac:dyDescent="0.15">
      <c r="A49">
        <v>2000</v>
      </c>
      <c r="B49">
        <v>1525.1745914129201</v>
      </c>
      <c r="C49">
        <v>14.3925669894529</v>
      </c>
      <c r="D49">
        <v>13.225755622987499</v>
      </c>
      <c r="E49">
        <v>0</v>
      </c>
    </row>
    <row r="50" spans="1:5" x14ac:dyDescent="0.15">
      <c r="A50">
        <v>2000</v>
      </c>
      <c r="B50">
        <v>1524.8327499836</v>
      </c>
      <c r="C50">
        <v>14.6864883541694</v>
      </c>
      <c r="D50">
        <v>13.082114755973</v>
      </c>
      <c r="E50">
        <v>1</v>
      </c>
    </row>
    <row r="51" spans="1:5" x14ac:dyDescent="0.15">
      <c r="A51">
        <v>2000</v>
      </c>
      <c r="B51">
        <v>1528.95706682679</v>
      </c>
      <c r="C51">
        <v>14.340341825533301</v>
      </c>
      <c r="D51">
        <v>12.895441356645801</v>
      </c>
      <c r="E51">
        <v>2</v>
      </c>
    </row>
    <row r="52" spans="1:5" x14ac:dyDescent="0.15">
      <c r="A52">
        <v>2000</v>
      </c>
      <c r="B52">
        <v>1518.4320551046301</v>
      </c>
      <c r="C52">
        <v>14.002260608536099</v>
      </c>
      <c r="D52">
        <v>12.5026368443094</v>
      </c>
      <c r="E52">
        <v>3</v>
      </c>
    </row>
  </sheetData>
  <phoneticPr fontId="18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"/>
  <sheetViews>
    <sheetView workbookViewId="0">
      <selection activeCell="G19" sqref="G19"/>
    </sheetView>
  </sheetViews>
  <sheetFormatPr defaultRowHeight="13.5" x14ac:dyDescent="0.15"/>
  <cols>
    <col min="9" max="9" width="16.125" bestFit="1" customWidth="1"/>
  </cols>
  <sheetData>
    <row r="1" spans="1:9" x14ac:dyDescent="0.15">
      <c r="A1" t="s">
        <v>13</v>
      </c>
      <c r="B1" t="s">
        <v>14</v>
      </c>
      <c r="C1" t="s">
        <v>15</v>
      </c>
      <c r="D1" t="s">
        <v>16</v>
      </c>
      <c r="E1" t="s">
        <v>17</v>
      </c>
    </row>
    <row r="2" spans="1:9" x14ac:dyDescent="0.15">
      <c r="A2">
        <v>0</v>
      </c>
      <c r="B2">
        <v>1850.81421376805</v>
      </c>
      <c r="C2">
        <v>11.6014501539811</v>
      </c>
      <c r="D2">
        <v>11.5845283474345</v>
      </c>
      <c r="E2">
        <v>0</v>
      </c>
      <c r="H2">
        <v>0</v>
      </c>
      <c r="I2">
        <f>AVERAGE(B2:B5)</f>
        <v>1855.99374833461</v>
      </c>
    </row>
    <row r="3" spans="1:9" x14ac:dyDescent="0.15">
      <c r="A3">
        <v>0</v>
      </c>
      <c r="B3">
        <v>1857.97569141401</v>
      </c>
      <c r="C3">
        <v>11.705032502798201</v>
      </c>
      <c r="D3">
        <v>11.6941133131486</v>
      </c>
      <c r="E3">
        <v>1</v>
      </c>
      <c r="H3">
        <v>100</v>
      </c>
      <c r="I3">
        <f>AVERAGE(B6:B9)</f>
        <v>1857.5546235247202</v>
      </c>
    </row>
    <row r="4" spans="1:9" x14ac:dyDescent="0.15">
      <c r="A4">
        <v>0</v>
      </c>
      <c r="B4">
        <v>1853.98361837071</v>
      </c>
      <c r="C4">
        <v>11.6488040957545</v>
      </c>
      <c r="D4">
        <v>11.5732836623921</v>
      </c>
      <c r="E4">
        <v>2</v>
      </c>
      <c r="H4">
        <v>200</v>
      </c>
      <c r="I4">
        <f>AVERAGE(B10:B13)</f>
        <v>1866.6585736888351</v>
      </c>
    </row>
    <row r="5" spans="1:9" x14ac:dyDescent="0.15">
      <c r="A5">
        <v>0</v>
      </c>
      <c r="B5">
        <v>1861.20146978567</v>
      </c>
      <c r="C5">
        <v>11.9023833489287</v>
      </c>
      <c r="D5">
        <v>11.8058768879068</v>
      </c>
      <c r="E5">
        <v>3</v>
      </c>
      <c r="H5">
        <v>300</v>
      </c>
      <c r="I5">
        <f>AVERAGE(B14:B18)</f>
        <v>1866.41058445368</v>
      </c>
    </row>
    <row r="6" spans="1:9" x14ac:dyDescent="0.15">
      <c r="A6">
        <v>100</v>
      </c>
      <c r="B6">
        <v>1857.7042765112701</v>
      </c>
      <c r="C6">
        <v>11.802587027269899</v>
      </c>
      <c r="D6">
        <v>11.687703061329399</v>
      </c>
      <c r="E6">
        <v>0</v>
      </c>
      <c r="H6">
        <v>400</v>
      </c>
      <c r="I6">
        <f>AVERAGE(B19:B22)</f>
        <v>1874.2394012221898</v>
      </c>
    </row>
    <row r="7" spans="1:9" x14ac:dyDescent="0.15">
      <c r="A7">
        <v>100</v>
      </c>
      <c r="B7">
        <v>1853.1189786570301</v>
      </c>
      <c r="C7">
        <v>12.037032599482099</v>
      </c>
      <c r="D7">
        <v>11.9962664510865</v>
      </c>
      <c r="E7">
        <v>1</v>
      </c>
      <c r="H7">
        <v>500</v>
      </c>
      <c r="I7">
        <f>AVERAGE(B23:B26)</f>
        <v>1877.705840792665</v>
      </c>
    </row>
    <row r="8" spans="1:9" x14ac:dyDescent="0.15">
      <c r="A8">
        <v>100</v>
      </c>
      <c r="B8">
        <v>1859.17589873682</v>
      </c>
      <c r="C8">
        <v>11.803902672484099</v>
      </c>
      <c r="D8">
        <v>11.789452449531099</v>
      </c>
      <c r="E8">
        <v>2</v>
      </c>
      <c r="H8">
        <v>1000</v>
      </c>
      <c r="I8">
        <f>AVERAGE(B27:B31)</f>
        <v>1887.9042796330982</v>
      </c>
    </row>
    <row r="9" spans="1:9" x14ac:dyDescent="0.15">
      <c r="A9">
        <v>100</v>
      </c>
      <c r="B9">
        <v>1860.21934019376</v>
      </c>
      <c r="C9">
        <v>11.7327747983101</v>
      </c>
      <c r="D9">
        <v>11.722431370213799</v>
      </c>
      <c r="E9">
        <v>3</v>
      </c>
      <c r="H9">
        <v>2000</v>
      </c>
      <c r="I9">
        <f>AVERAGE(B32:B34)</f>
        <v>1921.7069106741801</v>
      </c>
    </row>
    <row r="10" spans="1:9" x14ac:dyDescent="0.15">
      <c r="A10">
        <v>200</v>
      </c>
      <c r="B10">
        <v>1863.3760747005599</v>
      </c>
      <c r="C10">
        <v>12.5274360255786</v>
      </c>
      <c r="D10">
        <v>12.5126944390151</v>
      </c>
      <c r="E10">
        <v>0</v>
      </c>
    </row>
    <row r="11" spans="1:9" x14ac:dyDescent="0.15">
      <c r="A11">
        <v>200</v>
      </c>
      <c r="B11">
        <v>1862.4519588212199</v>
      </c>
      <c r="C11">
        <v>12.1702600505595</v>
      </c>
      <c r="D11">
        <v>11.892299887656399</v>
      </c>
      <c r="E11">
        <v>1</v>
      </c>
    </row>
    <row r="12" spans="1:9" x14ac:dyDescent="0.15">
      <c r="A12">
        <v>200</v>
      </c>
      <c r="B12">
        <v>1870.54714285764</v>
      </c>
      <c r="C12">
        <v>12.3291837863668</v>
      </c>
      <c r="D12">
        <v>12.307704182634099</v>
      </c>
      <c r="E12">
        <v>2</v>
      </c>
    </row>
    <row r="13" spans="1:9" x14ac:dyDescent="0.15">
      <c r="A13">
        <v>200</v>
      </c>
      <c r="B13">
        <v>1870.25911837592</v>
      </c>
      <c r="C13">
        <v>12.629664686661201</v>
      </c>
      <c r="D13">
        <v>12.525881921135801</v>
      </c>
      <c r="E13">
        <v>3</v>
      </c>
    </row>
    <row r="14" spans="1:9" x14ac:dyDescent="0.15">
      <c r="A14">
        <v>300</v>
      </c>
      <c r="B14">
        <v>1871.48737641863</v>
      </c>
      <c r="C14">
        <v>13.0803489723264</v>
      </c>
      <c r="D14">
        <v>12.7564219577357</v>
      </c>
      <c r="E14">
        <v>0</v>
      </c>
    </row>
    <row r="15" spans="1:9" x14ac:dyDescent="0.15">
      <c r="A15">
        <v>300</v>
      </c>
      <c r="B15">
        <v>1862.4374016640299</v>
      </c>
      <c r="C15">
        <v>12.879398575389301</v>
      </c>
      <c r="D15">
        <v>12.648803659181301</v>
      </c>
      <c r="E15">
        <v>1</v>
      </c>
    </row>
    <row r="16" spans="1:9" x14ac:dyDescent="0.15">
      <c r="A16">
        <v>300</v>
      </c>
      <c r="B16">
        <v>1869.63800850762</v>
      </c>
      <c r="C16">
        <v>12.5916379294269</v>
      </c>
      <c r="D16">
        <v>12.424521465307601</v>
      </c>
      <c r="E16">
        <v>2</v>
      </c>
    </row>
    <row r="17" spans="1:13" x14ac:dyDescent="0.15">
      <c r="A17">
        <v>300</v>
      </c>
      <c r="B17">
        <v>1864.7500990881199</v>
      </c>
      <c r="C17">
        <v>12.9602117499161</v>
      </c>
      <c r="D17">
        <v>12.819137052169101</v>
      </c>
      <c r="E17">
        <v>3</v>
      </c>
    </row>
    <row r="18" spans="1:13" x14ac:dyDescent="0.15">
      <c r="A18">
        <v>300</v>
      </c>
      <c r="B18">
        <v>1863.74003659</v>
      </c>
      <c r="C18">
        <v>12.4146657776271</v>
      </c>
      <c r="D18">
        <v>12.147413666423001</v>
      </c>
      <c r="E18">
        <v>4</v>
      </c>
    </row>
    <row r="19" spans="1:13" x14ac:dyDescent="0.15">
      <c r="A19">
        <v>400</v>
      </c>
      <c r="B19">
        <v>1876.4798640649799</v>
      </c>
      <c r="C19">
        <v>13.098925605436699</v>
      </c>
      <c r="D19">
        <v>12.8819277095881</v>
      </c>
      <c r="E19">
        <v>0</v>
      </c>
    </row>
    <row r="20" spans="1:13" x14ac:dyDescent="0.15">
      <c r="A20">
        <v>400</v>
      </c>
      <c r="B20">
        <v>1873.55378218949</v>
      </c>
      <c r="C20">
        <v>13.261500226570501</v>
      </c>
      <c r="D20">
        <v>13.0521936398794</v>
      </c>
      <c r="E20">
        <v>1</v>
      </c>
    </row>
    <row r="21" spans="1:13" x14ac:dyDescent="0.15">
      <c r="A21">
        <v>400</v>
      </c>
      <c r="B21">
        <v>1874.12815304118</v>
      </c>
      <c r="C21">
        <v>13.338565727084401</v>
      </c>
      <c r="D21">
        <v>13.1659270086791</v>
      </c>
      <c r="E21">
        <v>2</v>
      </c>
    </row>
    <row r="22" spans="1:13" x14ac:dyDescent="0.15">
      <c r="A22">
        <v>400</v>
      </c>
      <c r="B22">
        <v>1872.7958055931099</v>
      </c>
      <c r="C22">
        <v>12.953348145454701</v>
      </c>
      <c r="D22">
        <v>12.9490638945213</v>
      </c>
      <c r="E22">
        <v>3</v>
      </c>
    </row>
    <row r="23" spans="1:13" x14ac:dyDescent="0.15">
      <c r="A23">
        <v>500</v>
      </c>
      <c r="B23">
        <v>1870.6250150938299</v>
      </c>
      <c r="C23">
        <v>14.1907502432438</v>
      </c>
      <c r="D23">
        <v>13.6987735714069</v>
      </c>
      <c r="E23">
        <v>0</v>
      </c>
      <c r="I23" t="s">
        <v>1</v>
      </c>
      <c r="J23" t="s">
        <v>2</v>
      </c>
      <c r="K23" t="s">
        <v>3</v>
      </c>
      <c r="L23" t="s">
        <v>4</v>
      </c>
      <c r="M23" t="s">
        <v>5</v>
      </c>
    </row>
    <row r="24" spans="1:13" x14ac:dyDescent="0.15">
      <c r="A24">
        <v>500</v>
      </c>
      <c r="B24">
        <v>1873.43317901714</v>
      </c>
      <c r="C24">
        <v>13.2993978252687</v>
      </c>
      <c r="D24">
        <v>12.943073034623</v>
      </c>
      <c r="E24">
        <v>1</v>
      </c>
      <c r="I24" t="s">
        <v>22</v>
      </c>
    </row>
    <row r="25" spans="1:13" x14ac:dyDescent="0.15">
      <c r="A25">
        <v>500</v>
      </c>
      <c r="B25">
        <v>1886.7293978663999</v>
      </c>
      <c r="C25">
        <v>13.101585908624999</v>
      </c>
      <c r="D25">
        <v>12.721335505325101</v>
      </c>
      <c r="E25">
        <v>2</v>
      </c>
      <c r="I25" t="s">
        <v>23</v>
      </c>
      <c r="J25">
        <v>5</v>
      </c>
    </row>
    <row r="26" spans="1:13" x14ac:dyDescent="0.15">
      <c r="A26">
        <v>500</v>
      </c>
      <c r="B26">
        <v>1880.03577119329</v>
      </c>
      <c r="C26">
        <v>13.618103598091601</v>
      </c>
      <c r="D26">
        <v>13.3105526554227</v>
      </c>
      <c r="E26">
        <v>3</v>
      </c>
      <c r="I26" t="s">
        <v>24</v>
      </c>
      <c r="J26">
        <v>3</v>
      </c>
    </row>
    <row r="27" spans="1:13" x14ac:dyDescent="0.15">
      <c r="A27">
        <v>1000</v>
      </c>
      <c r="B27">
        <v>1891.63636586035</v>
      </c>
      <c r="C27">
        <v>14.7599355444263</v>
      </c>
      <c r="D27">
        <v>14.225082001627699</v>
      </c>
      <c r="E27">
        <v>0</v>
      </c>
      <c r="I27" t="s">
        <v>25</v>
      </c>
      <c r="J27">
        <v>1</v>
      </c>
    </row>
    <row r="28" spans="1:13" x14ac:dyDescent="0.15">
      <c r="A28">
        <v>1000</v>
      </c>
      <c r="B28">
        <v>1891.52841081989</v>
      </c>
      <c r="C28">
        <v>14.8624984991818</v>
      </c>
      <c r="D28">
        <v>14.222784754909799</v>
      </c>
      <c r="E28">
        <v>1</v>
      </c>
    </row>
    <row r="29" spans="1:13" x14ac:dyDescent="0.15">
      <c r="A29">
        <v>1000</v>
      </c>
      <c r="B29">
        <v>1889.25265271079</v>
      </c>
      <c r="C29">
        <v>15.489815478445401</v>
      </c>
      <c r="D29">
        <v>14.7082639673828</v>
      </c>
      <c r="E29">
        <v>2</v>
      </c>
    </row>
    <row r="30" spans="1:13" x14ac:dyDescent="0.15">
      <c r="A30">
        <v>1000</v>
      </c>
      <c r="B30">
        <v>1883.41885878623</v>
      </c>
      <c r="C30">
        <v>15.155577923575899</v>
      </c>
      <c r="D30">
        <v>14.4490555142168</v>
      </c>
      <c r="E30">
        <v>3</v>
      </c>
    </row>
    <row r="31" spans="1:13" x14ac:dyDescent="0.15">
      <c r="A31">
        <v>1000</v>
      </c>
      <c r="B31">
        <v>1883.6851099882299</v>
      </c>
      <c r="C31">
        <v>14.1782296231159</v>
      </c>
      <c r="D31">
        <v>13.662286539174399</v>
      </c>
      <c r="E31">
        <v>4</v>
      </c>
      <c r="I31" t="s">
        <v>27</v>
      </c>
      <c r="J31" t="s">
        <v>28</v>
      </c>
    </row>
    <row r="32" spans="1:13" x14ac:dyDescent="0.15">
      <c r="A32">
        <v>2000</v>
      </c>
      <c r="B32">
        <v>1921.9965462350001</v>
      </c>
      <c r="C32">
        <v>18.201610719768102</v>
      </c>
      <c r="D32">
        <v>16.315271615596401</v>
      </c>
      <c r="E32">
        <v>0</v>
      </c>
      <c r="I32" t="s">
        <v>35</v>
      </c>
    </row>
    <row r="33" spans="1:10" x14ac:dyDescent="0.15">
      <c r="A33">
        <v>2000</v>
      </c>
      <c r="B33">
        <v>1920.3748996095301</v>
      </c>
      <c r="C33">
        <v>16.499459064209699</v>
      </c>
      <c r="D33">
        <v>15.1088563062108</v>
      </c>
      <c r="E33">
        <v>1</v>
      </c>
      <c r="I33" t="s">
        <v>36</v>
      </c>
      <c r="J33">
        <v>2</v>
      </c>
    </row>
    <row r="34" spans="1:10" x14ac:dyDescent="0.15">
      <c r="A34">
        <v>2000</v>
      </c>
      <c r="B34">
        <v>1922.7492861780099</v>
      </c>
      <c r="C34">
        <v>17.3025362686923</v>
      </c>
      <c r="D34">
        <v>15.708939916673</v>
      </c>
      <c r="E34">
        <v>2</v>
      </c>
      <c r="I34" s="1">
        <v>4.5059430000000003</v>
      </c>
    </row>
    <row r="35" spans="1:10" x14ac:dyDescent="0.15">
      <c r="A35">
        <v>2000</v>
      </c>
      <c r="B35">
        <v>1909.5005982611499</v>
      </c>
      <c r="C35">
        <v>15.7495512544861</v>
      </c>
      <c r="D35">
        <v>14.540746706441601</v>
      </c>
      <c r="E35">
        <v>3</v>
      </c>
      <c r="I35" t="s">
        <v>37</v>
      </c>
      <c r="J35">
        <v>1</v>
      </c>
    </row>
    <row r="38" spans="1:10" x14ac:dyDescent="0.15">
      <c r="I38" t="s">
        <v>27</v>
      </c>
      <c r="J38" t="s">
        <v>28</v>
      </c>
    </row>
    <row r="39" spans="1:10" x14ac:dyDescent="0.15">
      <c r="I39" t="s">
        <v>38</v>
      </c>
    </row>
    <row r="40" spans="1:10" x14ac:dyDescent="0.15">
      <c r="I40" t="s">
        <v>43</v>
      </c>
      <c r="J40">
        <v>2</v>
      </c>
    </row>
    <row r="41" spans="1:10" x14ac:dyDescent="0.15">
      <c r="I41" s="1">
        <v>4.7288040000000002</v>
      </c>
    </row>
    <row r="42" spans="1:10" x14ac:dyDescent="0.15">
      <c r="I42" t="s">
        <v>44</v>
      </c>
      <c r="J42">
        <v>1</v>
      </c>
    </row>
  </sheetData>
  <phoneticPr fontId="18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1"/>
  <sheetViews>
    <sheetView workbookViewId="0">
      <selection activeCell="A2" sqref="A2:D81"/>
    </sheetView>
  </sheetViews>
  <sheetFormatPr defaultRowHeight="13.5" x14ac:dyDescent="0.15"/>
  <sheetData>
    <row r="1" spans="1:5" x14ac:dyDescent="0.15">
      <c r="A1" t="s">
        <v>13</v>
      </c>
      <c r="B1" t="s">
        <v>14</v>
      </c>
      <c r="C1" t="s">
        <v>15</v>
      </c>
      <c r="D1" t="s">
        <v>16</v>
      </c>
      <c r="E1" t="s">
        <v>17</v>
      </c>
    </row>
    <row r="2" spans="1:5" x14ac:dyDescent="0.15">
      <c r="A2">
        <v>0</v>
      </c>
      <c r="B2">
        <v>1091.74105490957</v>
      </c>
      <c r="C2">
        <v>6.8476459038227304</v>
      </c>
      <c r="D2">
        <v>6.8377796257318399</v>
      </c>
      <c r="E2">
        <v>0</v>
      </c>
    </row>
    <row r="3" spans="1:5" x14ac:dyDescent="0.15">
      <c r="A3">
        <v>0</v>
      </c>
      <c r="B3">
        <v>1092.11416265451</v>
      </c>
      <c r="C3">
        <v>6.9329625557035897</v>
      </c>
      <c r="D3">
        <v>6.9019955439826601</v>
      </c>
      <c r="E3">
        <v>1</v>
      </c>
    </row>
    <row r="4" spans="1:5" x14ac:dyDescent="0.15">
      <c r="A4">
        <v>0</v>
      </c>
      <c r="B4">
        <v>1092.2308979314</v>
      </c>
      <c r="C4">
        <v>6.84848662295017</v>
      </c>
      <c r="D4">
        <v>6.8283541467684401</v>
      </c>
      <c r="E4">
        <v>2</v>
      </c>
    </row>
    <row r="5" spans="1:5" x14ac:dyDescent="0.15">
      <c r="A5">
        <v>0</v>
      </c>
      <c r="B5">
        <v>1091.68106853003</v>
      </c>
      <c r="C5">
        <v>6.8453347650434697</v>
      </c>
      <c r="D5">
        <v>6.8312843265165304</v>
      </c>
      <c r="E5">
        <v>3</v>
      </c>
    </row>
    <row r="6" spans="1:5" x14ac:dyDescent="0.15">
      <c r="A6">
        <v>50</v>
      </c>
      <c r="B6">
        <v>1094.1910658183201</v>
      </c>
      <c r="C6">
        <v>6.9533716733161102</v>
      </c>
      <c r="D6">
        <v>6.8801316538029997</v>
      </c>
      <c r="E6">
        <v>0</v>
      </c>
    </row>
    <row r="7" spans="1:5" x14ac:dyDescent="0.15">
      <c r="A7">
        <v>50</v>
      </c>
      <c r="B7">
        <v>1093.26558161405</v>
      </c>
      <c r="C7">
        <v>6.9389679127241504</v>
      </c>
      <c r="D7">
        <v>6.8617494619060597</v>
      </c>
      <c r="E7">
        <v>1</v>
      </c>
    </row>
    <row r="8" spans="1:5" x14ac:dyDescent="0.15">
      <c r="A8">
        <v>50</v>
      </c>
      <c r="B8">
        <v>1096.1410491152701</v>
      </c>
      <c r="C8">
        <v>7.0274299340990796</v>
      </c>
      <c r="D8">
        <v>6.94390710433807</v>
      </c>
      <c r="E8">
        <v>2</v>
      </c>
    </row>
    <row r="9" spans="1:5" x14ac:dyDescent="0.15">
      <c r="A9">
        <v>50</v>
      </c>
      <c r="B9">
        <v>1098.93135721569</v>
      </c>
      <c r="C9">
        <v>6.9559565031626898</v>
      </c>
      <c r="D9">
        <v>6.9546638959348197</v>
      </c>
      <c r="E9">
        <v>3</v>
      </c>
    </row>
    <row r="10" spans="1:5" x14ac:dyDescent="0.15">
      <c r="A10">
        <v>50</v>
      </c>
      <c r="B10">
        <v>1095.6410824254301</v>
      </c>
      <c r="C10">
        <v>6.9314625130699099</v>
      </c>
      <c r="D10">
        <v>6.8587986621096304</v>
      </c>
      <c r="E10">
        <v>4</v>
      </c>
    </row>
    <row r="11" spans="1:5" x14ac:dyDescent="0.15">
      <c r="A11">
        <v>100</v>
      </c>
      <c r="B11">
        <v>1097.7352021593199</v>
      </c>
      <c r="C11">
        <v>7.1347616818449504</v>
      </c>
      <c r="D11">
        <v>7.0267728579469697</v>
      </c>
      <c r="E11">
        <v>0</v>
      </c>
    </row>
    <row r="12" spans="1:5" x14ac:dyDescent="0.15">
      <c r="A12">
        <v>100</v>
      </c>
      <c r="B12">
        <v>1093.32850232179</v>
      </c>
      <c r="C12">
        <v>7.0747811542585897</v>
      </c>
      <c r="D12">
        <v>7.0414712935605097</v>
      </c>
      <c r="E12">
        <v>1</v>
      </c>
    </row>
    <row r="13" spans="1:5" x14ac:dyDescent="0.15">
      <c r="A13">
        <v>100</v>
      </c>
      <c r="B13">
        <v>1097.73028907562</v>
      </c>
      <c r="C13">
        <v>7.1417274724672604</v>
      </c>
      <c r="D13">
        <v>7.0606318611270602</v>
      </c>
      <c r="E13">
        <v>2</v>
      </c>
    </row>
    <row r="14" spans="1:5" x14ac:dyDescent="0.15">
      <c r="A14">
        <v>100</v>
      </c>
      <c r="B14">
        <v>1097.7179312333501</v>
      </c>
      <c r="C14">
        <v>7.1608847369627098</v>
      </c>
      <c r="D14">
        <v>7.15636953686891</v>
      </c>
      <c r="E14">
        <v>3</v>
      </c>
    </row>
    <row r="15" spans="1:5" x14ac:dyDescent="0.15">
      <c r="A15">
        <v>100</v>
      </c>
      <c r="B15">
        <v>1093.73568311809</v>
      </c>
      <c r="C15">
        <v>7.1096876486023897</v>
      </c>
      <c r="D15">
        <v>7.0401529859052303</v>
      </c>
      <c r="E15">
        <v>4</v>
      </c>
    </row>
    <row r="16" spans="1:5" x14ac:dyDescent="0.15">
      <c r="A16">
        <v>150</v>
      </c>
      <c r="B16">
        <v>1097.33310075597</v>
      </c>
      <c r="C16">
        <v>7.48507785430421</v>
      </c>
      <c r="D16">
        <v>7.3058046248895101</v>
      </c>
      <c r="E16">
        <v>0</v>
      </c>
    </row>
    <row r="17" spans="1:5" x14ac:dyDescent="0.15">
      <c r="A17">
        <v>150</v>
      </c>
      <c r="B17">
        <v>1101.9180603703901</v>
      </c>
      <c r="C17">
        <v>7.5006824336580502</v>
      </c>
      <c r="D17">
        <v>7.3990475033628904</v>
      </c>
      <c r="E17">
        <v>1</v>
      </c>
    </row>
    <row r="18" spans="1:5" x14ac:dyDescent="0.15">
      <c r="A18">
        <v>150</v>
      </c>
      <c r="B18">
        <v>1095.4236169364899</v>
      </c>
      <c r="C18">
        <v>7.4306588210975697</v>
      </c>
      <c r="D18">
        <v>7.3600906731868703</v>
      </c>
      <c r="E18">
        <v>2</v>
      </c>
    </row>
    <row r="19" spans="1:5" x14ac:dyDescent="0.15">
      <c r="A19">
        <v>150</v>
      </c>
      <c r="B19">
        <v>1097.6490462409199</v>
      </c>
      <c r="C19">
        <v>7.4721976190491599</v>
      </c>
      <c r="D19">
        <v>7.3790503532593696</v>
      </c>
      <c r="E19">
        <v>3</v>
      </c>
    </row>
    <row r="20" spans="1:5" x14ac:dyDescent="0.15">
      <c r="A20">
        <v>200</v>
      </c>
      <c r="B20">
        <v>1097.86628199144</v>
      </c>
      <c r="C20">
        <v>7.66826144619057</v>
      </c>
      <c r="D20">
        <v>7.4953120329951402</v>
      </c>
      <c r="E20">
        <v>0</v>
      </c>
    </row>
    <row r="21" spans="1:5" x14ac:dyDescent="0.15">
      <c r="A21">
        <v>200</v>
      </c>
      <c r="B21">
        <v>1100.6285087079</v>
      </c>
      <c r="C21">
        <v>7.6210454536039602</v>
      </c>
      <c r="D21">
        <v>7.4593554708566199</v>
      </c>
      <c r="E21">
        <v>1</v>
      </c>
    </row>
    <row r="22" spans="1:5" x14ac:dyDescent="0.15">
      <c r="A22">
        <v>200</v>
      </c>
      <c r="B22">
        <v>1101.39044259464</v>
      </c>
      <c r="C22">
        <v>7.6520441177935803</v>
      </c>
      <c r="D22">
        <v>7.4726829727397703</v>
      </c>
      <c r="E22">
        <v>2</v>
      </c>
    </row>
    <row r="23" spans="1:5" x14ac:dyDescent="0.15">
      <c r="A23">
        <v>200</v>
      </c>
      <c r="B23">
        <v>1095.9278628255699</v>
      </c>
      <c r="C23">
        <v>7.5765737897535699</v>
      </c>
      <c r="D23">
        <v>7.4277755381242603</v>
      </c>
      <c r="E23">
        <v>3</v>
      </c>
    </row>
    <row r="24" spans="1:5" x14ac:dyDescent="0.15">
      <c r="A24">
        <v>200</v>
      </c>
      <c r="B24">
        <v>1102.0921007357299</v>
      </c>
      <c r="C24">
        <v>7.72524656517629</v>
      </c>
      <c r="D24">
        <v>7.4530694058892797</v>
      </c>
      <c r="E24">
        <v>4</v>
      </c>
    </row>
    <row r="25" spans="1:5" x14ac:dyDescent="0.15">
      <c r="A25">
        <v>250</v>
      </c>
      <c r="B25">
        <v>1102.76158298826</v>
      </c>
      <c r="C25">
        <v>7.8002274325537702</v>
      </c>
      <c r="D25">
        <v>7.5601993425891996</v>
      </c>
      <c r="E25">
        <v>0</v>
      </c>
    </row>
    <row r="26" spans="1:5" x14ac:dyDescent="0.15">
      <c r="A26">
        <v>250</v>
      </c>
      <c r="B26">
        <v>1100.1736389932801</v>
      </c>
      <c r="C26">
        <v>7.8291104852082798</v>
      </c>
      <c r="D26">
        <v>7.7013905134500904</v>
      </c>
      <c r="E26">
        <v>1</v>
      </c>
    </row>
    <row r="27" spans="1:5" x14ac:dyDescent="0.15">
      <c r="A27">
        <v>250</v>
      </c>
      <c r="B27">
        <v>1100.38552199273</v>
      </c>
      <c r="C27">
        <v>7.7882057940150196</v>
      </c>
      <c r="D27">
        <v>7.5673865727941498</v>
      </c>
      <c r="E27">
        <v>2</v>
      </c>
    </row>
    <row r="28" spans="1:5" x14ac:dyDescent="0.15">
      <c r="A28">
        <v>250</v>
      </c>
      <c r="B28">
        <v>1105.0538140019</v>
      </c>
      <c r="C28">
        <v>7.7725752397339898</v>
      </c>
      <c r="D28">
        <v>7.7396749665504103</v>
      </c>
      <c r="E28">
        <v>3</v>
      </c>
    </row>
    <row r="29" spans="1:5" x14ac:dyDescent="0.15">
      <c r="A29">
        <v>300</v>
      </c>
      <c r="B29">
        <v>1105.63103635264</v>
      </c>
      <c r="C29">
        <v>7.9658631990354696</v>
      </c>
      <c r="D29">
        <v>7.7902941247971196</v>
      </c>
      <c r="E29">
        <v>0</v>
      </c>
    </row>
    <row r="30" spans="1:5" x14ac:dyDescent="0.15">
      <c r="A30">
        <v>300</v>
      </c>
      <c r="B30">
        <v>1103.0289929099799</v>
      </c>
      <c r="C30">
        <v>7.9797510489596197</v>
      </c>
      <c r="D30">
        <v>7.7944738013365402</v>
      </c>
      <c r="E30">
        <v>1</v>
      </c>
    </row>
    <row r="31" spans="1:5" x14ac:dyDescent="0.15">
      <c r="A31">
        <v>300</v>
      </c>
      <c r="B31">
        <v>1106.9960127458301</v>
      </c>
      <c r="C31">
        <v>7.9945043985922597</v>
      </c>
      <c r="D31">
        <v>7.7775188314106796</v>
      </c>
      <c r="E31">
        <v>2</v>
      </c>
    </row>
    <row r="32" spans="1:5" x14ac:dyDescent="0.15">
      <c r="A32">
        <v>300</v>
      </c>
      <c r="B32">
        <v>1101.24342653911</v>
      </c>
      <c r="C32">
        <v>7.8404535613087001</v>
      </c>
      <c r="D32">
        <v>7.7790811354573997</v>
      </c>
      <c r="E32">
        <v>3</v>
      </c>
    </row>
    <row r="33" spans="1:5" x14ac:dyDescent="0.15">
      <c r="A33">
        <v>350</v>
      </c>
      <c r="B33">
        <v>1105.30939603151</v>
      </c>
      <c r="C33">
        <v>8.3713700667807398</v>
      </c>
      <c r="D33">
        <v>8.1154964381341497</v>
      </c>
      <c r="E33">
        <v>0</v>
      </c>
    </row>
    <row r="34" spans="1:5" x14ac:dyDescent="0.15">
      <c r="A34">
        <v>350</v>
      </c>
      <c r="B34">
        <v>1105.46468615246</v>
      </c>
      <c r="C34">
        <v>8.2921040955360805</v>
      </c>
      <c r="D34">
        <v>8.0504187779341194</v>
      </c>
      <c r="E34">
        <v>1</v>
      </c>
    </row>
    <row r="35" spans="1:5" x14ac:dyDescent="0.15">
      <c r="A35">
        <v>350</v>
      </c>
      <c r="B35">
        <v>1104.47951470258</v>
      </c>
      <c r="C35">
        <v>8.2646410499009395</v>
      </c>
      <c r="D35">
        <v>7.9759342736062102</v>
      </c>
      <c r="E35">
        <v>2</v>
      </c>
    </row>
    <row r="36" spans="1:5" x14ac:dyDescent="0.15">
      <c r="A36">
        <v>350</v>
      </c>
      <c r="B36">
        <v>1106.1760901006901</v>
      </c>
      <c r="C36">
        <v>8.4768107257535501</v>
      </c>
      <c r="D36">
        <v>8.2900529796370002</v>
      </c>
      <c r="E36">
        <v>3</v>
      </c>
    </row>
    <row r="37" spans="1:5" x14ac:dyDescent="0.15">
      <c r="A37">
        <v>400</v>
      </c>
      <c r="B37">
        <v>1106.72368364162</v>
      </c>
      <c r="C37">
        <v>8.4856885633885994</v>
      </c>
      <c r="D37">
        <v>8.1921486502656098</v>
      </c>
      <c r="E37">
        <v>0</v>
      </c>
    </row>
    <row r="38" spans="1:5" x14ac:dyDescent="0.15">
      <c r="A38">
        <v>400</v>
      </c>
      <c r="B38">
        <v>1111.1340326982699</v>
      </c>
      <c r="C38">
        <v>8.7240932299204204</v>
      </c>
      <c r="D38">
        <v>8.3109022087763904</v>
      </c>
      <c r="E38">
        <v>1</v>
      </c>
    </row>
    <row r="39" spans="1:5" x14ac:dyDescent="0.15">
      <c r="A39">
        <v>400</v>
      </c>
      <c r="B39">
        <v>1108.0739929976201</v>
      </c>
      <c r="C39">
        <v>8.6018385938942394</v>
      </c>
      <c r="D39">
        <v>8.2538785810928097</v>
      </c>
      <c r="E39">
        <v>2</v>
      </c>
    </row>
    <row r="40" spans="1:5" x14ac:dyDescent="0.15">
      <c r="A40">
        <v>400</v>
      </c>
      <c r="B40">
        <v>1106.4493890087999</v>
      </c>
      <c r="C40">
        <v>8.5601770777602297</v>
      </c>
      <c r="D40">
        <v>8.3324436133476194</v>
      </c>
      <c r="E40">
        <v>3</v>
      </c>
    </row>
    <row r="41" spans="1:5" x14ac:dyDescent="0.15">
      <c r="A41">
        <v>400</v>
      </c>
      <c r="B41">
        <v>1108.61054305573</v>
      </c>
      <c r="C41">
        <v>8.6141312934641707</v>
      </c>
      <c r="D41">
        <v>8.3439959748258907</v>
      </c>
      <c r="E41">
        <v>4</v>
      </c>
    </row>
    <row r="42" spans="1:5" x14ac:dyDescent="0.15">
      <c r="A42">
        <v>400</v>
      </c>
      <c r="B42">
        <v>1109.3469702012101</v>
      </c>
      <c r="C42">
        <v>8.62456005445347</v>
      </c>
      <c r="D42">
        <v>8.2159865846624491</v>
      </c>
      <c r="E42">
        <v>5</v>
      </c>
    </row>
    <row r="43" spans="1:5" x14ac:dyDescent="0.15">
      <c r="A43">
        <v>500</v>
      </c>
      <c r="B43">
        <v>1107.843945992</v>
      </c>
      <c r="C43">
        <v>8.6995585771239607</v>
      </c>
      <c r="D43">
        <v>8.3755508570002206</v>
      </c>
      <c r="E43">
        <v>0</v>
      </c>
    </row>
    <row r="44" spans="1:5" x14ac:dyDescent="0.15">
      <c r="A44">
        <v>500</v>
      </c>
      <c r="B44">
        <v>1114.6338616913199</v>
      </c>
      <c r="C44">
        <v>8.5855022659953306</v>
      </c>
      <c r="D44">
        <v>8.3176777048657904</v>
      </c>
      <c r="E44">
        <v>1</v>
      </c>
    </row>
    <row r="45" spans="1:5" x14ac:dyDescent="0.15">
      <c r="A45">
        <v>500</v>
      </c>
      <c r="B45">
        <v>1107.33257140572</v>
      </c>
      <c r="C45">
        <v>8.7344652203872108</v>
      </c>
      <c r="D45">
        <v>8.5611124189072498</v>
      </c>
      <c r="E45">
        <v>2</v>
      </c>
    </row>
    <row r="46" spans="1:5" x14ac:dyDescent="0.15">
      <c r="A46">
        <v>500</v>
      </c>
      <c r="B46">
        <v>1111.4201949962201</v>
      </c>
      <c r="C46">
        <v>8.6610996601432095</v>
      </c>
      <c r="D46">
        <v>8.3815304047148107</v>
      </c>
      <c r="E46">
        <v>3</v>
      </c>
    </row>
    <row r="47" spans="1:5" x14ac:dyDescent="0.15">
      <c r="A47">
        <v>500</v>
      </c>
      <c r="B47">
        <v>1106.9545200968601</v>
      </c>
      <c r="C47">
        <v>8.8067811353602306</v>
      </c>
      <c r="D47">
        <v>8.4539346071637702</v>
      </c>
      <c r="E47">
        <v>4</v>
      </c>
    </row>
    <row r="48" spans="1:5" x14ac:dyDescent="0.15">
      <c r="A48">
        <v>600</v>
      </c>
      <c r="B48">
        <v>1114.6657959269801</v>
      </c>
      <c r="C48">
        <v>9.2855987282211192</v>
      </c>
      <c r="D48">
        <v>8.9268825450932603</v>
      </c>
      <c r="E48">
        <v>1</v>
      </c>
    </row>
    <row r="49" spans="1:5" x14ac:dyDescent="0.15">
      <c r="A49">
        <v>600</v>
      </c>
      <c r="B49">
        <v>1115.2603381930901</v>
      </c>
      <c r="C49">
        <v>9.2463555362671492</v>
      </c>
      <c r="D49">
        <v>8.8203306450823291</v>
      </c>
      <c r="E49">
        <v>2</v>
      </c>
    </row>
    <row r="50" spans="1:5" x14ac:dyDescent="0.15">
      <c r="A50">
        <v>600</v>
      </c>
      <c r="B50">
        <v>1113.9732360560299</v>
      </c>
      <c r="C50">
        <v>9.31591480221838</v>
      </c>
      <c r="D50">
        <v>8.9234917385351409</v>
      </c>
      <c r="E50">
        <v>3</v>
      </c>
    </row>
    <row r="51" spans="1:5" x14ac:dyDescent="0.15">
      <c r="A51">
        <v>600</v>
      </c>
      <c r="B51">
        <v>1110.11554610552</v>
      </c>
      <c r="C51">
        <v>9.0784100360873303</v>
      </c>
      <c r="D51">
        <v>8.59586242408926</v>
      </c>
      <c r="E51">
        <v>4</v>
      </c>
    </row>
    <row r="52" spans="1:5" x14ac:dyDescent="0.15">
      <c r="A52">
        <v>700</v>
      </c>
      <c r="B52">
        <v>1116.1673876631</v>
      </c>
      <c r="C52">
        <v>9.4853875567581696</v>
      </c>
      <c r="D52">
        <v>9.0385501870565594</v>
      </c>
      <c r="E52">
        <v>0</v>
      </c>
    </row>
    <row r="53" spans="1:5" x14ac:dyDescent="0.15">
      <c r="A53">
        <v>700</v>
      </c>
      <c r="B53">
        <v>1118.50547802444</v>
      </c>
      <c r="C53">
        <v>9.4715221659914004</v>
      </c>
      <c r="D53">
        <v>9.08579271007949</v>
      </c>
      <c r="E53">
        <v>1</v>
      </c>
    </row>
    <row r="54" spans="1:5" x14ac:dyDescent="0.15">
      <c r="A54">
        <v>700</v>
      </c>
      <c r="B54">
        <v>1117.3187673938801</v>
      </c>
      <c r="C54">
        <v>9.6058588082386294</v>
      </c>
      <c r="D54">
        <v>9.0931879554260906</v>
      </c>
      <c r="E54">
        <v>2</v>
      </c>
    </row>
    <row r="55" spans="1:5" x14ac:dyDescent="0.15">
      <c r="A55">
        <v>700</v>
      </c>
      <c r="B55">
        <v>1118.19410809025</v>
      </c>
      <c r="C55">
        <v>9.3047989916477398</v>
      </c>
      <c r="D55">
        <v>8.8382410889965097</v>
      </c>
      <c r="E55">
        <v>3</v>
      </c>
    </row>
    <row r="56" spans="1:5" x14ac:dyDescent="0.15">
      <c r="A56">
        <v>700</v>
      </c>
      <c r="B56">
        <v>1118.9525366545099</v>
      </c>
      <c r="C56">
        <v>9.8263271644647006</v>
      </c>
      <c r="D56">
        <v>9.2962960963299697</v>
      </c>
      <c r="E56">
        <v>4</v>
      </c>
    </row>
    <row r="57" spans="1:5" x14ac:dyDescent="0.15">
      <c r="A57">
        <v>700</v>
      </c>
      <c r="B57">
        <v>1113.7919272704801</v>
      </c>
      <c r="C57">
        <v>9.4942692324485201</v>
      </c>
      <c r="D57">
        <v>9.0409872077412299</v>
      </c>
      <c r="E57">
        <v>5</v>
      </c>
    </row>
    <row r="58" spans="1:5" x14ac:dyDescent="0.15">
      <c r="A58">
        <v>800</v>
      </c>
      <c r="B58">
        <v>1120.90719532256</v>
      </c>
      <c r="C58">
        <v>9.6919795122773298</v>
      </c>
      <c r="D58">
        <v>9.1299987920400891</v>
      </c>
      <c r="E58">
        <v>0</v>
      </c>
    </row>
    <row r="59" spans="1:5" x14ac:dyDescent="0.15">
      <c r="A59">
        <v>800</v>
      </c>
      <c r="B59">
        <v>1119.24462326051</v>
      </c>
      <c r="C59">
        <v>9.8573154279035702</v>
      </c>
      <c r="D59">
        <v>9.2723557894924902</v>
      </c>
      <c r="E59">
        <v>1</v>
      </c>
    </row>
    <row r="60" spans="1:5" x14ac:dyDescent="0.15">
      <c r="A60">
        <v>800</v>
      </c>
      <c r="B60">
        <v>1118.7033212720401</v>
      </c>
      <c r="C60">
        <v>9.7350759294716003</v>
      </c>
      <c r="D60">
        <v>9.2128949467172401</v>
      </c>
      <c r="E60">
        <v>2</v>
      </c>
    </row>
    <row r="61" spans="1:5" x14ac:dyDescent="0.15">
      <c r="A61">
        <v>800</v>
      </c>
      <c r="B61">
        <v>1120.3328859548101</v>
      </c>
      <c r="C61">
        <v>9.8001184040871507</v>
      </c>
      <c r="D61">
        <v>9.2197841947961408</v>
      </c>
      <c r="E61">
        <v>3</v>
      </c>
    </row>
    <row r="62" spans="1:5" x14ac:dyDescent="0.15">
      <c r="A62">
        <v>800</v>
      </c>
      <c r="B62">
        <v>1119.31820673927</v>
      </c>
      <c r="C62">
        <v>9.6417017474717195</v>
      </c>
      <c r="D62">
        <v>9.1717873906067098</v>
      </c>
      <c r="E62">
        <v>4</v>
      </c>
    </row>
    <row r="63" spans="1:5" x14ac:dyDescent="0.15">
      <c r="A63">
        <v>900</v>
      </c>
      <c r="B63">
        <v>1125.8263878612199</v>
      </c>
      <c r="C63">
        <v>10.1976930860897</v>
      </c>
      <c r="D63">
        <v>9.5016199937741703</v>
      </c>
      <c r="E63">
        <v>0</v>
      </c>
    </row>
    <row r="64" spans="1:5" x14ac:dyDescent="0.15">
      <c r="A64">
        <v>900</v>
      </c>
      <c r="B64">
        <v>1120.2562045540001</v>
      </c>
      <c r="C64">
        <v>10.081982011553601</v>
      </c>
      <c r="D64">
        <v>9.3847212910949196</v>
      </c>
      <c r="E64">
        <v>1</v>
      </c>
    </row>
    <row r="65" spans="1:5" x14ac:dyDescent="0.15">
      <c r="A65">
        <v>900</v>
      </c>
      <c r="B65">
        <v>1122.89426012888</v>
      </c>
      <c r="C65">
        <v>10.0979438481519</v>
      </c>
      <c r="D65">
        <v>9.1692758771546501</v>
      </c>
      <c r="E65">
        <v>2</v>
      </c>
    </row>
    <row r="66" spans="1:5" x14ac:dyDescent="0.15">
      <c r="A66">
        <v>900</v>
      </c>
      <c r="B66">
        <v>1120.8428454160401</v>
      </c>
      <c r="C66">
        <v>10.0462809397184</v>
      </c>
      <c r="D66">
        <v>9.3602899303523799</v>
      </c>
      <c r="E66">
        <v>3</v>
      </c>
    </row>
    <row r="67" spans="1:5" x14ac:dyDescent="0.15">
      <c r="A67">
        <v>900</v>
      </c>
      <c r="B67">
        <v>1122.6254039310099</v>
      </c>
      <c r="C67">
        <v>10.145735259169999</v>
      </c>
      <c r="D67">
        <v>9.5860731484177499</v>
      </c>
      <c r="E67">
        <v>4</v>
      </c>
    </row>
    <row r="68" spans="1:5" x14ac:dyDescent="0.15">
      <c r="A68">
        <v>1000</v>
      </c>
      <c r="B68">
        <v>1125.42241375613</v>
      </c>
      <c r="C68">
        <v>10.3128362253321</v>
      </c>
      <c r="D68">
        <v>9.6106208096138008</v>
      </c>
      <c r="E68">
        <v>0</v>
      </c>
    </row>
    <row r="69" spans="1:5" x14ac:dyDescent="0.15">
      <c r="A69">
        <v>1000</v>
      </c>
      <c r="B69">
        <v>1122.8954671736001</v>
      </c>
      <c r="C69">
        <v>10.2319166266193</v>
      </c>
      <c r="D69">
        <v>9.5144167510151796</v>
      </c>
      <c r="E69">
        <v>1</v>
      </c>
    </row>
    <row r="70" spans="1:5" x14ac:dyDescent="0.15">
      <c r="A70">
        <v>1000</v>
      </c>
      <c r="B70">
        <v>1124.3045044595999</v>
      </c>
      <c r="C70">
        <v>9.9722937189880607</v>
      </c>
      <c r="D70">
        <v>9.1908504114337504</v>
      </c>
      <c r="E70">
        <v>2</v>
      </c>
    </row>
    <row r="71" spans="1:5" x14ac:dyDescent="0.15">
      <c r="A71">
        <v>1000</v>
      </c>
      <c r="B71">
        <v>1125.4255343715599</v>
      </c>
      <c r="C71">
        <v>10.5168485931065</v>
      </c>
      <c r="D71">
        <v>9.6385037025414704</v>
      </c>
      <c r="E71">
        <v>3</v>
      </c>
    </row>
    <row r="72" spans="1:5" x14ac:dyDescent="0.15">
      <c r="A72">
        <v>1500</v>
      </c>
      <c r="B72">
        <v>1133.9389395902299</v>
      </c>
      <c r="C72">
        <v>11.089087735322799</v>
      </c>
      <c r="D72">
        <v>10.206337576038401</v>
      </c>
      <c r="E72">
        <v>0</v>
      </c>
    </row>
    <row r="73" spans="1:5" x14ac:dyDescent="0.15">
      <c r="A73">
        <v>1500</v>
      </c>
      <c r="B73">
        <v>1135.90189763284</v>
      </c>
      <c r="C73">
        <v>11.5602015552184</v>
      </c>
      <c r="D73">
        <v>10.373939270758701</v>
      </c>
      <c r="E73">
        <v>1</v>
      </c>
    </row>
    <row r="74" spans="1:5" x14ac:dyDescent="0.15">
      <c r="A74">
        <v>1500</v>
      </c>
      <c r="B74">
        <v>1133.0203051279</v>
      </c>
      <c r="C74">
        <v>11.5397232463562</v>
      </c>
      <c r="D74">
        <v>10.214999306885399</v>
      </c>
      <c r="E74">
        <v>2</v>
      </c>
    </row>
    <row r="75" spans="1:5" x14ac:dyDescent="0.15">
      <c r="A75">
        <v>1500</v>
      </c>
      <c r="B75">
        <v>1134.19768802303</v>
      </c>
      <c r="C75">
        <v>11.1520463605102</v>
      </c>
      <c r="D75">
        <v>9.9344839091335206</v>
      </c>
      <c r="E75">
        <v>3</v>
      </c>
    </row>
    <row r="76" spans="1:5" x14ac:dyDescent="0.15">
      <c r="A76">
        <v>1500</v>
      </c>
      <c r="B76">
        <v>1132.7869690693501</v>
      </c>
      <c r="C76">
        <v>11.2871902714203</v>
      </c>
      <c r="D76">
        <v>10.049354658438601</v>
      </c>
      <c r="E76">
        <v>4</v>
      </c>
    </row>
    <row r="77" spans="1:5" x14ac:dyDescent="0.15">
      <c r="A77">
        <v>2000</v>
      </c>
      <c r="B77">
        <v>1148.1162508848599</v>
      </c>
      <c r="C77">
        <v>12.267988576436601</v>
      </c>
      <c r="D77">
        <v>10.883098412461401</v>
      </c>
      <c r="E77">
        <v>0</v>
      </c>
    </row>
    <row r="78" spans="1:5" x14ac:dyDescent="0.15">
      <c r="A78">
        <v>2000</v>
      </c>
      <c r="B78">
        <v>1146.7604258895301</v>
      </c>
      <c r="C78">
        <v>11.8990195931886</v>
      </c>
      <c r="D78">
        <v>10.412450501309101</v>
      </c>
      <c r="E78">
        <v>1</v>
      </c>
    </row>
    <row r="79" spans="1:5" x14ac:dyDescent="0.15">
      <c r="A79">
        <v>2000</v>
      </c>
      <c r="B79">
        <v>1144.89435552227</v>
      </c>
      <c r="C79">
        <v>12.754783728814401</v>
      </c>
      <c r="D79">
        <v>10.9318028453345</v>
      </c>
      <c r="E79">
        <v>2</v>
      </c>
    </row>
    <row r="80" spans="1:5" x14ac:dyDescent="0.15">
      <c r="A80">
        <v>2000</v>
      </c>
      <c r="B80">
        <v>1143.6803699643899</v>
      </c>
      <c r="C80">
        <v>12.148125799706399</v>
      </c>
      <c r="D80">
        <v>10.6894915322261</v>
      </c>
      <c r="E80">
        <v>3</v>
      </c>
    </row>
    <row r="81" spans="1:5" x14ac:dyDescent="0.15">
      <c r="A81">
        <v>2000</v>
      </c>
      <c r="B81">
        <v>1145.93280463264</v>
      </c>
      <c r="C81">
        <v>12.8316227670048</v>
      </c>
      <c r="D81">
        <v>10.9636748391576</v>
      </c>
      <c r="E81">
        <v>4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3"/>
  <sheetViews>
    <sheetView topLeftCell="A16" workbookViewId="0">
      <selection activeCell="I39" sqref="I39"/>
    </sheetView>
  </sheetViews>
  <sheetFormatPr defaultRowHeight="13.5" x14ac:dyDescent="0.15"/>
  <cols>
    <col min="9" max="9" width="9.5" bestFit="1" customWidth="1"/>
  </cols>
  <sheetData>
    <row r="1" spans="1:5" x14ac:dyDescent="0.15">
      <c r="A1" t="s">
        <v>13</v>
      </c>
      <c r="B1" t="s">
        <v>14</v>
      </c>
      <c r="C1" t="s">
        <v>15</v>
      </c>
      <c r="D1" t="s">
        <v>16</v>
      </c>
      <c r="E1" t="s">
        <v>17</v>
      </c>
    </row>
    <row r="2" spans="1:5" x14ac:dyDescent="0.15">
      <c r="A2">
        <v>0</v>
      </c>
      <c r="B2">
        <v>1068.6543053166799</v>
      </c>
      <c r="C2">
        <v>7.3781004008699496</v>
      </c>
      <c r="D2">
        <v>7.1014359729074297</v>
      </c>
      <c r="E2">
        <v>0</v>
      </c>
    </row>
    <row r="3" spans="1:5" x14ac:dyDescent="0.15">
      <c r="A3">
        <v>0</v>
      </c>
      <c r="B3">
        <v>1069.0511442547199</v>
      </c>
      <c r="C3">
        <v>6.6865369834743298</v>
      </c>
      <c r="D3">
        <v>6.6778379412171596</v>
      </c>
      <c r="E3">
        <v>1</v>
      </c>
    </row>
    <row r="4" spans="1:5" x14ac:dyDescent="0.15">
      <c r="A4">
        <v>0</v>
      </c>
      <c r="B4">
        <v>1070.61815183669</v>
      </c>
      <c r="C4">
        <v>6.7247759728317904</v>
      </c>
      <c r="D4">
        <v>6.7172235559023203</v>
      </c>
      <c r="E4">
        <v>2</v>
      </c>
    </row>
    <row r="5" spans="1:5" x14ac:dyDescent="0.15">
      <c r="A5">
        <v>0</v>
      </c>
      <c r="B5">
        <v>1069.21699252036</v>
      </c>
      <c r="C5">
        <v>6.6972830883249497</v>
      </c>
      <c r="D5">
        <v>6.6885625162842599</v>
      </c>
      <c r="E5">
        <v>3</v>
      </c>
    </row>
    <row r="6" spans="1:5" x14ac:dyDescent="0.15">
      <c r="A6">
        <v>50</v>
      </c>
      <c r="B6">
        <v>1075.8120463748101</v>
      </c>
      <c r="C6">
        <v>6.74443289948867</v>
      </c>
      <c r="D6">
        <v>6.7386904328920503</v>
      </c>
      <c r="E6">
        <v>0</v>
      </c>
    </row>
    <row r="7" spans="1:5" x14ac:dyDescent="0.15">
      <c r="A7">
        <v>50</v>
      </c>
      <c r="B7">
        <v>1072.04940491299</v>
      </c>
      <c r="C7">
        <v>6.9591897054007799</v>
      </c>
      <c r="D7">
        <v>6.8951910853732503</v>
      </c>
      <c r="E7">
        <v>1</v>
      </c>
    </row>
    <row r="8" spans="1:5" x14ac:dyDescent="0.15">
      <c r="A8">
        <v>50</v>
      </c>
      <c r="B8">
        <v>1074.7594213688101</v>
      </c>
      <c r="C8">
        <v>6.8012393326084997</v>
      </c>
      <c r="D8">
        <v>6.7869161022409097</v>
      </c>
      <c r="E8">
        <v>2</v>
      </c>
    </row>
    <row r="9" spans="1:5" x14ac:dyDescent="0.15">
      <c r="A9">
        <v>50</v>
      </c>
      <c r="B9">
        <v>1073.66891643483</v>
      </c>
      <c r="C9">
        <v>6.8932792506987601</v>
      </c>
      <c r="D9">
        <v>6.8033190878532297</v>
      </c>
      <c r="E9">
        <v>3</v>
      </c>
    </row>
    <row r="10" spans="1:5" x14ac:dyDescent="0.15">
      <c r="A10">
        <v>50</v>
      </c>
      <c r="B10">
        <v>1074.6338246035</v>
      </c>
      <c r="C10">
        <v>6.8943412771680102</v>
      </c>
      <c r="D10">
        <v>6.8447046678615102</v>
      </c>
      <c r="E10">
        <v>4</v>
      </c>
    </row>
    <row r="11" spans="1:5" x14ac:dyDescent="0.15">
      <c r="A11">
        <v>50</v>
      </c>
      <c r="B11">
        <v>1073.4356002915499</v>
      </c>
      <c r="C11">
        <v>6.7354124292877797</v>
      </c>
      <c r="D11">
        <v>6.7141655028579796</v>
      </c>
      <c r="E11">
        <v>5</v>
      </c>
    </row>
    <row r="12" spans="1:5" x14ac:dyDescent="0.15">
      <c r="A12">
        <v>50</v>
      </c>
      <c r="B12">
        <v>1071.6931502735099</v>
      </c>
      <c r="C12">
        <v>6.8128988108165904</v>
      </c>
      <c r="D12">
        <v>6.7612939345949101</v>
      </c>
      <c r="E12">
        <v>6</v>
      </c>
    </row>
    <row r="13" spans="1:5" x14ac:dyDescent="0.15">
      <c r="A13">
        <v>100</v>
      </c>
      <c r="B13">
        <v>1073.2119346668301</v>
      </c>
      <c r="C13">
        <v>6.9357497244931299</v>
      </c>
      <c r="D13">
        <v>6.8606953746653803</v>
      </c>
      <c r="E13">
        <v>0</v>
      </c>
    </row>
    <row r="14" spans="1:5" x14ac:dyDescent="0.15">
      <c r="A14">
        <v>100</v>
      </c>
      <c r="B14">
        <v>1077.86463641249</v>
      </c>
      <c r="C14">
        <v>7.0108145699490203</v>
      </c>
      <c r="D14">
        <v>6.9329625557035897</v>
      </c>
      <c r="E14">
        <v>1</v>
      </c>
    </row>
    <row r="15" spans="1:5" x14ac:dyDescent="0.15">
      <c r="A15">
        <v>100</v>
      </c>
      <c r="B15">
        <v>1073.8290661866199</v>
      </c>
      <c r="C15">
        <v>6.9862270765065499</v>
      </c>
      <c r="D15">
        <v>6.9081713068961097</v>
      </c>
      <c r="E15">
        <v>2</v>
      </c>
    </row>
    <row r="16" spans="1:5" x14ac:dyDescent="0.15">
      <c r="A16">
        <v>100</v>
      </c>
      <c r="B16">
        <v>1076.5072599699899</v>
      </c>
      <c r="C16">
        <v>7.0809859953453298</v>
      </c>
      <c r="D16">
        <v>6.9591897054007799</v>
      </c>
      <c r="E16">
        <v>3</v>
      </c>
    </row>
    <row r="17" spans="1:10" x14ac:dyDescent="0.15">
      <c r="A17">
        <v>100</v>
      </c>
      <c r="B17">
        <v>1071.94297084769</v>
      </c>
      <c r="C17">
        <v>6.9494973108277698</v>
      </c>
      <c r="D17">
        <v>6.8480662430428598</v>
      </c>
      <c r="E17">
        <v>4</v>
      </c>
      <c r="I17">
        <v>0</v>
      </c>
      <c r="J17">
        <f>AVERAGE(B2:B5)</f>
        <v>1069.3851484821125</v>
      </c>
    </row>
    <row r="18" spans="1:10" x14ac:dyDescent="0.15">
      <c r="A18">
        <v>100</v>
      </c>
      <c r="B18">
        <v>1074.0163139757601</v>
      </c>
      <c r="C18">
        <v>7.0101600026661597</v>
      </c>
      <c r="D18">
        <v>6.9462713135870304</v>
      </c>
      <c r="E18">
        <v>5</v>
      </c>
      <c r="I18">
        <v>50</v>
      </c>
      <c r="J18">
        <f>AVERAGE(B6:B12)</f>
        <v>1073.7217663228571</v>
      </c>
    </row>
    <row r="19" spans="1:10" x14ac:dyDescent="0.15">
      <c r="A19">
        <v>100</v>
      </c>
      <c r="B19">
        <v>1075.4823328638399</v>
      </c>
      <c r="C19">
        <v>7.0086330625598601</v>
      </c>
      <c r="D19">
        <v>6.9522951147674101</v>
      </c>
      <c r="E19">
        <v>6</v>
      </c>
      <c r="I19">
        <v>100</v>
      </c>
      <c r="J19">
        <f>AVERAGE(B13:B19)</f>
        <v>1074.6935021318884</v>
      </c>
    </row>
    <row r="20" spans="1:10" x14ac:dyDescent="0.15">
      <c r="A20">
        <v>150</v>
      </c>
      <c r="B20">
        <v>1075.28731217515</v>
      </c>
      <c r="C20">
        <v>7.4167406525102804</v>
      </c>
      <c r="D20">
        <v>7.2974052447337598</v>
      </c>
      <c r="E20">
        <v>0</v>
      </c>
      <c r="I20">
        <v>150</v>
      </c>
      <c r="J20">
        <f>AVERAGE(B20:B25)</f>
        <v>1077.2862870032832</v>
      </c>
    </row>
    <row r="21" spans="1:10" x14ac:dyDescent="0.15">
      <c r="A21">
        <v>150</v>
      </c>
      <c r="B21">
        <v>1080.44688838306</v>
      </c>
      <c r="C21">
        <v>8.1496807956723192</v>
      </c>
      <c r="D21">
        <v>7.7848143967772101</v>
      </c>
      <c r="E21">
        <v>1</v>
      </c>
      <c r="I21">
        <v>200</v>
      </c>
      <c r="J21">
        <f>AVERAGE(B26:B31)</f>
        <v>1081.0589798514184</v>
      </c>
    </row>
    <row r="22" spans="1:10" x14ac:dyDescent="0.15">
      <c r="A22">
        <v>150</v>
      </c>
      <c r="B22">
        <v>1079.2568511966001</v>
      </c>
      <c r="C22">
        <v>7.3160926437006903</v>
      </c>
      <c r="D22">
        <v>7.2621192043248</v>
      </c>
      <c r="E22">
        <v>2</v>
      </c>
      <c r="I22">
        <v>250</v>
      </c>
      <c r="J22">
        <f>AVERAGE(B32:B37)</f>
        <v>1083.6387600942132</v>
      </c>
    </row>
    <row r="23" spans="1:10" x14ac:dyDescent="0.15">
      <c r="A23">
        <v>150</v>
      </c>
      <c r="B23">
        <v>1077.36850403728</v>
      </c>
      <c r="C23">
        <v>7.2133783909001901</v>
      </c>
      <c r="D23">
        <v>7.0434495056741397</v>
      </c>
      <c r="E23">
        <v>3</v>
      </c>
      <c r="I23">
        <v>300</v>
      </c>
      <c r="J23">
        <f>AVERAGE(B39:B45)</f>
        <v>1085.4782549355243</v>
      </c>
    </row>
    <row r="24" spans="1:10" x14ac:dyDescent="0.15">
      <c r="A24">
        <v>150</v>
      </c>
      <c r="B24">
        <v>1074.9549912868299</v>
      </c>
      <c r="C24">
        <v>7.3902278862752002</v>
      </c>
      <c r="D24">
        <v>7.2750859931143204</v>
      </c>
      <c r="E24">
        <v>4</v>
      </c>
      <c r="I24">
        <v>350</v>
      </c>
      <c r="J24">
        <f>AVERAGE(B46:B50)</f>
        <v>1086.889435952914</v>
      </c>
    </row>
    <row r="25" spans="1:10" x14ac:dyDescent="0.15">
      <c r="A25">
        <v>150</v>
      </c>
      <c r="B25">
        <v>1076.40317494078</v>
      </c>
      <c r="C25">
        <v>7.2778696347985701</v>
      </c>
      <c r="D25">
        <v>7.1692502526452904</v>
      </c>
      <c r="E25">
        <v>5</v>
      </c>
      <c r="I25">
        <v>400</v>
      </c>
      <c r="J25">
        <f>AVERAGE(B51:B55)</f>
        <v>1090.922109008382</v>
      </c>
    </row>
    <row r="26" spans="1:10" x14ac:dyDescent="0.15">
      <c r="A26">
        <v>200</v>
      </c>
      <c r="B26">
        <v>1079.4351413929401</v>
      </c>
      <c r="C26">
        <v>7.6147718778170601</v>
      </c>
      <c r="D26">
        <v>7.4724402891142701</v>
      </c>
      <c r="E26">
        <v>0</v>
      </c>
      <c r="I26">
        <v>450</v>
      </c>
      <c r="J26">
        <f>AVERAGE(B56:B59)</f>
        <v>1090.9204785492125</v>
      </c>
    </row>
    <row r="27" spans="1:10" x14ac:dyDescent="0.15">
      <c r="A27">
        <v>200</v>
      </c>
      <c r="B27">
        <v>1081.0352865597699</v>
      </c>
      <c r="C27">
        <v>7.5389551585728896</v>
      </c>
      <c r="D27">
        <v>7.4035834657113897</v>
      </c>
      <c r="E27">
        <v>1</v>
      </c>
      <c r="I27">
        <v>500</v>
      </c>
      <c r="J27">
        <f>AVERAGE(B60:B65)</f>
        <v>1093.1945580705985</v>
      </c>
    </row>
    <row r="28" spans="1:10" x14ac:dyDescent="0.15">
      <c r="A28">
        <v>200</v>
      </c>
      <c r="B28">
        <v>1079.79517920321</v>
      </c>
      <c r="C28">
        <v>7.5530239870329199</v>
      </c>
      <c r="D28">
        <v>7.3716936514434002</v>
      </c>
      <c r="E28">
        <v>2</v>
      </c>
      <c r="I28">
        <v>600</v>
      </c>
      <c r="J28">
        <f>AVERAGE(B66:B69)</f>
        <v>1095.6087091733875</v>
      </c>
    </row>
    <row r="29" spans="1:10" x14ac:dyDescent="0.15">
      <c r="A29">
        <v>200</v>
      </c>
      <c r="B29">
        <v>1078.9319244455601</v>
      </c>
      <c r="C29">
        <v>7.4688016611311303</v>
      </c>
      <c r="D29">
        <v>7.3572538466841602</v>
      </c>
      <c r="E29">
        <v>3</v>
      </c>
      <c r="I29">
        <v>700</v>
      </c>
      <c r="J29">
        <f>AVERAGE(B70:B74)</f>
        <v>1098.0397491259239</v>
      </c>
    </row>
    <row r="30" spans="1:10" x14ac:dyDescent="0.15">
      <c r="A30">
        <v>200</v>
      </c>
      <c r="B30">
        <v>1083.3160033617601</v>
      </c>
      <c r="C30">
        <v>7.4688016611311303</v>
      </c>
      <c r="D30">
        <v>7.4021505446692997</v>
      </c>
      <c r="E30">
        <v>4</v>
      </c>
      <c r="I30">
        <v>800</v>
      </c>
      <c r="J30">
        <f>AVERAGE(B75:B80)</f>
        <v>1100.0702912466802</v>
      </c>
    </row>
    <row r="31" spans="1:10" x14ac:dyDescent="0.15">
      <c r="A31">
        <v>200</v>
      </c>
      <c r="B31">
        <v>1083.8403441452699</v>
      </c>
      <c r="C31">
        <v>7.4277755381242603</v>
      </c>
      <c r="D31">
        <v>7.2262002533274501</v>
      </c>
      <c r="E31">
        <v>5</v>
      </c>
      <c r="I31">
        <v>900</v>
      </c>
      <c r="J31">
        <f>AVERAGE(B81:B86)</f>
        <v>1103.57402419969</v>
      </c>
    </row>
    <row r="32" spans="1:10" x14ac:dyDescent="0.15">
      <c r="A32">
        <v>250</v>
      </c>
      <c r="B32">
        <v>1084.42573961005</v>
      </c>
      <c r="C32">
        <v>7.8775911119846604</v>
      </c>
      <c r="D32">
        <v>7.6495156216700799</v>
      </c>
      <c r="E32">
        <v>0</v>
      </c>
      <c r="I32">
        <v>1000</v>
      </c>
      <c r="J32">
        <f>AVERAGE(B87:B92)</f>
        <v>1106.2769482732735</v>
      </c>
    </row>
    <row r="33" spans="1:10" x14ac:dyDescent="0.15">
      <c r="A33">
        <v>250</v>
      </c>
      <c r="B33">
        <v>1085.2327181196199</v>
      </c>
      <c r="C33">
        <v>8.0104066132979703</v>
      </c>
      <c r="D33">
        <v>7.7900330285263202</v>
      </c>
      <c r="E33">
        <v>1</v>
      </c>
      <c r="I33">
        <v>1500</v>
      </c>
      <c r="J33">
        <f>AVERAGE(B93:B98)</f>
        <v>1118.2506445101365</v>
      </c>
    </row>
    <row r="34" spans="1:10" x14ac:dyDescent="0.15">
      <c r="A34">
        <v>250</v>
      </c>
      <c r="B34">
        <v>1083.15721021631</v>
      </c>
      <c r="C34">
        <v>7.97266541954557</v>
      </c>
      <c r="D34">
        <v>7.7803834849495797</v>
      </c>
      <c r="E34">
        <v>2</v>
      </c>
      <c r="I34">
        <v>2000</v>
      </c>
      <c r="J34">
        <f>AVERAGE(B99:B103)</f>
        <v>1129.4636462793501</v>
      </c>
    </row>
    <row r="35" spans="1:10" x14ac:dyDescent="0.15">
      <c r="A35">
        <v>250</v>
      </c>
      <c r="B35">
        <v>1082.6042919205699</v>
      </c>
      <c r="C35">
        <v>7.7541514626846899</v>
      </c>
      <c r="D35">
        <v>7.5031257219469802</v>
      </c>
      <c r="E35">
        <v>3</v>
      </c>
    </row>
    <row r="36" spans="1:10" x14ac:dyDescent="0.15">
      <c r="A36">
        <v>250</v>
      </c>
      <c r="B36">
        <v>1083.1976687885499</v>
      </c>
      <c r="C36">
        <v>7.9019019421462096</v>
      </c>
      <c r="D36">
        <v>7.6593850923361302</v>
      </c>
      <c r="E36">
        <v>4</v>
      </c>
    </row>
    <row r="37" spans="1:10" x14ac:dyDescent="0.15">
      <c r="A37">
        <v>250</v>
      </c>
      <c r="B37">
        <v>1083.21493191018</v>
      </c>
      <c r="C37">
        <v>7.7788207124177804</v>
      </c>
      <c r="D37">
        <v>7.6454730873678098</v>
      </c>
      <c r="E37">
        <v>5</v>
      </c>
    </row>
    <row r="38" spans="1:10" x14ac:dyDescent="0.15">
      <c r="A38">
        <v>300</v>
      </c>
      <c r="B38">
        <v>1083.720901165</v>
      </c>
      <c r="C38">
        <v>7.9233870880321797</v>
      </c>
      <c r="D38">
        <v>7.82068831214219</v>
      </c>
      <c r="E38">
        <v>0</v>
      </c>
      <c r="I38" s="1">
        <v>2.9352E-2</v>
      </c>
    </row>
    <row r="39" spans="1:10" x14ac:dyDescent="0.15">
      <c r="A39">
        <v>300</v>
      </c>
      <c r="B39">
        <v>1084.6998294806499</v>
      </c>
      <c r="C39">
        <v>8.3212169470194493</v>
      </c>
      <c r="D39">
        <v>8.0137040090798095</v>
      </c>
      <c r="E39">
        <v>1</v>
      </c>
      <c r="I39" s="1">
        <v>1075.4000000000001</v>
      </c>
    </row>
    <row r="40" spans="1:10" x14ac:dyDescent="0.15">
      <c r="A40">
        <v>300</v>
      </c>
      <c r="B40">
        <v>1084.6970727134601</v>
      </c>
      <c r="C40">
        <v>8.0958425296671006</v>
      </c>
      <c r="D40">
        <v>7.9013661729845301</v>
      </c>
      <c r="E40">
        <v>2</v>
      </c>
    </row>
    <row r="41" spans="1:10" x14ac:dyDescent="0.15">
      <c r="A41">
        <v>300</v>
      </c>
      <c r="B41">
        <v>1086.3459453115099</v>
      </c>
      <c r="C41">
        <v>8.0947221311264705</v>
      </c>
      <c r="D41">
        <v>7.8882604327150601</v>
      </c>
      <c r="E41">
        <v>3</v>
      </c>
    </row>
    <row r="42" spans="1:10" x14ac:dyDescent="0.15">
      <c r="A42">
        <v>300</v>
      </c>
      <c r="B42">
        <v>1084.0527974259501</v>
      </c>
      <c r="C42">
        <v>7.9969681701841502</v>
      </c>
      <c r="D42">
        <v>7.9452496325910902</v>
      </c>
      <c r="E42">
        <v>4</v>
      </c>
    </row>
    <row r="43" spans="1:10" x14ac:dyDescent="0.15">
      <c r="A43">
        <v>300</v>
      </c>
      <c r="B43">
        <v>1085.36891417572</v>
      </c>
      <c r="C43">
        <v>8.0518051043796497</v>
      </c>
      <c r="D43">
        <v>7.9077997693500697</v>
      </c>
      <c r="E43">
        <v>5</v>
      </c>
    </row>
    <row r="44" spans="1:10" x14ac:dyDescent="0.15">
      <c r="A44">
        <v>300</v>
      </c>
      <c r="B44">
        <v>1083.33511193756</v>
      </c>
      <c r="C44">
        <v>8.2021848416301708</v>
      </c>
      <c r="D44">
        <v>7.92096469613948</v>
      </c>
      <c r="E44">
        <v>6</v>
      </c>
    </row>
    <row r="45" spans="1:10" x14ac:dyDescent="0.15">
      <c r="A45">
        <v>300</v>
      </c>
      <c r="B45">
        <v>1089.8481135038201</v>
      </c>
      <c r="C45">
        <v>8.2286768295822501</v>
      </c>
      <c r="D45">
        <v>8.0429402525290197</v>
      </c>
      <c r="E45">
        <v>7</v>
      </c>
    </row>
    <row r="46" spans="1:10" x14ac:dyDescent="0.15">
      <c r="A46">
        <v>350</v>
      </c>
      <c r="B46">
        <v>1088.82461045337</v>
      </c>
      <c r="C46">
        <v>8.2885884897161795</v>
      </c>
      <c r="D46">
        <v>8.0723746459431496</v>
      </c>
      <c r="E46">
        <v>0</v>
      </c>
    </row>
    <row r="47" spans="1:10" x14ac:dyDescent="0.15">
      <c r="A47">
        <v>350</v>
      </c>
      <c r="B47">
        <v>1085.2256151870799</v>
      </c>
      <c r="C47">
        <v>8.3573639197733893</v>
      </c>
      <c r="D47">
        <v>8.0891244699545002</v>
      </c>
      <c r="E47">
        <v>1</v>
      </c>
    </row>
    <row r="48" spans="1:10" x14ac:dyDescent="0.15">
      <c r="A48">
        <v>350</v>
      </c>
      <c r="B48">
        <v>1088.25303972865</v>
      </c>
      <c r="C48">
        <v>8.4013215290743304</v>
      </c>
      <c r="D48">
        <v>8.1295895995767093</v>
      </c>
      <c r="E48">
        <v>2</v>
      </c>
    </row>
    <row r="49" spans="1:5" x14ac:dyDescent="0.15">
      <c r="A49">
        <v>350</v>
      </c>
      <c r="B49">
        <v>1084.46351705303</v>
      </c>
      <c r="C49">
        <v>8.27659826375187</v>
      </c>
      <c r="D49">
        <v>8.04266351726789</v>
      </c>
      <c r="E49">
        <v>3</v>
      </c>
    </row>
    <row r="50" spans="1:5" x14ac:dyDescent="0.15">
      <c r="A50">
        <v>350</v>
      </c>
      <c r="B50">
        <v>1087.6803973424401</v>
      </c>
      <c r="C50">
        <v>8.3416237530987196</v>
      </c>
      <c r="D50">
        <v>8.0523597588911304</v>
      </c>
      <c r="E50">
        <v>4</v>
      </c>
    </row>
    <row r="51" spans="1:5" x14ac:dyDescent="0.15">
      <c r="A51">
        <v>400</v>
      </c>
      <c r="B51">
        <v>1089.3571875683699</v>
      </c>
      <c r="C51">
        <v>8.4850757157450207</v>
      </c>
      <c r="D51">
        <v>8.2387978894391392</v>
      </c>
      <c r="E51">
        <v>0</v>
      </c>
    </row>
    <row r="52" spans="1:5" x14ac:dyDescent="0.15">
      <c r="A52">
        <v>400</v>
      </c>
      <c r="B52">
        <v>1090.83057862121</v>
      </c>
      <c r="C52">
        <v>8.4493738077607894</v>
      </c>
      <c r="D52">
        <v>8.2010366737929292</v>
      </c>
      <c r="E52">
        <v>1</v>
      </c>
    </row>
    <row r="53" spans="1:5" x14ac:dyDescent="0.15">
      <c r="A53">
        <v>400</v>
      </c>
      <c r="B53">
        <v>1090.10770664145</v>
      </c>
      <c r="C53">
        <v>8.4248279146738803</v>
      </c>
      <c r="D53">
        <v>8.1067815897950304</v>
      </c>
      <c r="E53">
        <v>2</v>
      </c>
    </row>
    <row r="54" spans="1:5" x14ac:dyDescent="0.15">
      <c r="A54">
        <v>400</v>
      </c>
      <c r="B54">
        <v>1092.5731253635099</v>
      </c>
      <c r="C54">
        <v>8.5288042397803494</v>
      </c>
      <c r="D54">
        <v>8.1547891414708893</v>
      </c>
      <c r="E54">
        <v>3</v>
      </c>
    </row>
    <row r="55" spans="1:5" x14ac:dyDescent="0.15">
      <c r="A55">
        <v>400</v>
      </c>
      <c r="B55">
        <v>1091.7419468473699</v>
      </c>
      <c r="C55">
        <v>8.8123940955761793</v>
      </c>
      <c r="D55">
        <v>8.4838502798398707</v>
      </c>
      <c r="E55">
        <v>4</v>
      </c>
    </row>
    <row r="56" spans="1:5" x14ac:dyDescent="0.15">
      <c r="A56">
        <v>450</v>
      </c>
      <c r="B56">
        <v>1090.50046577071</v>
      </c>
      <c r="C56">
        <v>8.5711019456095805</v>
      </c>
      <c r="D56">
        <v>8.2707613637145503</v>
      </c>
      <c r="E56">
        <v>0</v>
      </c>
    </row>
    <row r="57" spans="1:5" x14ac:dyDescent="0.15">
      <c r="A57">
        <v>450</v>
      </c>
      <c r="B57">
        <v>1090.86616563763</v>
      </c>
      <c r="C57">
        <v>8.6261423566602993</v>
      </c>
      <c r="D57">
        <v>8.3392528264292007</v>
      </c>
      <c r="E57">
        <v>1</v>
      </c>
    </row>
    <row r="58" spans="1:5" x14ac:dyDescent="0.15">
      <c r="A58">
        <v>450</v>
      </c>
      <c r="B58">
        <v>1091.3310487189899</v>
      </c>
      <c r="C58">
        <v>8.6195005579511008</v>
      </c>
      <c r="D58">
        <v>8.3191520385931703</v>
      </c>
      <c r="E58">
        <v>2</v>
      </c>
    </row>
    <row r="59" spans="1:5" x14ac:dyDescent="0.15">
      <c r="A59">
        <v>450</v>
      </c>
      <c r="B59">
        <v>1090.98423406952</v>
      </c>
      <c r="C59">
        <v>8.5676654534682992</v>
      </c>
      <c r="D59">
        <v>8.2582385300776302</v>
      </c>
      <c r="E59">
        <v>3</v>
      </c>
    </row>
    <row r="60" spans="1:5" x14ac:dyDescent="0.15">
      <c r="A60">
        <v>500</v>
      </c>
      <c r="B60">
        <v>1089.0522745189701</v>
      </c>
      <c r="C60">
        <v>8.6960189634719907</v>
      </c>
      <c r="D60">
        <v>8.2748463698922805</v>
      </c>
      <c r="E60">
        <v>0</v>
      </c>
    </row>
    <row r="61" spans="1:5" x14ac:dyDescent="0.15">
      <c r="A61">
        <v>500</v>
      </c>
      <c r="B61">
        <v>1091.7088034216699</v>
      </c>
      <c r="C61">
        <v>8.7683462909708094</v>
      </c>
      <c r="D61">
        <v>8.4457286136020198</v>
      </c>
      <c r="E61">
        <v>1</v>
      </c>
    </row>
    <row r="62" spans="1:5" x14ac:dyDescent="0.15">
      <c r="A62">
        <v>500</v>
      </c>
      <c r="B62">
        <v>1094.6236765264</v>
      </c>
      <c r="C62">
        <v>8.6857382785255002</v>
      </c>
      <c r="D62">
        <v>8.3974161379733108</v>
      </c>
      <c r="E62">
        <v>2</v>
      </c>
    </row>
    <row r="63" spans="1:5" x14ac:dyDescent="0.15">
      <c r="A63">
        <v>500</v>
      </c>
      <c r="B63">
        <v>1095.6693930480401</v>
      </c>
      <c r="C63">
        <v>8.82165481456253</v>
      </c>
      <c r="D63">
        <v>8.50688494092085</v>
      </c>
      <c r="E63">
        <v>3</v>
      </c>
    </row>
    <row r="64" spans="1:5" x14ac:dyDescent="0.15">
      <c r="A64">
        <v>500</v>
      </c>
      <c r="B64">
        <v>1094.6932815837999</v>
      </c>
      <c r="C64">
        <v>8.8282817248573302</v>
      </c>
      <c r="D64">
        <v>8.4290605100291902</v>
      </c>
      <c r="E64">
        <v>4</v>
      </c>
    </row>
    <row r="65" spans="1:5" x14ac:dyDescent="0.15">
      <c r="A65">
        <v>500</v>
      </c>
      <c r="B65">
        <v>1093.41991932471</v>
      </c>
      <c r="C65">
        <v>8.8262925897909401</v>
      </c>
      <c r="D65">
        <v>8.4749761953887397</v>
      </c>
      <c r="E65">
        <v>5</v>
      </c>
    </row>
    <row r="66" spans="1:5" x14ac:dyDescent="0.15">
      <c r="A66">
        <v>600</v>
      </c>
      <c r="B66">
        <v>1094.1909076368499</v>
      </c>
      <c r="C66">
        <v>9.0104493956153107</v>
      </c>
      <c r="D66">
        <v>8.6899118720935995</v>
      </c>
      <c r="E66">
        <v>0</v>
      </c>
    </row>
    <row r="67" spans="1:5" x14ac:dyDescent="0.15">
      <c r="A67">
        <v>600</v>
      </c>
      <c r="B67">
        <v>1096.9657034572499</v>
      </c>
      <c r="C67">
        <v>9.0315947966861092</v>
      </c>
      <c r="D67">
        <v>8.4429967244068305</v>
      </c>
      <c r="E67">
        <v>1</v>
      </c>
    </row>
    <row r="68" spans="1:5" x14ac:dyDescent="0.15">
      <c r="A68">
        <v>600</v>
      </c>
      <c r="B68">
        <v>1097.1400756309099</v>
      </c>
      <c r="C68">
        <v>9.0146010200713906</v>
      </c>
      <c r="D68">
        <v>8.5842481669918005</v>
      </c>
      <c r="E68">
        <v>2</v>
      </c>
    </row>
    <row r="69" spans="1:5" x14ac:dyDescent="0.15">
      <c r="A69">
        <v>600</v>
      </c>
      <c r="B69">
        <v>1094.1381499685399</v>
      </c>
      <c r="C69">
        <v>9.0696374705483702</v>
      </c>
      <c r="D69">
        <v>8.7014904921108993</v>
      </c>
      <c r="E69">
        <v>3</v>
      </c>
    </row>
    <row r="70" spans="1:5" x14ac:dyDescent="0.15">
      <c r="A70">
        <v>700</v>
      </c>
      <c r="B70">
        <v>1099.0801444640001</v>
      </c>
      <c r="C70">
        <v>9.4684469703811995</v>
      </c>
      <c r="D70">
        <v>8.9150262865174099</v>
      </c>
      <c r="E70">
        <v>0</v>
      </c>
    </row>
    <row r="71" spans="1:5" x14ac:dyDescent="0.15">
      <c r="A71">
        <v>700</v>
      </c>
      <c r="B71">
        <v>1099.3521065269499</v>
      </c>
      <c r="C71">
        <v>9.3278031102585892</v>
      </c>
      <c r="D71">
        <v>8.9116447206539409</v>
      </c>
      <c r="E71">
        <v>1</v>
      </c>
    </row>
    <row r="72" spans="1:5" x14ac:dyDescent="0.15">
      <c r="A72">
        <v>700</v>
      </c>
      <c r="B72">
        <v>1096.62443567534</v>
      </c>
      <c r="C72">
        <v>9.4703687124449694</v>
      </c>
      <c r="D72">
        <v>9.0319423017728298</v>
      </c>
      <c r="E72">
        <v>2</v>
      </c>
    </row>
    <row r="73" spans="1:5" x14ac:dyDescent="0.15">
      <c r="A73">
        <v>700</v>
      </c>
      <c r="B73">
        <v>1099.91933686422</v>
      </c>
      <c r="C73">
        <v>9.9349117222471008</v>
      </c>
      <c r="D73">
        <v>9.27603033478238</v>
      </c>
      <c r="E73">
        <v>3</v>
      </c>
    </row>
    <row r="74" spans="1:5" x14ac:dyDescent="0.15">
      <c r="A74">
        <v>700</v>
      </c>
      <c r="B74">
        <v>1095.2227220991099</v>
      </c>
      <c r="C74">
        <v>9.1743003573007709</v>
      </c>
      <c r="D74">
        <v>8.7140689308129495</v>
      </c>
      <c r="E74">
        <v>4</v>
      </c>
    </row>
    <row r="75" spans="1:5" x14ac:dyDescent="0.15">
      <c r="A75">
        <v>800</v>
      </c>
      <c r="B75">
        <v>1103.8951455556301</v>
      </c>
      <c r="C75">
        <v>9.8334265517779809</v>
      </c>
      <c r="D75">
        <v>9.2819160816687099</v>
      </c>
      <c r="E75">
        <v>0</v>
      </c>
    </row>
    <row r="76" spans="1:5" x14ac:dyDescent="0.15">
      <c r="A76">
        <v>800</v>
      </c>
      <c r="B76">
        <v>1099.3364883392801</v>
      </c>
      <c r="C76">
        <v>9.5264723924606596</v>
      </c>
      <c r="D76">
        <v>8.8961233412491296</v>
      </c>
      <c r="E76">
        <v>1</v>
      </c>
    </row>
    <row r="77" spans="1:5" x14ac:dyDescent="0.15">
      <c r="A77">
        <v>800</v>
      </c>
      <c r="B77">
        <v>1098.81048620605</v>
      </c>
      <c r="C77">
        <v>9.6333118969990306</v>
      </c>
      <c r="D77">
        <v>9.0493531045136493</v>
      </c>
      <c r="E77">
        <v>2</v>
      </c>
    </row>
    <row r="78" spans="1:5" x14ac:dyDescent="0.15">
      <c r="A78">
        <v>800</v>
      </c>
      <c r="B78">
        <v>1096.989581244</v>
      </c>
      <c r="C78">
        <v>9.7138808493377002</v>
      </c>
      <c r="D78">
        <v>9.1104926578196395</v>
      </c>
      <c r="E78">
        <v>3</v>
      </c>
    </row>
    <row r="79" spans="1:5" x14ac:dyDescent="0.15">
      <c r="A79">
        <v>800</v>
      </c>
      <c r="B79">
        <v>1102.9518641131799</v>
      </c>
      <c r="C79">
        <v>9.8716277529482799</v>
      </c>
      <c r="D79">
        <v>9.2103595549823893</v>
      </c>
      <c r="E79">
        <v>4</v>
      </c>
    </row>
    <row r="80" spans="1:5" x14ac:dyDescent="0.15">
      <c r="A80">
        <v>800</v>
      </c>
      <c r="B80">
        <v>1098.4381820219401</v>
      </c>
      <c r="C80">
        <v>9.2063783560695391</v>
      </c>
      <c r="D80">
        <v>8.74876727448002</v>
      </c>
      <c r="E80">
        <v>5</v>
      </c>
    </row>
    <row r="81" spans="1:5" x14ac:dyDescent="0.15">
      <c r="A81">
        <v>900</v>
      </c>
      <c r="B81">
        <v>1103.5622342875999</v>
      </c>
      <c r="C81">
        <v>10.181813928293399</v>
      </c>
      <c r="D81">
        <v>9.3915112696119305</v>
      </c>
      <c r="E81">
        <v>0</v>
      </c>
    </row>
    <row r="82" spans="1:5" x14ac:dyDescent="0.15">
      <c r="A82">
        <v>900</v>
      </c>
      <c r="B82">
        <v>1104.36992586981</v>
      </c>
      <c r="C82">
        <v>10.0541891874011</v>
      </c>
      <c r="D82">
        <v>9.2118081690115101</v>
      </c>
      <c r="E82">
        <v>1</v>
      </c>
    </row>
    <row r="83" spans="1:5" x14ac:dyDescent="0.15">
      <c r="A83">
        <v>900</v>
      </c>
      <c r="B83">
        <v>1104.7226812700601</v>
      </c>
      <c r="C83">
        <v>10.039701715889199</v>
      </c>
      <c r="D83">
        <v>9.3696703496090308</v>
      </c>
      <c r="E83">
        <v>2</v>
      </c>
    </row>
    <row r="84" spans="1:5" x14ac:dyDescent="0.15">
      <c r="A84">
        <v>900</v>
      </c>
      <c r="B84">
        <v>1105.52128217376</v>
      </c>
      <c r="C84">
        <v>10.079327399723301</v>
      </c>
      <c r="D84">
        <v>9.4036086167627495</v>
      </c>
      <c r="E84">
        <v>3</v>
      </c>
    </row>
    <row r="85" spans="1:5" x14ac:dyDescent="0.15">
      <c r="A85">
        <v>900</v>
      </c>
      <c r="B85">
        <v>1101.4738052815501</v>
      </c>
      <c r="C85">
        <v>10.101498903968199</v>
      </c>
      <c r="D85">
        <v>9.4263823701496108</v>
      </c>
      <c r="E85">
        <v>4</v>
      </c>
    </row>
    <row r="86" spans="1:5" x14ac:dyDescent="0.15">
      <c r="A86">
        <v>900</v>
      </c>
      <c r="B86">
        <v>1101.79421631536</v>
      </c>
      <c r="C86">
        <v>9.7728301994897002</v>
      </c>
      <c r="D86">
        <v>9.0798152924720306</v>
      </c>
      <c r="E86">
        <v>5</v>
      </c>
    </row>
    <row r="87" spans="1:5" x14ac:dyDescent="0.15">
      <c r="A87">
        <v>1000</v>
      </c>
      <c r="B87">
        <v>1105.2106421022499</v>
      </c>
      <c r="C87">
        <v>10.0656376950239</v>
      </c>
      <c r="D87">
        <v>9.3647900031000901</v>
      </c>
      <c r="E87">
        <v>0</v>
      </c>
    </row>
    <row r="88" spans="1:5" x14ac:dyDescent="0.15">
      <c r="A88">
        <v>1000</v>
      </c>
      <c r="B88">
        <v>1105.81369469998</v>
      </c>
      <c r="C88">
        <v>10.314703556251599</v>
      </c>
      <c r="D88">
        <v>9.5307582576996506</v>
      </c>
      <c r="E88">
        <v>1</v>
      </c>
    </row>
    <row r="89" spans="1:5" x14ac:dyDescent="0.15">
      <c r="A89">
        <v>1000</v>
      </c>
      <c r="B89">
        <v>1104.90273747884</v>
      </c>
      <c r="C89">
        <v>10.389587830466899</v>
      </c>
      <c r="D89">
        <v>9.5225798181935808</v>
      </c>
      <c r="E89">
        <v>2</v>
      </c>
    </row>
    <row r="90" spans="1:5" x14ac:dyDescent="0.15">
      <c r="A90">
        <v>1000</v>
      </c>
      <c r="B90">
        <v>1107.46689184672</v>
      </c>
      <c r="C90">
        <v>10.264565314675099</v>
      </c>
      <c r="D90">
        <v>9.5707026665683994</v>
      </c>
      <c r="E90">
        <v>3</v>
      </c>
    </row>
    <row r="91" spans="1:5" x14ac:dyDescent="0.15">
      <c r="A91">
        <v>1000</v>
      </c>
      <c r="B91">
        <v>1109.12141609384</v>
      </c>
      <c r="C91">
        <v>10.2886337052319</v>
      </c>
      <c r="D91">
        <v>9.5864679795302603</v>
      </c>
      <c r="E91">
        <v>4</v>
      </c>
    </row>
    <row r="92" spans="1:5" x14ac:dyDescent="0.15">
      <c r="A92">
        <v>1000</v>
      </c>
      <c r="B92">
        <v>1105.1463074180101</v>
      </c>
      <c r="C92">
        <v>10.346101297848801</v>
      </c>
      <c r="D92">
        <v>9.5167474906877807</v>
      </c>
      <c r="E92">
        <v>5</v>
      </c>
    </row>
    <row r="93" spans="1:5" x14ac:dyDescent="0.15">
      <c r="A93">
        <v>1500</v>
      </c>
      <c r="B93">
        <v>1118.83672403879</v>
      </c>
      <c r="C93">
        <v>11.3483678049391</v>
      </c>
      <c r="D93">
        <v>10.2004210665933</v>
      </c>
      <c r="E93">
        <v>0</v>
      </c>
    </row>
    <row r="94" spans="1:5" x14ac:dyDescent="0.15">
      <c r="A94">
        <v>1500</v>
      </c>
      <c r="B94">
        <v>1120.13977892969</v>
      </c>
      <c r="C94">
        <v>11.4327110961712</v>
      </c>
      <c r="D94">
        <v>10.313302982796101</v>
      </c>
      <c r="E94">
        <v>1</v>
      </c>
    </row>
    <row r="95" spans="1:5" x14ac:dyDescent="0.15">
      <c r="A95">
        <v>1500</v>
      </c>
      <c r="B95">
        <v>1119.0926496104</v>
      </c>
      <c r="C95">
        <v>11.4490504884138</v>
      </c>
      <c r="D95">
        <v>10.283531179356901</v>
      </c>
      <c r="E95">
        <v>2</v>
      </c>
    </row>
    <row r="96" spans="1:5" x14ac:dyDescent="0.15">
      <c r="A96">
        <v>1500</v>
      </c>
      <c r="B96">
        <v>1117.17909698016</v>
      </c>
      <c r="C96">
        <v>11.578277706143799</v>
      </c>
      <c r="D96">
        <v>10.3677901347701</v>
      </c>
      <c r="E96">
        <v>3</v>
      </c>
    </row>
    <row r="97" spans="1:5" x14ac:dyDescent="0.15">
      <c r="A97">
        <v>1500</v>
      </c>
      <c r="B97">
        <v>1120.4178493849799</v>
      </c>
      <c r="C97">
        <v>11.312380417879501</v>
      </c>
      <c r="D97">
        <v>10.0718147993332</v>
      </c>
      <c r="E97">
        <v>4</v>
      </c>
    </row>
    <row r="98" spans="1:5" x14ac:dyDescent="0.15">
      <c r="A98">
        <v>1500</v>
      </c>
      <c r="B98">
        <v>1113.8377681167999</v>
      </c>
      <c r="C98">
        <v>11.1747546204512</v>
      </c>
      <c r="D98">
        <v>9.8346805904273502</v>
      </c>
      <c r="E98">
        <v>5</v>
      </c>
    </row>
    <row r="99" spans="1:5" x14ac:dyDescent="0.15">
      <c r="A99">
        <v>2000</v>
      </c>
      <c r="B99">
        <v>1129.1430704581201</v>
      </c>
      <c r="C99">
        <v>12.304011516125501</v>
      </c>
      <c r="D99">
        <v>10.754106143305799</v>
      </c>
      <c r="E99">
        <v>0</v>
      </c>
    </row>
    <row r="100" spans="1:5" x14ac:dyDescent="0.15">
      <c r="A100">
        <v>2000</v>
      </c>
      <c r="B100">
        <v>1131.10024798774</v>
      </c>
      <c r="C100">
        <v>12.1027830601908</v>
      </c>
      <c r="D100">
        <v>10.494404383881999</v>
      </c>
      <c r="E100">
        <v>1</v>
      </c>
    </row>
    <row r="101" spans="1:5" x14ac:dyDescent="0.15">
      <c r="A101">
        <v>2000</v>
      </c>
      <c r="B101">
        <v>1128.4627391302499</v>
      </c>
      <c r="C101">
        <v>12.511919950414001</v>
      </c>
      <c r="D101">
        <v>10.850225275556699</v>
      </c>
      <c r="E101">
        <v>2</v>
      </c>
    </row>
    <row r="102" spans="1:5" x14ac:dyDescent="0.15">
      <c r="A102">
        <v>2000</v>
      </c>
      <c r="B102">
        <v>1128.1013786544499</v>
      </c>
      <c r="C102">
        <v>12.275315969467201</v>
      </c>
      <c r="D102">
        <v>10.7365755337434</v>
      </c>
      <c r="E102">
        <v>3</v>
      </c>
    </row>
    <row r="103" spans="1:5" x14ac:dyDescent="0.15">
      <c r="A103">
        <v>2000</v>
      </c>
      <c r="B103">
        <v>1130.5107951661901</v>
      </c>
      <c r="C103">
        <v>12.819137052169101</v>
      </c>
      <c r="D103">
        <v>10.9941441335004</v>
      </c>
      <c r="E103">
        <v>4</v>
      </c>
    </row>
  </sheetData>
  <phoneticPr fontId="18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"/>
  <sheetViews>
    <sheetView topLeftCell="A71" workbookViewId="0">
      <selection activeCell="A2" sqref="A2:D99"/>
    </sheetView>
  </sheetViews>
  <sheetFormatPr defaultRowHeight="13.5" x14ac:dyDescent="0.15"/>
  <sheetData>
    <row r="1" spans="1:5" x14ac:dyDescent="0.15">
      <c r="A1" t="s">
        <v>13</v>
      </c>
      <c r="B1" t="s">
        <v>14</v>
      </c>
      <c r="C1" t="s">
        <v>15</v>
      </c>
      <c r="D1" t="s">
        <v>16</v>
      </c>
      <c r="E1" t="s">
        <v>17</v>
      </c>
    </row>
    <row r="2" spans="1:5" x14ac:dyDescent="0.15">
      <c r="A2">
        <v>0</v>
      </c>
      <c r="B2">
        <v>1072.7838604378701</v>
      </c>
      <c r="C2">
        <v>6.7647977224566302</v>
      </c>
      <c r="D2">
        <v>6.7323415463594696</v>
      </c>
      <c r="E2">
        <v>0</v>
      </c>
    </row>
    <row r="3" spans="1:5" x14ac:dyDescent="0.15">
      <c r="A3">
        <v>0</v>
      </c>
      <c r="B3">
        <v>1076.4661188656601</v>
      </c>
      <c r="C3">
        <v>6.7633546439190004</v>
      </c>
      <c r="D3">
        <v>6.7617059982433103</v>
      </c>
      <c r="E3">
        <v>1</v>
      </c>
    </row>
    <row r="4" spans="1:5" x14ac:dyDescent="0.15">
      <c r="A4">
        <v>0</v>
      </c>
      <c r="B4">
        <v>1075.1904124366099</v>
      </c>
      <c r="C4">
        <v>6.8306562644046496</v>
      </c>
      <c r="D4">
        <v>6.8210373350704403</v>
      </c>
      <c r="E4">
        <v>2</v>
      </c>
    </row>
    <row r="5" spans="1:5" x14ac:dyDescent="0.15">
      <c r="A5">
        <v>0</v>
      </c>
      <c r="B5">
        <v>1078.15141020281</v>
      </c>
      <c r="C5">
        <v>6.7962519797633201</v>
      </c>
      <c r="D5">
        <v>6.76211810099249</v>
      </c>
      <c r="E5">
        <v>3</v>
      </c>
    </row>
    <row r="6" spans="1:5" x14ac:dyDescent="0.15">
      <c r="A6">
        <v>0</v>
      </c>
      <c r="B6">
        <v>1077.23300599238</v>
      </c>
      <c r="C6">
        <v>6.7883670323932099</v>
      </c>
      <c r="D6">
        <v>6.7865016397871001</v>
      </c>
      <c r="E6" t="s">
        <v>0</v>
      </c>
    </row>
    <row r="7" spans="1:5" x14ac:dyDescent="0.15">
      <c r="A7">
        <v>50</v>
      </c>
      <c r="B7">
        <v>1080.09326843247</v>
      </c>
      <c r="C7">
        <v>6.8592200822078704</v>
      </c>
      <c r="D7">
        <v>6.8145670087797798</v>
      </c>
      <c r="E7">
        <v>0</v>
      </c>
    </row>
    <row r="8" spans="1:5" x14ac:dyDescent="0.15">
      <c r="A8">
        <v>50</v>
      </c>
      <c r="B8">
        <v>1080.13779006611</v>
      </c>
      <c r="C8">
        <v>6.7701619305160303</v>
      </c>
      <c r="D8">
        <v>6.7503884696264604</v>
      </c>
      <c r="E8">
        <v>1</v>
      </c>
    </row>
    <row r="9" spans="1:5" x14ac:dyDescent="0.15">
      <c r="A9">
        <v>50</v>
      </c>
      <c r="B9">
        <v>1080.8380597938101</v>
      </c>
      <c r="C9">
        <v>6.85858796739429</v>
      </c>
      <c r="D9">
        <v>6.82458967543851</v>
      </c>
      <c r="E9">
        <v>2</v>
      </c>
    </row>
    <row r="10" spans="1:5" x14ac:dyDescent="0.15">
      <c r="A10">
        <v>50</v>
      </c>
      <c r="B10">
        <v>1075.16062018658</v>
      </c>
      <c r="C10">
        <v>6.7827732565399099</v>
      </c>
      <c r="D10">
        <v>6.7475123471246299</v>
      </c>
      <c r="E10">
        <v>3</v>
      </c>
    </row>
    <row r="11" spans="1:5" x14ac:dyDescent="0.15">
      <c r="A11">
        <v>50</v>
      </c>
      <c r="B11">
        <v>1082.46478490659</v>
      </c>
      <c r="C11">
        <v>6.8243806337875403</v>
      </c>
      <c r="D11">
        <v>6.7887816729147197</v>
      </c>
      <c r="E11">
        <v>4</v>
      </c>
    </row>
    <row r="12" spans="1:5" x14ac:dyDescent="0.15">
      <c r="A12">
        <v>100</v>
      </c>
      <c r="B12">
        <v>1081.97193122352</v>
      </c>
      <c r="C12">
        <v>6.8218729184917803</v>
      </c>
      <c r="D12">
        <v>6.8085228374501803</v>
      </c>
      <c r="E12" t="s">
        <v>45</v>
      </c>
    </row>
    <row r="13" spans="1:5" x14ac:dyDescent="0.15">
      <c r="A13">
        <v>100</v>
      </c>
      <c r="B13">
        <v>1083.7465628513401</v>
      </c>
      <c r="C13">
        <v>7.0020951074626598</v>
      </c>
      <c r="D13">
        <v>6.88119046962096</v>
      </c>
      <c r="E13">
        <v>1</v>
      </c>
    </row>
    <row r="14" spans="1:5" x14ac:dyDescent="0.15">
      <c r="A14">
        <v>100</v>
      </c>
      <c r="B14">
        <v>1081.9635505538199</v>
      </c>
      <c r="C14">
        <v>7.0754455347936398</v>
      </c>
      <c r="D14">
        <v>7.0031840833764498</v>
      </c>
      <c r="E14">
        <v>2</v>
      </c>
    </row>
    <row r="15" spans="1:5" x14ac:dyDescent="0.15">
      <c r="A15">
        <v>100</v>
      </c>
      <c r="B15">
        <v>1082.1991091191601</v>
      </c>
      <c r="C15">
        <v>7.0670375485153603</v>
      </c>
      <c r="D15">
        <v>6.9329625557035897</v>
      </c>
      <c r="E15">
        <v>3</v>
      </c>
    </row>
    <row r="16" spans="1:5" x14ac:dyDescent="0.15">
      <c r="A16">
        <v>100</v>
      </c>
      <c r="B16">
        <v>1081.0935346097599</v>
      </c>
      <c r="C16">
        <v>7.0449887383037701</v>
      </c>
      <c r="D16">
        <v>6.97041681235374</v>
      </c>
      <c r="E16">
        <v>4</v>
      </c>
    </row>
    <row r="17" spans="1:5" x14ac:dyDescent="0.15">
      <c r="A17">
        <v>150</v>
      </c>
      <c r="B17">
        <v>1089.6761130936</v>
      </c>
      <c r="C17">
        <v>7.2333143815472303</v>
      </c>
      <c r="D17">
        <v>7.1771784368090303</v>
      </c>
      <c r="E17">
        <v>0</v>
      </c>
    </row>
    <row r="18" spans="1:5" x14ac:dyDescent="0.15">
      <c r="A18">
        <v>150</v>
      </c>
      <c r="B18">
        <v>1083.0387893851801</v>
      </c>
      <c r="C18">
        <v>7.3118809626022001</v>
      </c>
      <c r="D18">
        <v>7.21132126060877</v>
      </c>
      <c r="E18">
        <v>1</v>
      </c>
    </row>
    <row r="19" spans="1:5" x14ac:dyDescent="0.15">
      <c r="A19">
        <v>150</v>
      </c>
      <c r="B19">
        <v>1082.53385634809</v>
      </c>
      <c r="C19">
        <v>7.2878590279116704</v>
      </c>
      <c r="D19">
        <v>7.1858025984600999</v>
      </c>
      <c r="E19">
        <v>2</v>
      </c>
    </row>
    <row r="20" spans="1:5" x14ac:dyDescent="0.15">
      <c r="A20">
        <v>150</v>
      </c>
      <c r="B20">
        <v>1083.2376411693399</v>
      </c>
      <c r="C20">
        <v>7.3058046248895101</v>
      </c>
      <c r="D20">
        <v>7.2015061760317698</v>
      </c>
      <c r="E20">
        <v>3</v>
      </c>
    </row>
    <row r="21" spans="1:5" x14ac:dyDescent="0.15">
      <c r="A21">
        <v>150</v>
      </c>
      <c r="B21">
        <v>1082.13786098418</v>
      </c>
      <c r="C21">
        <v>7.1967208125232398</v>
      </c>
      <c r="D21">
        <v>7.0798773376365398</v>
      </c>
      <c r="E21">
        <v>4</v>
      </c>
    </row>
    <row r="22" spans="1:5" x14ac:dyDescent="0.15">
      <c r="A22">
        <v>200</v>
      </c>
      <c r="B22">
        <v>1085.5545513223301</v>
      </c>
      <c r="C22">
        <v>7.4936046608840101</v>
      </c>
      <c r="D22">
        <v>7.2901854393766801</v>
      </c>
      <c r="E22">
        <v>0</v>
      </c>
    </row>
    <row r="23" spans="1:5" x14ac:dyDescent="0.15">
      <c r="A23">
        <v>200</v>
      </c>
      <c r="B23">
        <v>1083.34293848063</v>
      </c>
      <c r="C23">
        <v>7.5564864716961901</v>
      </c>
      <c r="D23">
        <v>7.4569366766871399</v>
      </c>
      <c r="E23">
        <v>1</v>
      </c>
    </row>
    <row r="24" spans="1:5" x14ac:dyDescent="0.15">
      <c r="A24">
        <v>200</v>
      </c>
      <c r="B24">
        <v>1086.98827315522</v>
      </c>
      <c r="C24">
        <v>7.50019394090471</v>
      </c>
      <c r="D24">
        <v>7.47316838067802</v>
      </c>
      <c r="E24">
        <v>2</v>
      </c>
    </row>
    <row r="25" spans="1:5" x14ac:dyDescent="0.15">
      <c r="A25">
        <v>200</v>
      </c>
      <c r="B25">
        <v>1083.6631659029899</v>
      </c>
      <c r="C25">
        <v>7.5006824336580502</v>
      </c>
      <c r="D25">
        <v>7.3764384840130797</v>
      </c>
      <c r="E25">
        <v>3</v>
      </c>
    </row>
    <row r="26" spans="1:5" x14ac:dyDescent="0.15">
      <c r="A26">
        <v>200</v>
      </c>
      <c r="B26">
        <v>1087.5890899876399</v>
      </c>
      <c r="C26">
        <v>7.4704993081572502</v>
      </c>
      <c r="D26">
        <v>7.4057337341294804</v>
      </c>
      <c r="E26">
        <v>4</v>
      </c>
    </row>
    <row r="27" spans="1:5" x14ac:dyDescent="0.15">
      <c r="A27">
        <v>250</v>
      </c>
      <c r="B27">
        <v>1087.00871671197</v>
      </c>
      <c r="C27">
        <v>7.5902664815999596</v>
      </c>
      <c r="D27">
        <v>7.4407654126709897</v>
      </c>
      <c r="E27" t="s">
        <v>45</v>
      </c>
    </row>
    <row r="28" spans="1:5" x14ac:dyDescent="0.15">
      <c r="A28">
        <v>250</v>
      </c>
      <c r="B28">
        <v>1087.6527179750799</v>
      </c>
      <c r="C28">
        <v>7.6952553263884198</v>
      </c>
      <c r="D28">
        <v>7.5129126439908198</v>
      </c>
      <c r="E28">
        <v>1</v>
      </c>
    </row>
    <row r="29" spans="1:5" x14ac:dyDescent="0.15">
      <c r="A29">
        <v>250</v>
      </c>
      <c r="B29">
        <v>1088.5544193284099</v>
      </c>
      <c r="C29">
        <v>7.7715352002584996</v>
      </c>
      <c r="D29">
        <v>7.5728468996089298</v>
      </c>
      <c r="E29">
        <v>2</v>
      </c>
    </row>
    <row r="30" spans="1:5" x14ac:dyDescent="0.15">
      <c r="A30">
        <v>250</v>
      </c>
      <c r="B30">
        <v>1090.2255243478201</v>
      </c>
      <c r="C30">
        <v>7.7991807506618498</v>
      </c>
      <c r="D30">
        <v>7.5880229030194402</v>
      </c>
      <c r="E30">
        <v>3</v>
      </c>
    </row>
    <row r="31" spans="1:5" x14ac:dyDescent="0.15">
      <c r="A31">
        <v>250</v>
      </c>
      <c r="B31">
        <v>1086.7119265745</v>
      </c>
      <c r="C31">
        <v>7.6502740159475797</v>
      </c>
      <c r="D31">
        <v>7.52051270742745</v>
      </c>
      <c r="E31">
        <v>4</v>
      </c>
    </row>
    <row r="32" spans="1:5" x14ac:dyDescent="0.15">
      <c r="A32">
        <v>250</v>
      </c>
      <c r="B32">
        <v>1085.6773323750199</v>
      </c>
      <c r="C32">
        <v>7.6978106011261902</v>
      </c>
      <c r="D32">
        <v>7.6065046099386304</v>
      </c>
      <c r="E32">
        <v>5</v>
      </c>
    </row>
    <row r="33" spans="1:5" x14ac:dyDescent="0.15">
      <c r="A33">
        <v>300</v>
      </c>
      <c r="B33">
        <v>1088.00997223185</v>
      </c>
      <c r="C33">
        <v>7.8446818150870499</v>
      </c>
      <c r="D33">
        <v>7.6170293212460596</v>
      </c>
      <c r="E33">
        <v>0</v>
      </c>
    </row>
    <row r="34" spans="1:5" x14ac:dyDescent="0.15">
      <c r="A34">
        <v>300</v>
      </c>
      <c r="B34">
        <v>1091.05959612623</v>
      </c>
      <c r="C34">
        <v>7.9201575323384397</v>
      </c>
      <c r="D34">
        <v>7.6738501686521801</v>
      </c>
      <c r="E34">
        <v>1</v>
      </c>
    </row>
    <row r="35" spans="1:5" x14ac:dyDescent="0.15">
      <c r="A35">
        <v>300</v>
      </c>
      <c r="B35">
        <v>1089.7655168394699</v>
      </c>
      <c r="C35">
        <v>7.9279664069197002</v>
      </c>
      <c r="D35">
        <v>7.6667384965014298</v>
      </c>
      <c r="E35">
        <v>2</v>
      </c>
    </row>
    <row r="36" spans="1:5" x14ac:dyDescent="0.15">
      <c r="A36">
        <v>300</v>
      </c>
      <c r="B36">
        <v>1090.99028294408</v>
      </c>
      <c r="C36">
        <v>7.8619015535849899</v>
      </c>
      <c r="D36">
        <v>7.7412237136048203</v>
      </c>
      <c r="E36">
        <v>3</v>
      </c>
    </row>
    <row r="37" spans="1:5" x14ac:dyDescent="0.15">
      <c r="A37">
        <v>300</v>
      </c>
      <c r="B37">
        <v>1089.4493217551701</v>
      </c>
      <c r="C37">
        <v>7.8523560333196096</v>
      </c>
      <c r="D37">
        <v>7.78168622510365</v>
      </c>
      <c r="E37">
        <v>4</v>
      </c>
    </row>
    <row r="38" spans="1:5" x14ac:dyDescent="0.15">
      <c r="A38">
        <v>300</v>
      </c>
      <c r="B38">
        <v>1088.80312682111</v>
      </c>
      <c r="C38">
        <v>7.9382200248000299</v>
      </c>
      <c r="D38">
        <v>7.6730876465153797</v>
      </c>
      <c r="E38">
        <v>5</v>
      </c>
    </row>
    <row r="39" spans="1:5" x14ac:dyDescent="0.15">
      <c r="A39">
        <v>350</v>
      </c>
      <c r="B39">
        <v>1090.7419297250101</v>
      </c>
      <c r="C39">
        <v>8.0545790855796309</v>
      </c>
      <c r="D39">
        <v>7.8629634631982102</v>
      </c>
      <c r="E39">
        <v>0</v>
      </c>
    </row>
    <row r="40" spans="1:5" x14ac:dyDescent="0.15">
      <c r="A40">
        <v>350</v>
      </c>
      <c r="B40">
        <v>1091.0861323710101</v>
      </c>
      <c r="C40">
        <v>8.2716363987728894</v>
      </c>
      <c r="D40">
        <v>8.0668056962552299</v>
      </c>
      <c r="E40">
        <v>1</v>
      </c>
    </row>
    <row r="41" spans="1:5" x14ac:dyDescent="0.15">
      <c r="A41">
        <v>350</v>
      </c>
      <c r="B41">
        <v>1090.4531693839999</v>
      </c>
      <c r="C41">
        <v>8.3386602969489108</v>
      </c>
      <c r="D41">
        <v>8.1818498500052605</v>
      </c>
      <c r="E41" t="s">
        <v>46</v>
      </c>
    </row>
    <row r="42" spans="1:5" x14ac:dyDescent="0.15">
      <c r="A42">
        <v>350</v>
      </c>
      <c r="B42">
        <v>1092.65860661738</v>
      </c>
      <c r="C42">
        <v>8.1397650688255396</v>
      </c>
      <c r="D42">
        <v>7.9493103573554098</v>
      </c>
      <c r="E42" t="s">
        <v>47</v>
      </c>
    </row>
    <row r="43" spans="1:5" x14ac:dyDescent="0.15">
      <c r="A43">
        <v>350</v>
      </c>
      <c r="B43">
        <v>1093.0949726240999</v>
      </c>
      <c r="C43">
        <v>8.1667320339836706</v>
      </c>
      <c r="D43">
        <v>7.9048498545736896</v>
      </c>
      <c r="E43">
        <v>4</v>
      </c>
    </row>
    <row r="44" spans="1:5" x14ac:dyDescent="0.15">
      <c r="A44">
        <v>350</v>
      </c>
      <c r="B44">
        <v>1089.18387312494</v>
      </c>
      <c r="C44">
        <v>8.0310565308872004</v>
      </c>
      <c r="D44">
        <v>7.8813223934333498</v>
      </c>
      <c r="E44">
        <v>5</v>
      </c>
    </row>
    <row r="45" spans="1:5" x14ac:dyDescent="0.15">
      <c r="A45">
        <v>350</v>
      </c>
      <c r="B45">
        <v>1089.99531694814</v>
      </c>
      <c r="C45">
        <v>7.78611846693655</v>
      </c>
      <c r="D45">
        <v>7.6363911198707601</v>
      </c>
      <c r="E45">
        <v>6</v>
      </c>
    </row>
    <row r="46" spans="1:5" x14ac:dyDescent="0.15">
      <c r="A46">
        <v>350</v>
      </c>
      <c r="B46">
        <v>1094.99255805655</v>
      </c>
      <c r="C46">
        <v>8.1219736128158093</v>
      </c>
      <c r="D46">
        <v>8.0183796095392506</v>
      </c>
      <c r="E46">
        <v>7</v>
      </c>
    </row>
    <row r="47" spans="1:5" x14ac:dyDescent="0.15">
      <c r="A47">
        <v>400</v>
      </c>
      <c r="B47">
        <v>1094.44026661147</v>
      </c>
      <c r="C47">
        <v>8.2596928196197492</v>
      </c>
      <c r="D47">
        <v>7.9770244386120002</v>
      </c>
      <c r="E47">
        <v>0</v>
      </c>
    </row>
    <row r="48" spans="1:5" x14ac:dyDescent="0.15">
      <c r="A48">
        <v>400</v>
      </c>
      <c r="B48">
        <v>1090.3160144533899</v>
      </c>
      <c r="C48">
        <v>8.2821505944587894</v>
      </c>
      <c r="D48">
        <v>8.0754406148802502</v>
      </c>
      <c r="E48">
        <v>1</v>
      </c>
    </row>
    <row r="49" spans="1:5" x14ac:dyDescent="0.15">
      <c r="A49">
        <v>400</v>
      </c>
      <c r="B49">
        <v>1092.8986978877599</v>
      </c>
      <c r="C49">
        <v>8.1090289092858203</v>
      </c>
      <c r="D49">
        <v>8.0054652090516996</v>
      </c>
      <c r="E49">
        <v>2</v>
      </c>
    </row>
    <row r="50" spans="1:5" x14ac:dyDescent="0.15">
      <c r="A50">
        <v>400</v>
      </c>
      <c r="B50">
        <v>1091.2360734403801</v>
      </c>
      <c r="C50">
        <v>8.1259209757744699</v>
      </c>
      <c r="D50">
        <v>7.9484979085981902</v>
      </c>
      <c r="E50">
        <v>3</v>
      </c>
    </row>
    <row r="51" spans="1:5" x14ac:dyDescent="0.15">
      <c r="A51">
        <v>400</v>
      </c>
      <c r="B51">
        <v>1093.0624965341799</v>
      </c>
      <c r="C51">
        <v>8.6176047653481191</v>
      </c>
      <c r="D51">
        <v>8.3537951092028901</v>
      </c>
      <c r="E51">
        <v>4</v>
      </c>
    </row>
    <row r="52" spans="1:5" x14ac:dyDescent="0.15">
      <c r="A52">
        <v>500</v>
      </c>
      <c r="B52">
        <v>1093.1628345052</v>
      </c>
      <c r="C52">
        <v>8.5477250734760606</v>
      </c>
      <c r="D52">
        <v>8.2994374274920002</v>
      </c>
      <c r="E52">
        <v>0</v>
      </c>
    </row>
    <row r="53" spans="1:5" x14ac:dyDescent="0.15">
      <c r="A53">
        <v>500</v>
      </c>
      <c r="B53">
        <v>1093.3944513859401</v>
      </c>
      <c r="C53">
        <v>8.6474010148434104</v>
      </c>
      <c r="D53">
        <v>8.2237693836864505</v>
      </c>
      <c r="E53">
        <v>1</v>
      </c>
    </row>
    <row r="54" spans="1:5" x14ac:dyDescent="0.15">
      <c r="A54">
        <v>500</v>
      </c>
      <c r="B54">
        <v>1094.53557489066</v>
      </c>
      <c r="C54">
        <v>8.5322101069216707</v>
      </c>
      <c r="D54">
        <v>8.2156986005226198</v>
      </c>
      <c r="E54">
        <v>2</v>
      </c>
    </row>
    <row r="55" spans="1:5" x14ac:dyDescent="0.15">
      <c r="A55">
        <v>500</v>
      </c>
      <c r="B55">
        <v>1100.08264738822</v>
      </c>
      <c r="C55">
        <v>8.7703090560625299</v>
      </c>
      <c r="D55">
        <v>8.4305731514777396</v>
      </c>
      <c r="E55">
        <v>3</v>
      </c>
    </row>
    <row r="56" spans="1:5" x14ac:dyDescent="0.15">
      <c r="A56">
        <v>500</v>
      </c>
      <c r="B56">
        <v>1096.8555550885001</v>
      </c>
      <c r="C56">
        <v>8.8904011887512198</v>
      </c>
      <c r="D56">
        <v>8.4774224081234308</v>
      </c>
      <c r="E56" t="s">
        <v>48</v>
      </c>
    </row>
    <row r="57" spans="1:5" x14ac:dyDescent="0.15">
      <c r="A57">
        <v>500</v>
      </c>
      <c r="B57">
        <v>1096.6943907920199</v>
      </c>
      <c r="C57">
        <v>8.8458920986607996</v>
      </c>
      <c r="D57">
        <v>8.4496777120903008</v>
      </c>
      <c r="E57">
        <v>5</v>
      </c>
    </row>
    <row r="58" spans="1:5" x14ac:dyDescent="0.15">
      <c r="A58">
        <v>600</v>
      </c>
      <c r="B58">
        <v>1099.1638652982199</v>
      </c>
      <c r="C58">
        <v>9.1671243067271693</v>
      </c>
      <c r="D58">
        <v>8.7474651397520198</v>
      </c>
      <c r="E58">
        <v>0</v>
      </c>
    </row>
    <row r="59" spans="1:5" x14ac:dyDescent="0.15">
      <c r="A59">
        <v>600</v>
      </c>
      <c r="B59">
        <v>1098.61891964498</v>
      </c>
      <c r="C59">
        <v>8.8203306450823291</v>
      </c>
      <c r="D59">
        <v>8.5254010415289496</v>
      </c>
      <c r="E59">
        <v>1</v>
      </c>
    </row>
    <row r="60" spans="1:5" x14ac:dyDescent="0.15">
      <c r="A60">
        <v>600</v>
      </c>
      <c r="B60">
        <v>1100.6358465209501</v>
      </c>
      <c r="C60">
        <v>8.9797814307584698</v>
      </c>
      <c r="D60">
        <v>8.5829944300260994</v>
      </c>
      <c r="E60">
        <v>2</v>
      </c>
    </row>
    <row r="61" spans="1:5" x14ac:dyDescent="0.15">
      <c r="A61">
        <v>600</v>
      </c>
      <c r="B61">
        <v>1099.25543257656</v>
      </c>
      <c r="C61">
        <v>8.7654038055666206</v>
      </c>
      <c r="D61">
        <v>8.4484622223485193</v>
      </c>
      <c r="E61">
        <v>3</v>
      </c>
    </row>
    <row r="62" spans="1:5" x14ac:dyDescent="0.15">
      <c r="A62">
        <v>600</v>
      </c>
      <c r="B62">
        <v>1099.18991534782</v>
      </c>
      <c r="C62">
        <v>8.8369118534458408</v>
      </c>
      <c r="D62">
        <v>8.4390536936057305</v>
      </c>
      <c r="E62">
        <v>4</v>
      </c>
    </row>
    <row r="63" spans="1:5" x14ac:dyDescent="0.15">
      <c r="A63">
        <v>600</v>
      </c>
      <c r="B63">
        <v>1098.51002754315</v>
      </c>
      <c r="C63">
        <v>9.0500509905538795</v>
      </c>
      <c r="D63">
        <v>8.5983777038636298</v>
      </c>
      <c r="E63">
        <v>5</v>
      </c>
    </row>
    <row r="64" spans="1:5" x14ac:dyDescent="0.15">
      <c r="A64">
        <v>700</v>
      </c>
      <c r="B64">
        <v>1100.2605349569401</v>
      </c>
      <c r="C64">
        <v>9.2551269501431008</v>
      </c>
      <c r="D64">
        <v>8.7549577516571802</v>
      </c>
      <c r="E64">
        <v>0</v>
      </c>
    </row>
    <row r="65" spans="1:5" x14ac:dyDescent="0.15">
      <c r="A65">
        <v>700</v>
      </c>
      <c r="B65">
        <v>1103.19575369624</v>
      </c>
      <c r="C65">
        <v>9.1681999587002299</v>
      </c>
      <c r="D65">
        <v>8.8422312384103705</v>
      </c>
      <c r="E65">
        <v>1</v>
      </c>
    </row>
    <row r="66" spans="1:5" x14ac:dyDescent="0.15">
      <c r="A66">
        <v>700</v>
      </c>
      <c r="B66">
        <v>1103.5640872346901</v>
      </c>
      <c r="C66">
        <v>9.3539227986937306</v>
      </c>
      <c r="D66">
        <v>8.8558919760216295</v>
      </c>
      <c r="E66">
        <v>2</v>
      </c>
    </row>
    <row r="67" spans="1:5" x14ac:dyDescent="0.15">
      <c r="A67">
        <v>700</v>
      </c>
      <c r="B67">
        <v>1102.35974973405</v>
      </c>
      <c r="C67">
        <v>9.2951882493398106</v>
      </c>
      <c r="D67">
        <v>8.8239730830991601</v>
      </c>
      <c r="E67">
        <v>3</v>
      </c>
    </row>
    <row r="68" spans="1:5" x14ac:dyDescent="0.15">
      <c r="A68">
        <v>700</v>
      </c>
      <c r="B68">
        <v>1103.00292491814</v>
      </c>
      <c r="C68">
        <v>9.2285020528303097</v>
      </c>
      <c r="D68">
        <v>8.7752198531848897</v>
      </c>
      <c r="E68">
        <v>4</v>
      </c>
    </row>
    <row r="69" spans="1:5" x14ac:dyDescent="0.15">
      <c r="A69">
        <v>700</v>
      </c>
      <c r="B69">
        <v>1106.5404649270899</v>
      </c>
      <c r="C69">
        <v>9.4214379125811192</v>
      </c>
      <c r="D69">
        <v>8.9722338511655906</v>
      </c>
      <c r="E69">
        <v>5</v>
      </c>
    </row>
    <row r="70" spans="1:5" x14ac:dyDescent="0.15">
      <c r="A70">
        <v>700</v>
      </c>
      <c r="B70">
        <v>1104.8346908342201</v>
      </c>
      <c r="C70">
        <v>9.1538797913474905</v>
      </c>
      <c r="D70">
        <v>8.5795485184225608</v>
      </c>
      <c r="E70">
        <v>6</v>
      </c>
    </row>
    <row r="71" spans="1:5" x14ac:dyDescent="0.15">
      <c r="A71">
        <v>800</v>
      </c>
      <c r="B71">
        <v>1104.9273551802601</v>
      </c>
      <c r="C71">
        <v>9.6968369401141494</v>
      </c>
      <c r="D71">
        <v>9.0924831035509701</v>
      </c>
      <c r="E71">
        <v>0</v>
      </c>
    </row>
    <row r="72" spans="1:5" x14ac:dyDescent="0.15">
      <c r="A72">
        <v>800</v>
      </c>
      <c r="B72">
        <v>1107.4787845779299</v>
      </c>
      <c r="C72">
        <v>9.7576069393090705</v>
      </c>
      <c r="D72">
        <v>9.06543292501396</v>
      </c>
      <c r="E72">
        <v>1</v>
      </c>
    </row>
    <row r="73" spans="1:5" x14ac:dyDescent="0.15">
      <c r="A73">
        <v>800</v>
      </c>
      <c r="B73">
        <v>1107.3327113631401</v>
      </c>
      <c r="C73">
        <v>9.5987255821854394</v>
      </c>
      <c r="D73">
        <v>8.9956052472089194</v>
      </c>
      <c r="E73">
        <v>2</v>
      </c>
    </row>
    <row r="74" spans="1:5" x14ac:dyDescent="0.15">
      <c r="A74">
        <v>800</v>
      </c>
      <c r="B74">
        <v>1107.2100804536401</v>
      </c>
      <c r="C74">
        <v>9.6098267800258803</v>
      </c>
      <c r="D74">
        <v>9.1339105542705195</v>
      </c>
      <c r="E74">
        <v>3</v>
      </c>
    </row>
    <row r="75" spans="1:5" x14ac:dyDescent="0.15">
      <c r="A75">
        <v>800</v>
      </c>
      <c r="B75">
        <v>1107.7213884594501</v>
      </c>
      <c r="C75">
        <v>9.7041332836954304</v>
      </c>
      <c r="D75">
        <v>9.1445969396305191</v>
      </c>
      <c r="E75">
        <v>4</v>
      </c>
    </row>
    <row r="76" spans="1:5" x14ac:dyDescent="0.15">
      <c r="A76">
        <v>900</v>
      </c>
      <c r="B76">
        <v>1108.14260057519</v>
      </c>
      <c r="C76">
        <v>9.8568951903669308</v>
      </c>
      <c r="D76">
        <v>9.3033190308840403</v>
      </c>
      <c r="E76" t="s">
        <v>45</v>
      </c>
    </row>
    <row r="77" spans="1:5" x14ac:dyDescent="0.15">
      <c r="A77">
        <v>900</v>
      </c>
      <c r="B77">
        <v>1109.5030122143901</v>
      </c>
      <c r="C77">
        <v>9.8707845445544002</v>
      </c>
      <c r="D77">
        <v>9.2679504351140505</v>
      </c>
      <c r="E77">
        <v>1</v>
      </c>
    </row>
    <row r="78" spans="1:5" x14ac:dyDescent="0.15">
      <c r="A78">
        <v>900</v>
      </c>
      <c r="B78">
        <v>1107.6225275890499</v>
      </c>
      <c r="C78">
        <v>10.113072974501801</v>
      </c>
      <c r="D78">
        <v>9.4134625842762993</v>
      </c>
      <c r="E78">
        <v>2</v>
      </c>
    </row>
    <row r="79" spans="1:5" x14ac:dyDescent="0.15">
      <c r="A79">
        <v>900</v>
      </c>
      <c r="B79">
        <v>1106.27552053774</v>
      </c>
      <c r="C79">
        <v>9.9610883376308905</v>
      </c>
      <c r="D79">
        <v>9.3937769569004406</v>
      </c>
      <c r="E79">
        <v>3</v>
      </c>
    </row>
    <row r="80" spans="1:5" x14ac:dyDescent="0.15">
      <c r="A80">
        <v>900</v>
      </c>
      <c r="B80">
        <v>1111.98130024683</v>
      </c>
      <c r="C80">
        <v>10.1972385892216</v>
      </c>
      <c r="D80">
        <v>9.4092908690701993</v>
      </c>
      <c r="E80">
        <v>4</v>
      </c>
    </row>
    <row r="81" spans="1:5" x14ac:dyDescent="0.15">
      <c r="A81">
        <v>1000</v>
      </c>
      <c r="B81">
        <v>1108.1287863068301</v>
      </c>
      <c r="C81">
        <v>10.131834954144599</v>
      </c>
      <c r="D81">
        <v>9.4985234197969604</v>
      </c>
      <c r="E81">
        <v>0</v>
      </c>
    </row>
    <row r="82" spans="1:5" x14ac:dyDescent="0.15">
      <c r="A82">
        <v>1000</v>
      </c>
      <c r="B82">
        <v>1109.7220593212301</v>
      </c>
      <c r="C82">
        <v>10.0361968676659</v>
      </c>
      <c r="D82">
        <v>9.3296636015773799</v>
      </c>
      <c r="E82">
        <v>1</v>
      </c>
    </row>
    <row r="83" spans="1:5" x14ac:dyDescent="0.15">
      <c r="A83">
        <v>1000</v>
      </c>
      <c r="B83">
        <v>1111.20636719135</v>
      </c>
      <c r="C83">
        <v>10.019587356365699</v>
      </c>
      <c r="D83">
        <v>9.29371155948572</v>
      </c>
      <c r="E83">
        <v>2</v>
      </c>
    </row>
    <row r="84" spans="1:5" x14ac:dyDescent="0.15">
      <c r="A84">
        <v>1000</v>
      </c>
      <c r="B84">
        <v>1111.0521534347899</v>
      </c>
      <c r="C84">
        <v>10.390062910576599</v>
      </c>
      <c r="D84">
        <v>9.5362191195172699</v>
      </c>
      <c r="E84">
        <v>3</v>
      </c>
    </row>
    <row r="85" spans="1:5" x14ac:dyDescent="0.15">
      <c r="A85">
        <v>1000</v>
      </c>
      <c r="B85">
        <v>1109.98416480576</v>
      </c>
      <c r="C85">
        <v>10.1556270520392</v>
      </c>
      <c r="D85">
        <v>9.4443055993901002</v>
      </c>
      <c r="E85">
        <v>4</v>
      </c>
    </row>
    <row r="86" spans="1:5" x14ac:dyDescent="0.15">
      <c r="A86">
        <v>1000</v>
      </c>
      <c r="B86">
        <v>1110.3403311714801</v>
      </c>
      <c r="C86">
        <v>10.089512235473199</v>
      </c>
      <c r="D86">
        <v>9.4538694544311195</v>
      </c>
      <c r="E86">
        <v>5</v>
      </c>
    </row>
    <row r="87" spans="1:5" x14ac:dyDescent="0.15">
      <c r="A87">
        <v>1000</v>
      </c>
      <c r="B87">
        <v>1113.2359248186201</v>
      </c>
      <c r="C87">
        <v>9.9602275815446308</v>
      </c>
      <c r="D87">
        <v>9.2489120358349997</v>
      </c>
      <c r="E87">
        <v>6</v>
      </c>
    </row>
    <row r="88" spans="1:5" x14ac:dyDescent="0.15">
      <c r="A88">
        <v>1500</v>
      </c>
      <c r="B88">
        <v>1124.0119699363399</v>
      </c>
      <c r="C88">
        <v>11.3942244875558</v>
      </c>
      <c r="D88">
        <v>10.251200269930701</v>
      </c>
      <c r="E88">
        <v>0</v>
      </c>
    </row>
    <row r="89" spans="1:5" x14ac:dyDescent="0.15">
      <c r="A89">
        <v>1500</v>
      </c>
      <c r="B89">
        <v>1119.60112643308</v>
      </c>
      <c r="C89">
        <v>11.111468330170601</v>
      </c>
      <c r="D89">
        <v>9.9037915918567503</v>
      </c>
      <c r="E89">
        <v>1</v>
      </c>
    </row>
    <row r="90" spans="1:5" x14ac:dyDescent="0.15">
      <c r="A90">
        <v>1500</v>
      </c>
      <c r="B90">
        <v>1119.64739445695</v>
      </c>
      <c r="C90">
        <v>11.1987267778338</v>
      </c>
      <c r="D90">
        <v>10.015226969634901</v>
      </c>
      <c r="E90">
        <v>2</v>
      </c>
    </row>
    <row r="91" spans="1:5" x14ac:dyDescent="0.15">
      <c r="A91">
        <v>1500</v>
      </c>
      <c r="B91">
        <v>1127.0630451560201</v>
      </c>
      <c r="C91">
        <v>11.4917004015147</v>
      </c>
      <c r="D91">
        <v>10.442160710830899</v>
      </c>
      <c r="E91">
        <v>3</v>
      </c>
    </row>
    <row r="92" spans="1:5" x14ac:dyDescent="0.15">
      <c r="A92">
        <v>1500</v>
      </c>
      <c r="B92">
        <v>1124.77685314884</v>
      </c>
      <c r="C92">
        <v>11.210762660324299</v>
      </c>
      <c r="D92">
        <v>10.1184252744325</v>
      </c>
      <c r="E92">
        <v>4</v>
      </c>
    </row>
    <row r="93" spans="1:5" x14ac:dyDescent="0.15">
      <c r="A93">
        <v>1500</v>
      </c>
      <c r="B93">
        <v>1124.6150990241199</v>
      </c>
      <c r="C93">
        <v>11.2119106764079</v>
      </c>
      <c r="D93">
        <v>10.0665196007674</v>
      </c>
      <c r="E93">
        <v>5</v>
      </c>
    </row>
    <row r="94" spans="1:5" x14ac:dyDescent="0.15">
      <c r="A94">
        <v>2000</v>
      </c>
      <c r="B94">
        <v>1133.0615790977099</v>
      </c>
      <c r="C94">
        <v>12.2694530663574</v>
      </c>
      <c r="D94">
        <v>10.655015487564301</v>
      </c>
      <c r="E94">
        <v>0</v>
      </c>
    </row>
    <row r="95" spans="1:5" x14ac:dyDescent="0.15">
      <c r="A95">
        <v>2000</v>
      </c>
      <c r="B95">
        <v>1132.6719099245699</v>
      </c>
      <c r="C95">
        <v>11.7076057185861</v>
      </c>
      <c r="D95">
        <v>10.308171407677399</v>
      </c>
      <c r="E95">
        <v>1</v>
      </c>
    </row>
    <row r="96" spans="1:5" x14ac:dyDescent="0.15">
      <c r="A96">
        <v>2000</v>
      </c>
      <c r="B96">
        <v>1134.1301663849499</v>
      </c>
      <c r="C96">
        <v>12.276049389180001</v>
      </c>
      <c r="D96">
        <v>10.813407065781799</v>
      </c>
      <c r="E96">
        <v>2</v>
      </c>
    </row>
    <row r="97" spans="1:5" x14ac:dyDescent="0.15">
      <c r="A97">
        <v>2000</v>
      </c>
      <c r="B97">
        <v>1137.2007620028101</v>
      </c>
      <c r="C97">
        <v>12.554723265274299</v>
      </c>
      <c r="D97">
        <v>10.7930286553008</v>
      </c>
      <c r="E97">
        <v>3</v>
      </c>
    </row>
    <row r="98" spans="1:5" x14ac:dyDescent="0.15">
      <c r="A98">
        <v>2000</v>
      </c>
      <c r="B98">
        <v>1129.1117212121401</v>
      </c>
      <c r="C98">
        <v>12.404076913540299</v>
      </c>
      <c r="D98">
        <v>10.618306536096799</v>
      </c>
      <c r="E98">
        <v>4</v>
      </c>
    </row>
    <row r="99" spans="1:5" x14ac:dyDescent="0.15">
      <c r="A99">
        <v>2000</v>
      </c>
      <c r="B99">
        <v>1133.9660075688701</v>
      </c>
      <c r="C99">
        <v>12.7107835362714</v>
      </c>
      <c r="D99">
        <v>11.0143935506029</v>
      </c>
      <c r="E99">
        <v>5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1"/>
  <sheetViews>
    <sheetView topLeftCell="A7" workbookViewId="0">
      <selection activeCell="J32" sqref="J32"/>
    </sheetView>
  </sheetViews>
  <sheetFormatPr defaultRowHeight="13.5" x14ac:dyDescent="0.15"/>
  <sheetData>
    <row r="1" spans="1:7" x14ac:dyDescent="0.15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50</v>
      </c>
      <c r="G1" t="s">
        <v>51</v>
      </c>
    </row>
    <row r="2" spans="1:7" x14ac:dyDescent="0.15">
      <c r="A2" t="s">
        <v>133</v>
      </c>
      <c r="B2" t="s">
        <v>124</v>
      </c>
      <c r="C2">
        <v>0</v>
      </c>
      <c r="D2">
        <f t="shared" ref="D2:D22" si="0">C2*30/60</f>
        <v>0</v>
      </c>
      <c r="E2">
        <v>1151.7427637420201</v>
      </c>
      <c r="F2">
        <v>10.431115453499199</v>
      </c>
      <c r="G2">
        <v>9.6261334741762301</v>
      </c>
    </row>
    <row r="3" spans="1:7" x14ac:dyDescent="0.15">
      <c r="A3" t="s">
        <v>133</v>
      </c>
      <c r="B3" t="s">
        <v>124</v>
      </c>
      <c r="C3">
        <v>1</v>
      </c>
      <c r="D3">
        <f t="shared" si="0"/>
        <v>0.5</v>
      </c>
      <c r="E3">
        <v>1151.2335056336899</v>
      </c>
      <c r="F3">
        <v>9.7244654594977895</v>
      </c>
      <c r="G3">
        <v>9.2303204780208095</v>
      </c>
    </row>
    <row r="4" spans="1:7" x14ac:dyDescent="0.15">
      <c r="A4" t="s">
        <v>133</v>
      </c>
      <c r="B4" t="s">
        <v>124</v>
      </c>
      <c r="C4">
        <v>2</v>
      </c>
      <c r="D4">
        <f t="shared" si="0"/>
        <v>1</v>
      </c>
      <c r="E4">
        <v>1154.5926725863501</v>
      </c>
      <c r="F4">
        <v>10.289097868628801</v>
      </c>
      <c r="G4">
        <v>9.5448143711550699</v>
      </c>
    </row>
    <row r="5" spans="1:7" x14ac:dyDescent="0.15">
      <c r="A5" t="s">
        <v>133</v>
      </c>
      <c r="B5" t="s">
        <v>124</v>
      </c>
      <c r="C5">
        <v>3</v>
      </c>
      <c r="D5">
        <f t="shared" si="0"/>
        <v>1.5</v>
      </c>
      <c r="E5">
        <v>1153.2316894073999</v>
      </c>
      <c r="F5">
        <v>9.3218548883815995</v>
      </c>
      <c r="G5">
        <v>8.8028234089450503</v>
      </c>
    </row>
    <row r="6" spans="1:7" x14ac:dyDescent="0.15">
      <c r="A6" t="s">
        <v>133</v>
      </c>
      <c r="B6" t="s">
        <v>124</v>
      </c>
      <c r="C6">
        <v>4</v>
      </c>
      <c r="D6">
        <f t="shared" si="0"/>
        <v>2</v>
      </c>
      <c r="E6">
        <v>1153.15321296251</v>
      </c>
      <c r="F6">
        <v>9.8830271188585694</v>
      </c>
      <c r="G6">
        <v>9.2609844168579301</v>
      </c>
    </row>
    <row r="7" spans="1:7" x14ac:dyDescent="0.15">
      <c r="A7" t="s">
        <v>133</v>
      </c>
      <c r="B7" t="s">
        <v>124</v>
      </c>
      <c r="C7">
        <v>5</v>
      </c>
      <c r="D7">
        <f t="shared" si="0"/>
        <v>2.5</v>
      </c>
      <c r="E7">
        <v>1147.8403576073999</v>
      </c>
      <c r="F7">
        <v>10.0802120900542</v>
      </c>
      <c r="G7">
        <v>9.5276408454031891</v>
      </c>
    </row>
    <row r="8" spans="1:7" x14ac:dyDescent="0.15">
      <c r="A8" t="s">
        <v>133</v>
      </c>
      <c r="B8" t="s">
        <v>124</v>
      </c>
      <c r="C8">
        <v>6</v>
      </c>
      <c r="D8">
        <f t="shared" si="0"/>
        <v>3</v>
      </c>
      <c r="E8">
        <v>1148.79251959574</v>
      </c>
      <c r="F8">
        <v>9.5420776727044103</v>
      </c>
      <c r="G8">
        <v>9.0552887135835505</v>
      </c>
    </row>
    <row r="9" spans="1:7" x14ac:dyDescent="0.15">
      <c r="A9" t="s">
        <v>133</v>
      </c>
      <c r="B9" t="s">
        <v>124</v>
      </c>
      <c r="C9">
        <v>7</v>
      </c>
      <c r="D9">
        <f t="shared" si="0"/>
        <v>3.5</v>
      </c>
      <c r="E9">
        <v>1148.5963054951501</v>
      </c>
      <c r="F9">
        <v>10.001303078917299</v>
      </c>
      <c r="G9">
        <v>9.4108073928111509</v>
      </c>
    </row>
    <row r="10" spans="1:7" x14ac:dyDescent="0.15">
      <c r="A10" t="s">
        <v>133</v>
      </c>
      <c r="B10" t="s">
        <v>124</v>
      </c>
      <c r="C10">
        <v>8</v>
      </c>
      <c r="D10">
        <f t="shared" si="0"/>
        <v>4</v>
      </c>
      <c r="E10">
        <v>1144.24410506237</v>
      </c>
      <c r="F10">
        <v>9.7506303196255608</v>
      </c>
      <c r="G10">
        <v>9.0752498707401994</v>
      </c>
    </row>
    <row r="11" spans="1:7" x14ac:dyDescent="0.15">
      <c r="A11" t="s">
        <v>133</v>
      </c>
      <c r="B11" t="s">
        <v>124</v>
      </c>
      <c r="C11">
        <v>9</v>
      </c>
      <c r="D11">
        <f t="shared" si="0"/>
        <v>4.5</v>
      </c>
      <c r="E11">
        <v>1148.35002409463</v>
      </c>
      <c r="F11">
        <v>9.6972419711071201</v>
      </c>
      <c r="G11">
        <v>9.2775010238648505</v>
      </c>
    </row>
    <row r="12" spans="1:7" x14ac:dyDescent="0.15">
      <c r="A12" t="s">
        <v>133</v>
      </c>
      <c r="B12" t="s">
        <v>124</v>
      </c>
      <c r="C12">
        <v>10</v>
      </c>
      <c r="D12">
        <f t="shared" si="0"/>
        <v>5</v>
      </c>
      <c r="E12">
        <v>1145.8545532598901</v>
      </c>
      <c r="F12">
        <v>9.9727252731017</v>
      </c>
      <c r="G12">
        <v>9.4153601439774892</v>
      </c>
    </row>
    <row r="13" spans="1:7" x14ac:dyDescent="0.15">
      <c r="A13" t="s">
        <v>133</v>
      </c>
      <c r="B13" t="s">
        <v>124</v>
      </c>
      <c r="C13">
        <v>11</v>
      </c>
      <c r="D13">
        <f t="shared" si="0"/>
        <v>5.5</v>
      </c>
      <c r="E13">
        <v>1142.5343835082101</v>
      </c>
      <c r="F13">
        <v>9.8242413160892603</v>
      </c>
      <c r="G13">
        <v>9.3756844683738798</v>
      </c>
    </row>
    <row r="14" spans="1:7" x14ac:dyDescent="0.15">
      <c r="A14" t="s">
        <v>133</v>
      </c>
      <c r="B14" t="s">
        <v>124</v>
      </c>
      <c r="C14">
        <v>12</v>
      </c>
      <c r="D14">
        <f t="shared" si="0"/>
        <v>6</v>
      </c>
      <c r="E14">
        <v>1143.0754450131301</v>
      </c>
      <c r="F14">
        <v>9.6677735332975008</v>
      </c>
      <c r="G14">
        <v>9.2907596852385002</v>
      </c>
    </row>
    <row r="15" spans="1:7" x14ac:dyDescent="0.15">
      <c r="A15" t="s">
        <v>133</v>
      </c>
      <c r="B15" t="s">
        <v>124</v>
      </c>
      <c r="C15">
        <v>13</v>
      </c>
      <c r="D15">
        <f t="shared" si="0"/>
        <v>6.5</v>
      </c>
      <c r="E15">
        <v>1139.9766312858901</v>
      </c>
      <c r="F15">
        <v>9.9076162903153406</v>
      </c>
      <c r="G15">
        <v>9.2719885059015095</v>
      </c>
    </row>
    <row r="16" spans="1:7" x14ac:dyDescent="0.15">
      <c r="A16" t="s">
        <v>133</v>
      </c>
      <c r="B16" t="s">
        <v>124</v>
      </c>
      <c r="C16">
        <v>14</v>
      </c>
      <c r="D16">
        <f t="shared" si="0"/>
        <v>7</v>
      </c>
      <c r="E16">
        <v>1145.8058803234501</v>
      </c>
      <c r="F16">
        <v>9.9477657514186397</v>
      </c>
      <c r="G16">
        <v>9.1474510889612297</v>
      </c>
    </row>
    <row r="17" spans="1:17" x14ac:dyDescent="0.15">
      <c r="A17" t="s">
        <v>133</v>
      </c>
      <c r="B17" t="s">
        <v>124</v>
      </c>
      <c r="C17">
        <v>15</v>
      </c>
      <c r="D17">
        <f t="shared" si="0"/>
        <v>7.5</v>
      </c>
      <c r="E17">
        <v>1138.4399875874201</v>
      </c>
      <c r="F17">
        <v>9.7506303196255608</v>
      </c>
      <c r="G17">
        <v>9.1275113220434196</v>
      </c>
    </row>
    <row r="18" spans="1:17" x14ac:dyDescent="0.15">
      <c r="A18" t="s">
        <v>133</v>
      </c>
      <c r="B18" t="s">
        <v>124</v>
      </c>
      <c r="C18">
        <v>16</v>
      </c>
      <c r="D18">
        <f t="shared" si="0"/>
        <v>8</v>
      </c>
      <c r="E18">
        <v>1142.8346267080699</v>
      </c>
      <c r="F18">
        <v>9.5604858173672298</v>
      </c>
      <c r="G18">
        <v>9.0392463391489404</v>
      </c>
    </row>
    <row r="19" spans="1:17" x14ac:dyDescent="0.15">
      <c r="A19" t="s">
        <v>133</v>
      </c>
      <c r="B19" t="s">
        <v>124</v>
      </c>
      <c r="C19">
        <v>17</v>
      </c>
      <c r="D19">
        <f t="shared" si="0"/>
        <v>8.5</v>
      </c>
      <c r="E19">
        <v>1144.6136576981201</v>
      </c>
      <c r="F19">
        <v>9.5179133297585405</v>
      </c>
      <c r="G19">
        <v>9.1122623268955198</v>
      </c>
    </row>
    <row r="20" spans="1:17" x14ac:dyDescent="0.15">
      <c r="A20" t="s">
        <v>133</v>
      </c>
      <c r="B20" t="s">
        <v>124</v>
      </c>
      <c r="C20">
        <v>18</v>
      </c>
      <c r="D20">
        <f t="shared" si="0"/>
        <v>9</v>
      </c>
      <c r="E20">
        <v>1140.4936742131799</v>
      </c>
      <c r="F20">
        <v>9.5837049152486191</v>
      </c>
      <c r="G20">
        <v>9.1317764290093795</v>
      </c>
    </row>
    <row r="21" spans="1:17" x14ac:dyDescent="0.15">
      <c r="A21" t="s">
        <v>133</v>
      </c>
      <c r="B21" t="s">
        <v>124</v>
      </c>
      <c r="C21">
        <v>19</v>
      </c>
      <c r="D21">
        <f t="shared" si="0"/>
        <v>9.5</v>
      </c>
      <c r="E21">
        <v>1142.2240697838799</v>
      </c>
      <c r="F21">
        <v>9.5608783289874602</v>
      </c>
      <c r="G21">
        <v>8.9746339312592909</v>
      </c>
    </row>
    <row r="22" spans="1:17" x14ac:dyDescent="0.15">
      <c r="A22" t="s">
        <v>133</v>
      </c>
      <c r="B22" t="s">
        <v>124</v>
      </c>
      <c r="C22">
        <v>20</v>
      </c>
      <c r="D22">
        <f t="shared" si="0"/>
        <v>10</v>
      </c>
      <c r="E22">
        <v>1138.8034014935399</v>
      </c>
      <c r="F22">
        <v>9.4062594093404197</v>
      </c>
      <c r="G22">
        <v>9.0080294462007995</v>
      </c>
    </row>
    <row r="23" spans="1:17" x14ac:dyDescent="0.15">
      <c r="A23" t="s">
        <v>133</v>
      </c>
      <c r="B23" t="s">
        <v>124</v>
      </c>
      <c r="C23" t="s">
        <v>134</v>
      </c>
      <c r="D23">
        <v>12</v>
      </c>
      <c r="E23">
        <v>1136.4164844055599</v>
      </c>
      <c r="F23">
        <v>9.0896648394552901</v>
      </c>
      <c r="G23">
        <v>8.7758750458872008</v>
      </c>
    </row>
    <row r="24" spans="1:17" x14ac:dyDescent="0.15">
      <c r="A24" t="s">
        <v>133</v>
      </c>
      <c r="B24" t="s">
        <v>124</v>
      </c>
      <c r="C24" t="s">
        <v>118</v>
      </c>
      <c r="D24">
        <v>14</v>
      </c>
      <c r="E24">
        <v>1137.9141793244501</v>
      </c>
      <c r="F24">
        <v>9.2215989726500602</v>
      </c>
      <c r="G24">
        <v>8.6777233926663193</v>
      </c>
      <c r="P24" t="s">
        <v>152</v>
      </c>
    </row>
    <row r="25" spans="1:17" x14ac:dyDescent="0.15">
      <c r="A25" t="s">
        <v>133</v>
      </c>
      <c r="B25" t="s">
        <v>124</v>
      </c>
      <c r="C25" t="s">
        <v>135</v>
      </c>
      <c r="D25">
        <v>16</v>
      </c>
      <c r="E25">
        <v>1137.5502244039001</v>
      </c>
      <c r="F25">
        <v>9.2855987282211192</v>
      </c>
      <c r="G25">
        <v>8.8485564820689309</v>
      </c>
      <c r="P25" t="s">
        <v>153</v>
      </c>
    </row>
    <row r="26" spans="1:17" x14ac:dyDescent="0.15">
      <c r="A26" t="s">
        <v>133</v>
      </c>
      <c r="B26" t="s">
        <v>124</v>
      </c>
      <c r="C26" t="s">
        <v>115</v>
      </c>
      <c r="D26">
        <v>20</v>
      </c>
      <c r="E26">
        <v>1142.7080274236</v>
      </c>
      <c r="F26">
        <v>9.1076626863460195</v>
      </c>
      <c r="G26">
        <v>8.5804880413724707</v>
      </c>
      <c r="P26" t="s">
        <v>154</v>
      </c>
      <c r="Q26" s="1">
        <v>5.3041239999999998</v>
      </c>
    </row>
    <row r="27" spans="1:17" x14ac:dyDescent="0.15">
      <c r="A27" t="s">
        <v>133</v>
      </c>
      <c r="B27" t="s">
        <v>124</v>
      </c>
      <c r="C27" t="s">
        <v>136</v>
      </c>
      <c r="D27">
        <v>29</v>
      </c>
      <c r="E27">
        <v>1135.3604541685399</v>
      </c>
      <c r="F27">
        <v>8.6286752399100699</v>
      </c>
      <c r="G27">
        <v>8.2953292361406294</v>
      </c>
      <c r="P27" s="1">
        <v>2.1139220000000001</v>
      </c>
    </row>
    <row r="28" spans="1:17" x14ac:dyDescent="0.15">
      <c r="A28" t="s">
        <v>133</v>
      </c>
      <c r="B28" t="s">
        <v>124</v>
      </c>
      <c r="C28" t="s">
        <v>113</v>
      </c>
      <c r="D28">
        <v>30</v>
      </c>
      <c r="E28">
        <v>1137.78505689704</v>
      </c>
      <c r="F28">
        <v>8.4022232721275198</v>
      </c>
      <c r="G28">
        <v>8.2359037504415795</v>
      </c>
      <c r="P28" t="s">
        <v>155</v>
      </c>
      <c r="Q28">
        <v>1</v>
      </c>
    </row>
    <row r="29" spans="1:17" x14ac:dyDescent="0.15">
      <c r="A29" t="s">
        <v>133</v>
      </c>
      <c r="B29" t="s">
        <v>124</v>
      </c>
      <c r="C29" t="s">
        <v>112</v>
      </c>
      <c r="D29">
        <v>35</v>
      </c>
      <c r="E29">
        <v>1138.07203724428</v>
      </c>
      <c r="F29">
        <v>8.5007304088641007</v>
      </c>
      <c r="G29">
        <v>8.3300776916989001</v>
      </c>
      <c r="N29">
        <v>0</v>
      </c>
      <c r="O29">
        <v>1123.1199999999999</v>
      </c>
    </row>
    <row r="30" spans="1:17" x14ac:dyDescent="0.15">
      <c r="A30" t="s">
        <v>133</v>
      </c>
      <c r="B30" t="s">
        <v>124</v>
      </c>
      <c r="C30" t="s">
        <v>111</v>
      </c>
      <c r="D30">
        <v>40</v>
      </c>
      <c r="E30">
        <v>1135.9496083712199</v>
      </c>
      <c r="F30">
        <v>8.3259404276770805</v>
      </c>
      <c r="G30">
        <v>8.1295895995767093</v>
      </c>
      <c r="N30">
        <v>1000</v>
      </c>
      <c r="O30">
        <v>1140.5999999999999</v>
      </c>
    </row>
    <row r="31" spans="1:17" x14ac:dyDescent="0.15">
      <c r="A31" t="s">
        <v>133</v>
      </c>
      <c r="B31" t="s">
        <v>124</v>
      </c>
      <c r="C31" t="s">
        <v>110</v>
      </c>
      <c r="D31">
        <v>50</v>
      </c>
      <c r="E31">
        <v>1132.39020004748</v>
      </c>
      <c r="F31">
        <v>8.1273316182070605</v>
      </c>
      <c r="G31">
        <v>8.0008034840943196</v>
      </c>
    </row>
  </sheetData>
  <phoneticPr fontId="18" type="noConversion"/>
  <pageMargins left="0.7" right="0.7" top="0.75" bottom="0.75" header="0.3" footer="0.3"/>
  <drawing r:id="rId1"/>
  <tableParts count="1"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4"/>
  <sheetViews>
    <sheetView topLeftCell="A66" workbookViewId="0">
      <selection activeCell="A2" sqref="A2:D94"/>
    </sheetView>
  </sheetViews>
  <sheetFormatPr defaultRowHeight="13.5" x14ac:dyDescent="0.15"/>
  <sheetData>
    <row r="1" spans="1:5" x14ac:dyDescent="0.15">
      <c r="A1" t="s">
        <v>13</v>
      </c>
      <c r="B1" t="s">
        <v>14</v>
      </c>
      <c r="C1" t="s">
        <v>15</v>
      </c>
      <c r="D1" t="s">
        <v>16</v>
      </c>
      <c r="E1" t="s">
        <v>17</v>
      </c>
    </row>
    <row r="2" spans="1:5" x14ac:dyDescent="0.15">
      <c r="A2">
        <v>0</v>
      </c>
      <c r="B2">
        <v>1100.82596211143</v>
      </c>
      <c r="C2">
        <v>6.9512188230172098</v>
      </c>
      <c r="D2">
        <v>6.9318910438136596</v>
      </c>
      <c r="E2">
        <v>0</v>
      </c>
    </row>
    <row r="3" spans="1:5" x14ac:dyDescent="0.15">
      <c r="A3">
        <v>0</v>
      </c>
      <c r="B3">
        <v>1102.6480863694201</v>
      </c>
      <c r="C3">
        <v>6.9834073344847898</v>
      </c>
      <c r="D3">
        <v>6.9389679127241504</v>
      </c>
      <c r="E3">
        <v>1</v>
      </c>
    </row>
    <row r="4" spans="1:5" x14ac:dyDescent="0.15">
      <c r="A4">
        <v>0</v>
      </c>
      <c r="B4">
        <v>1100.5710946249999</v>
      </c>
      <c r="C4">
        <v>6.8981667242831</v>
      </c>
      <c r="D4">
        <v>6.8960410598977404</v>
      </c>
      <c r="E4">
        <v>2</v>
      </c>
    </row>
    <row r="5" spans="1:5" x14ac:dyDescent="0.15">
      <c r="A5">
        <v>0</v>
      </c>
      <c r="B5">
        <v>1099.61225066114</v>
      </c>
      <c r="C5">
        <v>6.8937040301219303</v>
      </c>
      <c r="D5">
        <v>6.8862763819645103</v>
      </c>
      <c r="E5">
        <v>3</v>
      </c>
    </row>
    <row r="6" spans="1:5" x14ac:dyDescent="0.15">
      <c r="A6">
        <v>0</v>
      </c>
      <c r="B6">
        <v>1103.4054277370501</v>
      </c>
      <c r="C6">
        <v>7.0340061691821498</v>
      </c>
      <c r="D6">
        <v>6.9955669799397198</v>
      </c>
      <c r="E6">
        <v>4</v>
      </c>
    </row>
    <row r="7" spans="1:5" x14ac:dyDescent="0.15">
      <c r="A7">
        <v>50</v>
      </c>
      <c r="B7">
        <v>1104.02634631774</v>
      </c>
      <c r="C7">
        <v>7.0178027664691003</v>
      </c>
      <c r="D7">
        <v>7.0127788639429198</v>
      </c>
      <c r="E7">
        <v>0</v>
      </c>
    </row>
    <row r="8" spans="1:5" x14ac:dyDescent="0.15">
      <c r="A8">
        <v>50</v>
      </c>
      <c r="B8">
        <v>1100.1271202064099</v>
      </c>
      <c r="C8">
        <v>6.9719303725857902</v>
      </c>
      <c r="D8">
        <v>6.9024211768363397</v>
      </c>
      <c r="E8">
        <v>1</v>
      </c>
    </row>
    <row r="9" spans="1:5" x14ac:dyDescent="0.15">
      <c r="A9">
        <v>50</v>
      </c>
      <c r="B9">
        <v>1101.42769901114</v>
      </c>
      <c r="C9">
        <v>7.1014359729074297</v>
      </c>
      <c r="D9">
        <v>7.0110327809687396</v>
      </c>
      <c r="E9">
        <v>2</v>
      </c>
    </row>
    <row r="10" spans="1:5" x14ac:dyDescent="0.15">
      <c r="A10">
        <v>50</v>
      </c>
      <c r="B10">
        <v>1099.4020061108399</v>
      </c>
      <c r="C10">
        <v>6.9351063729151701</v>
      </c>
      <c r="D10">
        <v>6.9113691163469904</v>
      </c>
      <c r="E10">
        <v>3</v>
      </c>
    </row>
    <row r="11" spans="1:5" x14ac:dyDescent="0.15">
      <c r="A11">
        <v>50</v>
      </c>
      <c r="B11">
        <v>1099.9522333627699</v>
      </c>
      <c r="C11">
        <v>6.9966543199766997</v>
      </c>
      <c r="D11">
        <v>6.9862270765065499</v>
      </c>
      <c r="E11">
        <v>4</v>
      </c>
    </row>
    <row r="12" spans="1:5" x14ac:dyDescent="0.15">
      <c r="A12">
        <v>100</v>
      </c>
      <c r="B12">
        <v>1106.8309492830499</v>
      </c>
      <c r="C12">
        <v>7.0738954716167903</v>
      </c>
      <c r="D12">
        <v>7.0283061903076502</v>
      </c>
      <c r="E12">
        <v>0</v>
      </c>
    </row>
    <row r="13" spans="1:5" x14ac:dyDescent="0.15">
      <c r="A13">
        <v>100</v>
      </c>
      <c r="B13">
        <v>1105.6051771974801</v>
      </c>
      <c r="C13">
        <v>7.4521031260279003</v>
      </c>
      <c r="D13">
        <v>7.3346256976569304</v>
      </c>
      <c r="E13" t="s">
        <v>49</v>
      </c>
    </row>
    <row r="14" spans="1:5" x14ac:dyDescent="0.15">
      <c r="A14">
        <v>100</v>
      </c>
      <c r="B14">
        <v>1102.07466340016</v>
      </c>
      <c r="C14">
        <v>7.1036646099035501</v>
      </c>
      <c r="D14">
        <v>7.0628396517389103</v>
      </c>
      <c r="E14">
        <v>2</v>
      </c>
    </row>
    <row r="15" spans="1:5" x14ac:dyDescent="0.15">
      <c r="A15">
        <v>100</v>
      </c>
      <c r="B15">
        <v>1103.98371293986</v>
      </c>
      <c r="C15">
        <v>7.2015061760317698</v>
      </c>
      <c r="D15">
        <v>7.0781040737650098</v>
      </c>
      <c r="E15">
        <v>3</v>
      </c>
    </row>
    <row r="16" spans="1:5" x14ac:dyDescent="0.15">
      <c r="A16">
        <v>100</v>
      </c>
      <c r="B16">
        <v>1103.14646730086</v>
      </c>
      <c r="C16">
        <v>7.0741168753444503</v>
      </c>
      <c r="D16">
        <v>7.0436693626524001</v>
      </c>
      <c r="E16">
        <v>4</v>
      </c>
    </row>
    <row r="17" spans="1:14" x14ac:dyDescent="0.15">
      <c r="A17">
        <v>100</v>
      </c>
      <c r="B17">
        <v>1106.18666310461</v>
      </c>
      <c r="C17">
        <v>7.2042430387328</v>
      </c>
      <c r="D17">
        <v>7.1262381844740101</v>
      </c>
      <c r="E17">
        <v>5</v>
      </c>
    </row>
    <row r="18" spans="1:14" x14ac:dyDescent="0.15">
      <c r="A18">
        <v>150</v>
      </c>
      <c r="B18">
        <v>1104.69866786789</v>
      </c>
      <c r="C18">
        <v>7.3186684609389703</v>
      </c>
      <c r="D18">
        <v>7.1846668614262397</v>
      </c>
      <c r="E18">
        <v>0</v>
      </c>
    </row>
    <row r="19" spans="1:14" x14ac:dyDescent="0.15">
      <c r="A19">
        <v>150</v>
      </c>
      <c r="B19">
        <v>1104.33858590059</v>
      </c>
      <c r="C19">
        <v>7.5320608122484503</v>
      </c>
      <c r="D19">
        <v>7.3233556826114103</v>
      </c>
      <c r="E19">
        <v>1</v>
      </c>
    </row>
    <row r="20" spans="1:14" x14ac:dyDescent="0.15">
      <c r="A20">
        <v>150</v>
      </c>
      <c r="B20">
        <v>1106.9830592911301</v>
      </c>
      <c r="C20">
        <v>7.4557277845933196</v>
      </c>
      <c r="D20">
        <v>7.3873713120750697</v>
      </c>
      <c r="E20">
        <v>2</v>
      </c>
      <c r="N20" t="s">
        <v>64</v>
      </c>
    </row>
    <row r="21" spans="1:14" x14ac:dyDescent="0.15">
      <c r="A21">
        <v>150</v>
      </c>
      <c r="B21">
        <v>1106.9001332878199</v>
      </c>
      <c r="C21">
        <v>7.4748677358372602</v>
      </c>
      <c r="D21">
        <v>7.35678122236994</v>
      </c>
      <c r="E21">
        <v>3</v>
      </c>
      <c r="N21" t="s">
        <v>52</v>
      </c>
    </row>
    <row r="22" spans="1:14" x14ac:dyDescent="0.15">
      <c r="A22">
        <v>150</v>
      </c>
      <c r="B22">
        <v>1103.5851581546001</v>
      </c>
      <c r="C22">
        <v>7.4203359049182298</v>
      </c>
      <c r="D22">
        <v>7.2383701968085798</v>
      </c>
      <c r="E22">
        <v>4</v>
      </c>
      <c r="N22" t="s">
        <v>60</v>
      </c>
    </row>
    <row r="23" spans="1:14" x14ac:dyDescent="0.15">
      <c r="A23">
        <v>200</v>
      </c>
      <c r="B23">
        <v>1107.0093834633501</v>
      </c>
      <c r="C23">
        <v>7.6616658511556599</v>
      </c>
      <c r="D23">
        <v>7.5271429713662199</v>
      </c>
      <c r="E23">
        <v>0</v>
      </c>
      <c r="N23" t="s">
        <v>61</v>
      </c>
    </row>
    <row r="24" spans="1:14" x14ac:dyDescent="0.15">
      <c r="A24">
        <v>200</v>
      </c>
      <c r="B24">
        <v>1105.19773272981</v>
      </c>
      <c r="C24">
        <v>7.8680110827639202</v>
      </c>
      <c r="D24">
        <v>7.6454730873678098</v>
      </c>
      <c r="E24" t="s">
        <v>49</v>
      </c>
      <c r="N24" s="1">
        <v>1.885448</v>
      </c>
    </row>
    <row r="25" spans="1:14" x14ac:dyDescent="0.15">
      <c r="A25">
        <v>200</v>
      </c>
      <c r="B25">
        <v>1108.27196338933</v>
      </c>
      <c r="C25">
        <v>7.6070052087310698</v>
      </c>
      <c r="D25">
        <v>7.5569813377882298</v>
      </c>
      <c r="E25">
        <v>2</v>
      </c>
      <c r="N25" t="s">
        <v>62</v>
      </c>
    </row>
    <row r="26" spans="1:14" x14ac:dyDescent="0.15">
      <c r="A26">
        <v>200</v>
      </c>
      <c r="B26">
        <v>1107.97513169639</v>
      </c>
      <c r="C26">
        <v>7.5696195131370603</v>
      </c>
      <c r="D26">
        <v>7.5077717600332603</v>
      </c>
      <c r="E26">
        <v>3</v>
      </c>
    </row>
    <row r="27" spans="1:14" x14ac:dyDescent="0.15">
      <c r="A27">
        <v>200</v>
      </c>
      <c r="B27">
        <v>1106.6238410307001</v>
      </c>
      <c r="C27">
        <v>7.6285857266116404</v>
      </c>
      <c r="D27">
        <v>7.4634705151643601</v>
      </c>
      <c r="E27">
        <v>4</v>
      </c>
    </row>
    <row r="28" spans="1:14" x14ac:dyDescent="0.15">
      <c r="A28">
        <v>250</v>
      </c>
      <c r="B28">
        <v>1110.79458894138</v>
      </c>
      <c r="C28">
        <v>7.78090453411866</v>
      </c>
      <c r="D28">
        <v>7.6957662610736</v>
      </c>
      <c r="E28">
        <v>0</v>
      </c>
    </row>
    <row r="29" spans="1:14" x14ac:dyDescent="0.15">
      <c r="A29">
        <v>250</v>
      </c>
      <c r="B29">
        <v>1108.3430153289401</v>
      </c>
      <c r="C29">
        <v>8.0518051043796497</v>
      </c>
      <c r="D29">
        <v>7.8473265656827804</v>
      </c>
      <c r="E29">
        <v>1</v>
      </c>
    </row>
    <row r="30" spans="1:14" x14ac:dyDescent="0.15">
      <c r="A30">
        <v>250</v>
      </c>
      <c r="B30">
        <v>1110.8521843511401</v>
      </c>
      <c r="C30">
        <v>7.7665984112162301</v>
      </c>
      <c r="D30">
        <v>7.6723252582365804</v>
      </c>
      <c r="E30">
        <v>2</v>
      </c>
    </row>
    <row r="31" spans="1:14" x14ac:dyDescent="0.15">
      <c r="A31">
        <v>250</v>
      </c>
      <c r="B31">
        <v>1112.62151528296</v>
      </c>
      <c r="C31">
        <v>7.7963036754860502</v>
      </c>
      <c r="D31">
        <v>7.6609054651221999</v>
      </c>
      <c r="E31">
        <v>3</v>
      </c>
    </row>
    <row r="32" spans="1:14" x14ac:dyDescent="0.15">
      <c r="A32">
        <v>250</v>
      </c>
      <c r="B32">
        <v>1110.2340158376701</v>
      </c>
      <c r="C32">
        <v>7.9988854037619896</v>
      </c>
      <c r="D32">
        <v>7.80153613975639</v>
      </c>
      <c r="E32">
        <v>4</v>
      </c>
    </row>
    <row r="33" spans="1:5" x14ac:dyDescent="0.15">
      <c r="A33">
        <v>300</v>
      </c>
      <c r="B33">
        <v>1113.7618422176099</v>
      </c>
      <c r="C33">
        <v>8.0316085416688807</v>
      </c>
      <c r="D33">
        <v>7.8349102181339996</v>
      </c>
      <c r="E33">
        <v>0</v>
      </c>
    </row>
    <row r="34" spans="1:5" x14ac:dyDescent="0.15">
      <c r="A34">
        <v>300</v>
      </c>
      <c r="B34">
        <v>1114.5118767006099</v>
      </c>
      <c r="C34">
        <v>8.1542212506797505</v>
      </c>
      <c r="D34">
        <v>8.1219736128158093</v>
      </c>
      <c r="E34">
        <v>1</v>
      </c>
    </row>
    <row r="35" spans="1:5" x14ac:dyDescent="0.15">
      <c r="A35">
        <v>300</v>
      </c>
      <c r="B35">
        <v>1108.0146819322399</v>
      </c>
      <c r="C35">
        <v>7.9800238041689502</v>
      </c>
      <c r="D35">
        <v>7.9517486159498398</v>
      </c>
      <c r="E35">
        <v>2</v>
      </c>
    </row>
    <row r="36" spans="1:5" x14ac:dyDescent="0.15">
      <c r="A36">
        <v>300</v>
      </c>
      <c r="B36">
        <v>1113.1398579628101</v>
      </c>
      <c r="C36">
        <v>7.9628735939229296</v>
      </c>
      <c r="D36">
        <v>7.8523560333196096</v>
      </c>
      <c r="E36">
        <v>3</v>
      </c>
    </row>
    <row r="37" spans="1:5" x14ac:dyDescent="0.15">
      <c r="A37">
        <v>300</v>
      </c>
      <c r="B37">
        <v>1112.3486774677201</v>
      </c>
      <c r="C37">
        <v>8.0757194466879305</v>
      </c>
      <c r="D37">
        <v>7.8887945874195102</v>
      </c>
      <c r="E37">
        <v>4</v>
      </c>
    </row>
    <row r="38" spans="1:5" x14ac:dyDescent="0.15">
      <c r="A38">
        <v>350</v>
      </c>
      <c r="B38">
        <v>1112.4157375638899</v>
      </c>
      <c r="C38">
        <v>8.3416237530987196</v>
      </c>
      <c r="D38">
        <v>8.0573548397448302</v>
      </c>
      <c r="E38">
        <v>0</v>
      </c>
    </row>
    <row r="39" spans="1:5" x14ac:dyDescent="0.15">
      <c r="A39">
        <v>350</v>
      </c>
      <c r="B39">
        <v>1113.5354782204299</v>
      </c>
      <c r="C39">
        <v>8.4148673738356798</v>
      </c>
      <c r="D39">
        <v>8.2067805508622307</v>
      </c>
      <c r="E39">
        <v>1</v>
      </c>
    </row>
    <row r="40" spans="1:5" x14ac:dyDescent="0.15">
      <c r="A40">
        <v>350</v>
      </c>
      <c r="B40">
        <v>1112.4655044126901</v>
      </c>
      <c r="C40">
        <v>8.1273316182070605</v>
      </c>
      <c r="D40">
        <v>7.9212337840802798</v>
      </c>
      <c r="E40">
        <v>2</v>
      </c>
    </row>
    <row r="41" spans="1:5" x14ac:dyDescent="0.15">
      <c r="A41">
        <v>350</v>
      </c>
      <c r="B41">
        <v>1113.28171455963</v>
      </c>
      <c r="C41">
        <v>8.2338790000813304</v>
      </c>
      <c r="D41">
        <v>8.0241623096422305</v>
      </c>
      <c r="E41">
        <v>3</v>
      </c>
    </row>
    <row r="42" spans="1:5" x14ac:dyDescent="0.15">
      <c r="A42">
        <v>350</v>
      </c>
      <c r="B42">
        <v>1109.9681441671401</v>
      </c>
      <c r="C42">
        <v>8.14741234703415</v>
      </c>
      <c r="D42">
        <v>8.0919223986809801</v>
      </c>
      <c r="E42">
        <v>4</v>
      </c>
    </row>
    <row r="43" spans="1:5" x14ac:dyDescent="0.15">
      <c r="A43">
        <v>400</v>
      </c>
      <c r="B43">
        <v>1113.0125833391901</v>
      </c>
      <c r="C43">
        <v>8.4112510154400297</v>
      </c>
      <c r="D43">
        <v>8.1124020704798792</v>
      </c>
      <c r="E43" t="s">
        <v>45</v>
      </c>
    </row>
    <row r="44" spans="1:5" x14ac:dyDescent="0.15">
      <c r="A44">
        <v>400</v>
      </c>
      <c r="B44">
        <v>1111.4291791854901</v>
      </c>
      <c r="C44">
        <v>8.6021533570630009</v>
      </c>
      <c r="D44">
        <v>8.2605656271562307</v>
      </c>
      <c r="E44">
        <v>1</v>
      </c>
    </row>
    <row r="45" spans="1:5" x14ac:dyDescent="0.15">
      <c r="A45">
        <v>400</v>
      </c>
      <c r="B45">
        <v>1115.1162714867601</v>
      </c>
      <c r="C45">
        <v>8.3821288125447708</v>
      </c>
      <c r="D45">
        <v>8.0852103955639993</v>
      </c>
      <c r="E45">
        <v>2</v>
      </c>
    </row>
    <row r="46" spans="1:5" x14ac:dyDescent="0.15">
      <c r="A46">
        <v>400</v>
      </c>
      <c r="B46">
        <v>1111.2194735926801</v>
      </c>
      <c r="C46">
        <v>8.4951987772966504</v>
      </c>
      <c r="D46">
        <v>8.2370611746123394</v>
      </c>
      <c r="E46">
        <v>3</v>
      </c>
    </row>
    <row r="47" spans="1:5" x14ac:dyDescent="0.15">
      <c r="A47">
        <v>400</v>
      </c>
      <c r="B47">
        <v>1108.67295077224</v>
      </c>
      <c r="C47">
        <v>8.3247590757979104</v>
      </c>
      <c r="D47">
        <v>8.1704353094464892</v>
      </c>
      <c r="E47">
        <v>4</v>
      </c>
    </row>
    <row r="48" spans="1:5" x14ac:dyDescent="0.15">
      <c r="A48">
        <v>400</v>
      </c>
      <c r="B48">
        <v>1115.1499570400999</v>
      </c>
      <c r="C48">
        <v>8.3800347457755393</v>
      </c>
      <c r="D48">
        <v>8.0294009193979203</v>
      </c>
      <c r="E48">
        <v>5</v>
      </c>
    </row>
    <row r="49" spans="1:5" x14ac:dyDescent="0.15">
      <c r="A49">
        <v>500</v>
      </c>
      <c r="B49">
        <v>1114.34670263625</v>
      </c>
      <c r="C49">
        <v>8.7611570653999191</v>
      </c>
      <c r="D49">
        <v>8.41004623151691</v>
      </c>
      <c r="E49">
        <v>0</v>
      </c>
    </row>
    <row r="50" spans="1:5" x14ac:dyDescent="0.15">
      <c r="A50">
        <v>500</v>
      </c>
      <c r="B50">
        <v>1116.4723710734499</v>
      </c>
      <c r="C50">
        <v>8.8233105943755703</v>
      </c>
      <c r="D50">
        <v>8.4847693243505606</v>
      </c>
      <c r="E50">
        <v>1</v>
      </c>
    </row>
    <row r="51" spans="1:5" x14ac:dyDescent="0.15">
      <c r="A51">
        <v>500</v>
      </c>
      <c r="B51">
        <v>1116.94779286781</v>
      </c>
      <c r="C51">
        <v>8.6979493041893097</v>
      </c>
      <c r="D51">
        <v>8.3321478026456699</v>
      </c>
      <c r="E51">
        <v>2</v>
      </c>
    </row>
    <row r="52" spans="1:5" x14ac:dyDescent="0.15">
      <c r="A52">
        <v>500</v>
      </c>
      <c r="B52">
        <v>1118.8062706532401</v>
      </c>
      <c r="C52">
        <v>8.8239730830991601</v>
      </c>
      <c r="D52">
        <v>8.5121231594368805</v>
      </c>
      <c r="E52">
        <v>3</v>
      </c>
    </row>
    <row r="53" spans="1:5" x14ac:dyDescent="0.15">
      <c r="A53">
        <v>500</v>
      </c>
      <c r="B53">
        <v>1115.21755693724</v>
      </c>
      <c r="C53">
        <v>9.0773563921165206</v>
      </c>
      <c r="D53">
        <v>8.7227984710768105</v>
      </c>
      <c r="E53">
        <v>4</v>
      </c>
    </row>
    <row r="54" spans="1:5" x14ac:dyDescent="0.15">
      <c r="A54">
        <v>600</v>
      </c>
      <c r="B54">
        <v>1120.24604654019</v>
      </c>
      <c r="C54">
        <v>8.9564948075726498</v>
      </c>
      <c r="D54">
        <v>8.6147626272084192</v>
      </c>
      <c r="E54">
        <v>0</v>
      </c>
    </row>
    <row r="55" spans="1:5" x14ac:dyDescent="0.15">
      <c r="A55">
        <v>600</v>
      </c>
      <c r="B55">
        <v>1124.59316350418</v>
      </c>
      <c r="C55">
        <v>9.2778687739661798</v>
      </c>
      <c r="D55">
        <v>8.9316341263320496</v>
      </c>
      <c r="E55">
        <v>1</v>
      </c>
    </row>
    <row r="56" spans="1:5" x14ac:dyDescent="0.15">
      <c r="A56">
        <v>600</v>
      </c>
      <c r="B56">
        <v>1120.8180743819</v>
      </c>
      <c r="C56">
        <v>9.0111410574767792</v>
      </c>
      <c r="D56">
        <v>8.8793149573180301</v>
      </c>
      <c r="E56">
        <v>2</v>
      </c>
    </row>
    <row r="57" spans="1:5" x14ac:dyDescent="0.15">
      <c r="A57">
        <v>600</v>
      </c>
      <c r="B57">
        <v>1120.56187403178</v>
      </c>
      <c r="C57">
        <v>9.08544086944908</v>
      </c>
      <c r="D57">
        <v>8.7657306499557901</v>
      </c>
      <c r="E57">
        <v>3</v>
      </c>
    </row>
    <row r="58" spans="1:5" x14ac:dyDescent="0.15">
      <c r="A58">
        <v>600</v>
      </c>
      <c r="B58">
        <v>1119.1827022636</v>
      </c>
      <c r="C58">
        <v>9.0942454477779808</v>
      </c>
      <c r="D58">
        <v>8.6065624384762494</v>
      </c>
      <c r="E58">
        <v>4</v>
      </c>
    </row>
    <row r="59" spans="1:5" x14ac:dyDescent="0.15">
      <c r="A59">
        <v>600</v>
      </c>
      <c r="B59">
        <v>1119.96819666432</v>
      </c>
      <c r="C59">
        <v>9.1292879409346508</v>
      </c>
      <c r="D59">
        <v>8.6883061691067596</v>
      </c>
      <c r="E59">
        <v>5</v>
      </c>
    </row>
    <row r="60" spans="1:5" x14ac:dyDescent="0.15">
      <c r="A60">
        <v>700</v>
      </c>
      <c r="B60">
        <v>1125.88924982858</v>
      </c>
      <c r="C60">
        <v>9.3839675039162493</v>
      </c>
      <c r="D60">
        <v>8.9616208397438992</v>
      </c>
      <c r="E60">
        <v>0</v>
      </c>
    </row>
    <row r="61" spans="1:5" x14ac:dyDescent="0.15">
      <c r="A61">
        <v>700</v>
      </c>
      <c r="B61">
        <v>1124.83977933605</v>
      </c>
      <c r="C61">
        <v>9.5671633442942507</v>
      </c>
      <c r="D61">
        <v>9.1449536057350205</v>
      </c>
      <c r="E61">
        <v>1</v>
      </c>
    </row>
    <row r="62" spans="1:5" x14ac:dyDescent="0.15">
      <c r="A62">
        <v>700</v>
      </c>
      <c r="B62">
        <v>1122.19552433627</v>
      </c>
      <c r="C62">
        <v>9.3557945156640603</v>
      </c>
      <c r="D62">
        <v>8.9952606374234598</v>
      </c>
      <c r="E62">
        <v>2</v>
      </c>
    </row>
    <row r="63" spans="1:5" x14ac:dyDescent="0.15">
      <c r="A63">
        <v>700</v>
      </c>
      <c r="B63">
        <v>1122.3765268924101</v>
      </c>
      <c r="C63">
        <v>9.3263152908473206</v>
      </c>
      <c r="D63">
        <v>8.8379087419660003</v>
      </c>
      <c r="E63">
        <v>3</v>
      </c>
    </row>
    <row r="64" spans="1:5" x14ac:dyDescent="0.15">
      <c r="A64">
        <v>700</v>
      </c>
      <c r="B64">
        <v>1125.4112221842799</v>
      </c>
      <c r="C64">
        <v>9.3820836081598902</v>
      </c>
      <c r="D64">
        <v>8.8799860451381107</v>
      </c>
      <c r="E64">
        <v>4</v>
      </c>
    </row>
    <row r="65" spans="1:5" x14ac:dyDescent="0.15">
      <c r="A65">
        <v>800</v>
      </c>
      <c r="B65">
        <v>1125.3520569457301</v>
      </c>
      <c r="C65">
        <v>9.88641046293389</v>
      </c>
      <c r="D65">
        <v>9.2804438969701994</v>
      </c>
      <c r="E65">
        <v>0</v>
      </c>
    </row>
    <row r="66" spans="1:5" x14ac:dyDescent="0.15">
      <c r="A66">
        <v>800</v>
      </c>
      <c r="B66">
        <v>1125.7089708619501</v>
      </c>
      <c r="C66">
        <v>9.9978290702776995</v>
      </c>
      <c r="D66">
        <v>9.3662910641429598</v>
      </c>
      <c r="E66">
        <v>1</v>
      </c>
    </row>
    <row r="67" spans="1:5" x14ac:dyDescent="0.15">
      <c r="A67">
        <v>800</v>
      </c>
      <c r="B67">
        <v>1130.49542004777</v>
      </c>
      <c r="C67">
        <v>10.205426819021501</v>
      </c>
      <c r="D67">
        <v>9.4950424111614495</v>
      </c>
      <c r="E67">
        <v>2</v>
      </c>
    </row>
    <row r="68" spans="1:5" x14ac:dyDescent="0.15">
      <c r="A68">
        <v>800</v>
      </c>
      <c r="B68">
        <v>1124.9648938626799</v>
      </c>
      <c r="C68">
        <v>9.7236503422245608</v>
      </c>
      <c r="D68">
        <v>9.2143444068288307</v>
      </c>
      <c r="E68">
        <v>3</v>
      </c>
    </row>
    <row r="69" spans="1:5" x14ac:dyDescent="0.15">
      <c r="A69">
        <v>800</v>
      </c>
      <c r="B69">
        <v>1124.4438985961999</v>
      </c>
      <c r="C69">
        <v>9.7670637696339497</v>
      </c>
      <c r="D69">
        <v>9.1456670258301003</v>
      </c>
      <c r="E69">
        <v>4</v>
      </c>
    </row>
    <row r="70" spans="1:5" x14ac:dyDescent="0.15">
      <c r="A70">
        <v>800</v>
      </c>
      <c r="B70">
        <v>1122.0683084361599</v>
      </c>
      <c r="C70">
        <v>9.7212059079279296</v>
      </c>
      <c r="D70">
        <v>9.3659157502405499</v>
      </c>
      <c r="E70">
        <v>5</v>
      </c>
    </row>
    <row r="71" spans="1:5" x14ac:dyDescent="0.15">
      <c r="A71">
        <v>900</v>
      </c>
      <c r="B71">
        <v>1127.1662139428699</v>
      </c>
      <c r="C71">
        <v>9.9978290702776995</v>
      </c>
      <c r="D71">
        <v>9.1381819535024995</v>
      </c>
      <c r="E71">
        <v>0</v>
      </c>
    </row>
    <row r="72" spans="1:5" x14ac:dyDescent="0.15">
      <c r="A72">
        <v>900</v>
      </c>
      <c r="B72">
        <v>1127.7034284901799</v>
      </c>
      <c r="C72">
        <v>10.308171407677399</v>
      </c>
      <c r="D72">
        <v>9.5467702121334295</v>
      </c>
      <c r="E72">
        <v>1</v>
      </c>
    </row>
    <row r="73" spans="1:5" x14ac:dyDescent="0.15">
      <c r="A73">
        <v>900</v>
      </c>
      <c r="B73">
        <v>1128.1386613638099</v>
      </c>
      <c r="C73">
        <v>10.364482664259</v>
      </c>
      <c r="D73">
        <v>9.4826880394015003</v>
      </c>
      <c r="E73">
        <v>2</v>
      </c>
    </row>
    <row r="74" spans="1:5" x14ac:dyDescent="0.15">
      <c r="A74">
        <v>900</v>
      </c>
      <c r="B74">
        <v>1128.13715762266</v>
      </c>
      <c r="C74">
        <v>10.038387066319901</v>
      </c>
      <c r="D74">
        <v>9.3300357955030506</v>
      </c>
      <c r="E74">
        <v>3</v>
      </c>
    </row>
    <row r="75" spans="1:5" x14ac:dyDescent="0.15">
      <c r="A75">
        <v>900</v>
      </c>
      <c r="B75">
        <v>1126.7370446140601</v>
      </c>
      <c r="C75">
        <v>9.9263634568772208</v>
      </c>
      <c r="D75">
        <v>9.3651652197247195</v>
      </c>
      <c r="E75">
        <v>4</v>
      </c>
    </row>
    <row r="76" spans="1:5" x14ac:dyDescent="0.15">
      <c r="A76">
        <v>1000</v>
      </c>
      <c r="B76">
        <v>1132.9628993720701</v>
      </c>
      <c r="C76">
        <v>10.129149703758801</v>
      </c>
      <c r="D76">
        <v>9.5373901980787803</v>
      </c>
      <c r="E76">
        <v>0</v>
      </c>
    </row>
    <row r="77" spans="1:5" x14ac:dyDescent="0.15">
      <c r="A77">
        <v>1000</v>
      </c>
      <c r="B77">
        <v>1132.11081457052</v>
      </c>
      <c r="C77">
        <v>10.6656333217372</v>
      </c>
      <c r="D77">
        <v>9.8480795823716605</v>
      </c>
      <c r="E77">
        <v>1</v>
      </c>
    </row>
    <row r="78" spans="1:5" x14ac:dyDescent="0.15">
      <c r="A78">
        <v>1000</v>
      </c>
      <c r="B78">
        <v>1128.7093738265701</v>
      </c>
      <c r="C78">
        <v>10.607803641451801</v>
      </c>
      <c r="D78">
        <v>9.8113313684909293</v>
      </c>
      <c r="E78">
        <v>2</v>
      </c>
    </row>
    <row r="79" spans="1:5" x14ac:dyDescent="0.15">
      <c r="A79">
        <v>1000</v>
      </c>
      <c r="B79">
        <v>1131.6157106875601</v>
      </c>
      <c r="C79">
        <v>10.314703556251599</v>
      </c>
      <c r="D79">
        <v>9.5144167510151796</v>
      </c>
      <c r="E79">
        <v>3</v>
      </c>
    </row>
    <row r="80" spans="1:5" x14ac:dyDescent="0.15">
      <c r="A80">
        <v>1000</v>
      </c>
      <c r="B80">
        <v>1131.79615430692</v>
      </c>
      <c r="C80">
        <v>10.6148027482351</v>
      </c>
      <c r="D80">
        <v>9.7843860796264508</v>
      </c>
      <c r="E80">
        <v>4</v>
      </c>
    </row>
    <row r="81" spans="1:5" x14ac:dyDescent="0.15">
      <c r="A81">
        <v>1000</v>
      </c>
      <c r="B81">
        <v>1130.1166612237901</v>
      </c>
      <c r="C81">
        <v>10.1904268377038</v>
      </c>
      <c r="D81">
        <v>9.4792196951583101</v>
      </c>
      <c r="E81">
        <v>5</v>
      </c>
    </row>
    <row r="82" spans="1:5" x14ac:dyDescent="0.15">
      <c r="A82">
        <v>1500</v>
      </c>
      <c r="B82">
        <v>1139.3568924272799</v>
      </c>
      <c r="C82">
        <v>11.183300923279401</v>
      </c>
      <c r="D82">
        <v>10.1336260438985</v>
      </c>
      <c r="E82">
        <v>0</v>
      </c>
    </row>
    <row r="83" spans="1:5" x14ac:dyDescent="0.15">
      <c r="A83">
        <v>1500</v>
      </c>
      <c r="B83">
        <v>1143.1783802616601</v>
      </c>
      <c r="C83">
        <v>11.726953589102701</v>
      </c>
      <c r="D83">
        <v>10.4599883231843</v>
      </c>
      <c r="E83">
        <v>1</v>
      </c>
    </row>
    <row r="84" spans="1:5" x14ac:dyDescent="0.15">
      <c r="A84">
        <v>1500</v>
      </c>
      <c r="B84">
        <v>1141.93818798496</v>
      </c>
      <c r="C84">
        <v>11.1890078161098</v>
      </c>
      <c r="D84">
        <v>10.1596801972882</v>
      </c>
      <c r="E84">
        <v>2</v>
      </c>
    </row>
    <row r="85" spans="1:5" x14ac:dyDescent="0.15">
      <c r="A85">
        <v>1500</v>
      </c>
      <c r="B85">
        <v>1142.28559891841</v>
      </c>
      <c r="C85">
        <v>11.812464095022801</v>
      </c>
      <c r="D85">
        <v>10.346101297848801</v>
      </c>
      <c r="E85">
        <v>3</v>
      </c>
    </row>
    <row r="86" spans="1:5" x14ac:dyDescent="0.15">
      <c r="A86">
        <v>1500</v>
      </c>
      <c r="B86">
        <v>1141.35765793069</v>
      </c>
      <c r="C86">
        <v>11.349552783069001</v>
      </c>
      <c r="D86">
        <v>10.196329738152199</v>
      </c>
      <c r="E86">
        <v>4</v>
      </c>
    </row>
    <row r="87" spans="1:5" x14ac:dyDescent="0.15">
      <c r="A87">
        <v>1500</v>
      </c>
      <c r="B87">
        <v>1139.1445119345599</v>
      </c>
      <c r="C87">
        <v>11.782900027016201</v>
      </c>
      <c r="D87">
        <v>10.472559759851</v>
      </c>
      <c r="E87">
        <v>5</v>
      </c>
    </row>
    <row r="88" spans="1:5" x14ac:dyDescent="0.15">
      <c r="A88">
        <v>1500</v>
      </c>
      <c r="B88">
        <v>1140.1488388457501</v>
      </c>
      <c r="C88">
        <v>11.4587621789883</v>
      </c>
      <c r="D88">
        <v>10.3414006319293</v>
      </c>
      <c r="E88">
        <v>6</v>
      </c>
    </row>
    <row r="89" spans="1:5" x14ac:dyDescent="0.15">
      <c r="A89">
        <v>2000</v>
      </c>
      <c r="B89">
        <v>1149.7883684087701</v>
      </c>
      <c r="C89">
        <v>12.373964504331999</v>
      </c>
      <c r="D89">
        <v>10.9274991711867</v>
      </c>
      <c r="E89">
        <v>0</v>
      </c>
    </row>
    <row r="90" spans="1:5" x14ac:dyDescent="0.15">
      <c r="A90">
        <v>2000</v>
      </c>
      <c r="B90">
        <v>1153.4039186405901</v>
      </c>
      <c r="C90">
        <v>12.260673525323501</v>
      </c>
      <c r="D90">
        <v>10.657541189769301</v>
      </c>
      <c r="E90">
        <v>1</v>
      </c>
    </row>
    <row r="91" spans="1:5" x14ac:dyDescent="0.15">
      <c r="A91">
        <v>2000</v>
      </c>
      <c r="B91">
        <v>1155.05281673384</v>
      </c>
      <c r="C91">
        <v>12.851674875666699</v>
      </c>
      <c r="D91">
        <v>11.363203321241</v>
      </c>
      <c r="E91">
        <v>2</v>
      </c>
    </row>
    <row r="92" spans="1:5" x14ac:dyDescent="0.15">
      <c r="A92">
        <v>2000</v>
      </c>
      <c r="B92">
        <v>1148.81942909638</v>
      </c>
      <c r="C92">
        <v>11.9983300979864</v>
      </c>
      <c r="D92">
        <v>10.6859298644343</v>
      </c>
      <c r="E92">
        <v>3</v>
      </c>
    </row>
    <row r="93" spans="1:5" x14ac:dyDescent="0.15">
      <c r="A93">
        <v>2000</v>
      </c>
      <c r="B93">
        <v>1148.3723700255</v>
      </c>
      <c r="C93">
        <v>12.2870655737094</v>
      </c>
      <c r="D93">
        <v>10.758241296980801</v>
      </c>
      <c r="E93">
        <v>4</v>
      </c>
    </row>
    <row r="94" spans="1:5" x14ac:dyDescent="0.15">
      <c r="A94">
        <v>2000</v>
      </c>
      <c r="B94">
        <v>1149.8025100785901</v>
      </c>
      <c r="C94">
        <v>12.232261975878901</v>
      </c>
      <c r="D94">
        <v>10.7618627890881</v>
      </c>
      <c r="E94">
        <v>5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1"/>
  <sheetViews>
    <sheetView topLeftCell="A20" workbookViewId="0">
      <selection activeCell="M23" sqref="M23"/>
    </sheetView>
  </sheetViews>
  <sheetFormatPr defaultRowHeight="13.5" x14ac:dyDescent="0.15"/>
  <sheetData>
    <row r="1" spans="1:13" x14ac:dyDescent="0.15">
      <c r="A1" t="s">
        <v>13</v>
      </c>
      <c r="B1" t="s">
        <v>17</v>
      </c>
      <c r="C1" t="s">
        <v>50</v>
      </c>
      <c r="D1" t="s">
        <v>51</v>
      </c>
      <c r="E1" t="s">
        <v>14</v>
      </c>
    </row>
    <row r="2" spans="1:13" x14ac:dyDescent="0.15">
      <c r="A2">
        <v>0</v>
      </c>
      <c r="B2">
        <v>1114.85904325454</v>
      </c>
      <c r="C2">
        <v>6.94369224003034</v>
      </c>
      <c r="D2">
        <v>6.9434773863523596</v>
      </c>
      <c r="E2">
        <v>0</v>
      </c>
    </row>
    <row r="3" spans="1:13" x14ac:dyDescent="0.15">
      <c r="A3">
        <v>0</v>
      </c>
      <c r="B3">
        <v>1113.52184886949</v>
      </c>
      <c r="C3">
        <v>7.0261158811937303</v>
      </c>
      <c r="D3">
        <v>7.0134338260885398</v>
      </c>
      <c r="E3">
        <v>1</v>
      </c>
    </row>
    <row r="4" spans="1:13" x14ac:dyDescent="0.15">
      <c r="A4">
        <v>0</v>
      </c>
      <c r="B4">
        <v>1112.1859550833001</v>
      </c>
      <c r="C4">
        <v>7.0894210556572403</v>
      </c>
      <c r="D4">
        <v>7.0553377383840701</v>
      </c>
      <c r="E4">
        <v>2</v>
      </c>
    </row>
    <row r="5" spans="1:13" x14ac:dyDescent="0.15">
      <c r="A5">
        <v>0</v>
      </c>
      <c r="B5">
        <v>1111.8103636696101</v>
      </c>
      <c r="C5">
        <v>7.0883102428473803</v>
      </c>
      <c r="D5">
        <v>7.0478487613370202</v>
      </c>
      <c r="E5">
        <v>3</v>
      </c>
    </row>
    <row r="6" spans="1:13" x14ac:dyDescent="0.15">
      <c r="A6">
        <v>0</v>
      </c>
      <c r="B6">
        <v>1112.6115051131801</v>
      </c>
      <c r="C6">
        <v>6.9546638959348197</v>
      </c>
      <c r="D6">
        <v>6.9486368105636096</v>
      </c>
      <c r="E6">
        <v>4</v>
      </c>
    </row>
    <row r="7" spans="1:13" x14ac:dyDescent="0.15">
      <c r="A7">
        <v>200</v>
      </c>
      <c r="B7">
        <v>1109.7713207162501</v>
      </c>
      <c r="C7">
        <v>7.8065128268642097</v>
      </c>
      <c r="D7">
        <v>7.6238087005381097</v>
      </c>
      <c r="E7">
        <v>0</v>
      </c>
    </row>
    <row r="8" spans="1:13" x14ac:dyDescent="0.15">
      <c r="A8">
        <v>200</v>
      </c>
      <c r="B8">
        <v>1108.45269904426</v>
      </c>
      <c r="C8">
        <v>7.5716053132718102</v>
      </c>
      <c r="D8">
        <v>7.4734111049938097</v>
      </c>
      <c r="E8">
        <v>1</v>
      </c>
      <c r="M8" t="s">
        <v>63</v>
      </c>
    </row>
    <row r="9" spans="1:13" x14ac:dyDescent="0.15">
      <c r="A9">
        <v>200</v>
      </c>
      <c r="B9">
        <v>1108.5427210938101</v>
      </c>
      <c r="C9">
        <v>7.8101835121507399</v>
      </c>
      <c r="D9">
        <v>7.7044613601886303</v>
      </c>
      <c r="E9">
        <v>2</v>
      </c>
      <c r="I9" t="s">
        <v>52</v>
      </c>
      <c r="M9" t="s">
        <v>52</v>
      </c>
    </row>
    <row r="10" spans="1:13" x14ac:dyDescent="0.15">
      <c r="A10">
        <v>200</v>
      </c>
      <c r="B10">
        <v>1112.91734544774</v>
      </c>
      <c r="C10">
        <v>7.7469071827413698</v>
      </c>
      <c r="D10">
        <v>7.6165275657352502</v>
      </c>
      <c r="E10">
        <v>3</v>
      </c>
      <c r="I10" t="s">
        <v>53</v>
      </c>
      <c r="M10" t="s">
        <v>53</v>
      </c>
    </row>
    <row r="11" spans="1:13" x14ac:dyDescent="0.15">
      <c r="A11">
        <v>200</v>
      </c>
      <c r="B11">
        <v>1108.5443166861501</v>
      </c>
      <c r="C11">
        <v>7.6690231213529696</v>
      </c>
      <c r="D11">
        <v>7.5686269534666302</v>
      </c>
      <c r="E11">
        <v>4</v>
      </c>
      <c r="I11" t="s">
        <v>54</v>
      </c>
      <c r="M11" t="s">
        <v>54</v>
      </c>
    </row>
    <row r="12" spans="1:13" x14ac:dyDescent="0.15">
      <c r="A12">
        <v>200</v>
      </c>
      <c r="B12">
        <v>1109.0220061310199</v>
      </c>
      <c r="C12">
        <v>7.7198482489821201</v>
      </c>
      <c r="D12">
        <v>7.5915134151463901</v>
      </c>
      <c r="E12">
        <v>5</v>
      </c>
      <c r="I12" s="1">
        <v>2.3260700000000001</v>
      </c>
      <c r="M12" s="1">
        <v>2.3260700000000001</v>
      </c>
    </row>
    <row r="13" spans="1:13" x14ac:dyDescent="0.15">
      <c r="A13">
        <v>250</v>
      </c>
      <c r="B13">
        <v>1110.97596829077</v>
      </c>
      <c r="C13">
        <v>7.8151701240635498</v>
      </c>
      <c r="D13">
        <v>7.6404252053337904</v>
      </c>
      <c r="E13">
        <v>1</v>
      </c>
      <c r="I13" t="s">
        <v>55</v>
      </c>
      <c r="M13" t="s">
        <v>55</v>
      </c>
    </row>
    <row r="14" spans="1:13" x14ac:dyDescent="0.15">
      <c r="A14">
        <v>250</v>
      </c>
      <c r="B14">
        <v>1114.4789300995401</v>
      </c>
      <c r="C14">
        <v>7.8933375569088398</v>
      </c>
      <c r="D14">
        <v>7.65862510549037</v>
      </c>
      <c r="E14">
        <v>2</v>
      </c>
    </row>
    <row r="15" spans="1:13" x14ac:dyDescent="0.15">
      <c r="A15">
        <v>250</v>
      </c>
      <c r="B15">
        <v>1112.3491755058201</v>
      </c>
      <c r="C15">
        <v>7.9010983131874202</v>
      </c>
      <c r="D15">
        <v>7.7422565185607004</v>
      </c>
      <c r="E15">
        <v>3</v>
      </c>
    </row>
    <row r="16" spans="1:13" x14ac:dyDescent="0.15">
      <c r="A16">
        <v>250</v>
      </c>
      <c r="B16">
        <v>1110.5732099852401</v>
      </c>
      <c r="C16">
        <v>7.8031071091419602</v>
      </c>
      <c r="D16">
        <v>7.6190369231859103</v>
      </c>
      <c r="E16">
        <v>4</v>
      </c>
    </row>
    <row r="17" spans="1:11" x14ac:dyDescent="0.15">
      <c r="A17">
        <v>250</v>
      </c>
      <c r="B17">
        <v>1112.51124171589</v>
      </c>
      <c r="C17">
        <v>7.6598918241282101</v>
      </c>
      <c r="D17">
        <v>7.5038589765541897</v>
      </c>
      <c r="E17">
        <v>5</v>
      </c>
    </row>
    <row r="18" spans="1:11" x14ac:dyDescent="0.15">
      <c r="A18">
        <v>250</v>
      </c>
      <c r="B18">
        <v>1110.0262058635899</v>
      </c>
      <c r="C18">
        <v>7.7006231409206602</v>
      </c>
      <c r="D18">
        <v>7.4892173551599797</v>
      </c>
      <c r="E18">
        <v>6</v>
      </c>
    </row>
    <row r="19" spans="1:11" x14ac:dyDescent="0.15">
      <c r="A19">
        <v>300</v>
      </c>
      <c r="B19">
        <v>1116.42597296589</v>
      </c>
      <c r="C19">
        <v>8.2133954146183097</v>
      </c>
      <c r="D19">
        <v>7.97130412284789</v>
      </c>
      <c r="E19">
        <v>0</v>
      </c>
    </row>
    <row r="20" spans="1:11" x14ac:dyDescent="0.15">
      <c r="A20">
        <v>300</v>
      </c>
      <c r="B20">
        <v>1116.43728865604</v>
      </c>
      <c r="C20">
        <v>8.1869961973317995</v>
      </c>
      <c r="D20">
        <v>7.9645040324925898</v>
      </c>
      <c r="E20">
        <v>1</v>
      </c>
    </row>
    <row r="21" spans="1:11" x14ac:dyDescent="0.15">
      <c r="A21">
        <v>300</v>
      </c>
      <c r="B21">
        <v>1115.9298175153299</v>
      </c>
      <c r="C21">
        <v>8.0327127737671304</v>
      </c>
      <c r="D21">
        <v>7.8637600658391298</v>
      </c>
      <c r="E21">
        <v>2</v>
      </c>
    </row>
    <row r="22" spans="1:11" x14ac:dyDescent="0.15">
      <c r="A22">
        <v>300</v>
      </c>
      <c r="B22">
        <v>1115.67691309117</v>
      </c>
      <c r="C22">
        <v>7.8960121134775596</v>
      </c>
      <c r="D22">
        <v>7.8080855978202104</v>
      </c>
      <c r="E22">
        <v>3</v>
      </c>
      <c r="H22">
        <v>0</v>
      </c>
      <c r="I22">
        <f>AVERAGE(B2:B6)</f>
        <v>1112.997743198024</v>
      </c>
      <c r="J22">
        <f t="shared" ref="J22:K22" si="0">AVERAGE(C2:C6)</f>
        <v>7.0204406631327014</v>
      </c>
      <c r="K22">
        <f t="shared" si="0"/>
        <v>7.0017469045451204</v>
      </c>
    </row>
    <row r="23" spans="1:11" x14ac:dyDescent="0.15">
      <c r="A23">
        <v>300</v>
      </c>
      <c r="B23">
        <v>1114.1237248653199</v>
      </c>
      <c r="C23">
        <v>8.0192052382896808</v>
      </c>
      <c r="D23">
        <v>7.9360593556912704</v>
      </c>
      <c r="E23">
        <v>4</v>
      </c>
      <c r="H23">
        <v>200</v>
      </c>
      <c r="I23">
        <f>AVERAGE(B7:B12)</f>
        <v>1109.5417348532051</v>
      </c>
      <c r="J23">
        <f t="shared" ref="J23:K23" si="1">AVERAGE(C7:C12)</f>
        <v>7.7206800342272031</v>
      </c>
      <c r="K23">
        <f t="shared" si="1"/>
        <v>7.5963915166781355</v>
      </c>
    </row>
    <row r="24" spans="1:11" x14ac:dyDescent="0.15">
      <c r="A24">
        <v>300</v>
      </c>
      <c r="B24">
        <v>1119.0636172294701</v>
      </c>
      <c r="C24">
        <v>8.0159036646223907</v>
      </c>
      <c r="D24">
        <v>7.8028452414449898</v>
      </c>
      <c r="E24">
        <v>5</v>
      </c>
      <c r="H24">
        <v>250</v>
      </c>
      <c r="I24">
        <f>AVERAGE(B13:B18)</f>
        <v>1111.8191219101416</v>
      </c>
      <c r="J24">
        <f t="shared" ref="J24:K24" si="2">AVERAGE(C13:C18)</f>
        <v>7.7955380113917734</v>
      </c>
      <c r="K24">
        <f t="shared" si="2"/>
        <v>7.6089033473808234</v>
      </c>
    </row>
    <row r="25" spans="1:11" x14ac:dyDescent="0.15">
      <c r="A25">
        <v>350</v>
      </c>
      <c r="B25">
        <v>1117.68300274741</v>
      </c>
      <c r="C25">
        <v>8.3737585969215296</v>
      </c>
      <c r="D25">
        <v>8.1528018484972904</v>
      </c>
      <c r="E25">
        <v>0</v>
      </c>
      <c r="H25">
        <v>300</v>
      </c>
      <c r="I25">
        <f>AVERAGE(B19:B24)</f>
        <v>1116.2762223872032</v>
      </c>
      <c r="J25">
        <f t="shared" ref="J25:K25" si="3">AVERAGE(C19:C24)</f>
        <v>8.0607042336844774</v>
      </c>
      <c r="K25">
        <f t="shared" si="3"/>
        <v>7.891093069356014</v>
      </c>
    </row>
    <row r="26" spans="1:11" x14ac:dyDescent="0.15">
      <c r="A26">
        <v>350</v>
      </c>
      <c r="B26">
        <v>1119.46379154839</v>
      </c>
      <c r="C26">
        <v>8.3117853699017594</v>
      </c>
      <c r="D26">
        <v>8.1730009666395702</v>
      </c>
      <c r="E26">
        <v>1</v>
      </c>
      <c r="H26">
        <v>350</v>
      </c>
      <c r="I26">
        <f>AVERAGE(B25:B29)</f>
        <v>1117.649397666404</v>
      </c>
      <c r="J26">
        <f t="shared" ref="J26:K26" si="4">AVERAGE(C25:C29)</f>
        <v>8.352933678678232</v>
      </c>
      <c r="K26">
        <f t="shared" si="4"/>
        <v>8.1691971548271152</v>
      </c>
    </row>
    <row r="27" spans="1:11" x14ac:dyDescent="0.15">
      <c r="A27">
        <v>350</v>
      </c>
      <c r="B27">
        <v>1117.5270302501101</v>
      </c>
      <c r="C27">
        <v>8.4212032561084609</v>
      </c>
      <c r="D27">
        <v>8.1878545150958502</v>
      </c>
      <c r="E27">
        <v>2</v>
      </c>
      <c r="H27">
        <v>400</v>
      </c>
      <c r="I27">
        <f>AVERAGE(B30:B34)</f>
        <v>1119.9562363713001</v>
      </c>
      <c r="J27">
        <f t="shared" ref="J27:K27" si="5">AVERAGE(C30:C34)</f>
        <v>8.5530093181790736</v>
      </c>
      <c r="K27">
        <f t="shared" si="5"/>
        <v>8.2970006332919564</v>
      </c>
    </row>
    <row r="28" spans="1:11" x14ac:dyDescent="0.15">
      <c r="A28">
        <v>350</v>
      </c>
      <c r="B28">
        <v>1116.8198719489301</v>
      </c>
      <c r="C28">
        <v>8.2188674768536796</v>
      </c>
      <c r="D28">
        <v>8.0874465775373494</v>
      </c>
      <c r="E28">
        <v>3</v>
      </c>
      <c r="H28">
        <v>500</v>
      </c>
      <c r="I28">
        <f>AVERAGE(B35:B39)</f>
        <v>1125.0875352321898</v>
      </c>
      <c r="J28">
        <f t="shared" ref="J28:K28" si="6">AVERAGE(C35:C39)</f>
        <v>8.8521913192583224</v>
      </c>
      <c r="K28">
        <f t="shared" si="6"/>
        <v>8.5640104585448746</v>
      </c>
    </row>
    <row r="29" spans="1:11" x14ac:dyDescent="0.15">
      <c r="A29">
        <v>350</v>
      </c>
      <c r="B29">
        <v>1116.7532918371801</v>
      </c>
      <c r="C29">
        <v>8.4390536936057305</v>
      </c>
      <c r="D29">
        <v>8.2448818663655192</v>
      </c>
      <c r="E29">
        <v>4</v>
      </c>
      <c r="H29">
        <v>800</v>
      </c>
      <c r="I29">
        <f>AVERAGE(B40:B44)</f>
        <v>1137.0173182903759</v>
      </c>
      <c r="J29">
        <f t="shared" ref="J29:K29" si="7">AVERAGE(C40:C44)</f>
        <v>9.8723045006752415</v>
      </c>
      <c r="K29">
        <f t="shared" si="7"/>
        <v>9.3077021418095942</v>
      </c>
    </row>
    <row r="30" spans="1:11" x14ac:dyDescent="0.15">
      <c r="A30">
        <v>400</v>
      </c>
      <c r="B30">
        <v>1119.7634886016399</v>
      </c>
      <c r="C30">
        <v>8.6049872526408997</v>
      </c>
      <c r="D30">
        <v>8.2460416860596997</v>
      </c>
      <c r="E30">
        <v>0</v>
      </c>
      <c r="H30">
        <v>1000</v>
      </c>
      <c r="I30">
        <f>AVERAGE(B45:B49)</f>
        <v>1145.56151990686</v>
      </c>
      <c r="J30">
        <f t="shared" ref="J30:K30" si="8">AVERAGE(C45:C49)</f>
        <v>10.297849855035981</v>
      </c>
      <c r="K30">
        <f t="shared" si="8"/>
        <v>9.6219638485729906</v>
      </c>
    </row>
    <row r="31" spans="1:11" x14ac:dyDescent="0.15">
      <c r="A31">
        <v>400</v>
      </c>
      <c r="B31">
        <v>1120.5330600992299</v>
      </c>
      <c r="C31">
        <v>8.6185525582051294</v>
      </c>
      <c r="D31">
        <v>8.4205994403523299</v>
      </c>
      <c r="E31">
        <v>1</v>
      </c>
      <c r="H31">
        <v>1200</v>
      </c>
      <c r="I31">
        <f>AVERAGE(B50:B54)</f>
        <v>1149.670657550836</v>
      </c>
      <c r="J31">
        <f t="shared" ref="J31:K31" si="9">AVERAGE(C50:C54)</f>
        <v>11.096083350127159</v>
      </c>
      <c r="K31">
        <f t="shared" si="9"/>
        <v>10.050453014163455</v>
      </c>
    </row>
    <row r="32" spans="1:11" x14ac:dyDescent="0.15">
      <c r="A32">
        <v>400</v>
      </c>
      <c r="B32">
        <v>1120.9191571163799</v>
      </c>
      <c r="C32">
        <v>8.5176764035509507</v>
      </c>
      <c r="D32">
        <v>8.3103135344523391</v>
      </c>
      <c r="E32">
        <v>2</v>
      </c>
      <c r="H32">
        <v>1500</v>
      </c>
      <c r="I32">
        <f>AVERAGE(B55:B60)</f>
        <v>1159.0433681202919</v>
      </c>
      <c r="J32">
        <f t="shared" ref="J32:K32" si="10">AVERAGE(C55:C60)</f>
        <v>11.5586990303507</v>
      </c>
      <c r="K32">
        <f t="shared" si="10"/>
        <v>10.359086446182483</v>
      </c>
    </row>
    <row r="33" spans="1:11" x14ac:dyDescent="0.15">
      <c r="A33">
        <v>400</v>
      </c>
      <c r="B33">
        <v>1120.21322795071</v>
      </c>
      <c r="C33">
        <v>8.5589302695067708</v>
      </c>
      <c r="D33">
        <v>8.2559126792687803</v>
      </c>
      <c r="E33">
        <v>3</v>
      </c>
      <c r="H33">
        <v>1800</v>
      </c>
      <c r="I33">
        <f>AVERAGE(B61:B65)</f>
        <v>1167.2470849369299</v>
      </c>
      <c r="J33">
        <f t="shared" ref="J33:K33" si="11">AVERAGE(C61:C65)</f>
        <v>12.276576055139341</v>
      </c>
      <c r="K33">
        <f t="shared" si="11"/>
        <v>10.74895990334322</v>
      </c>
    </row>
    <row r="34" spans="1:11" x14ac:dyDescent="0.15">
      <c r="A34">
        <v>400</v>
      </c>
      <c r="B34">
        <v>1118.3522480885399</v>
      </c>
      <c r="C34">
        <v>8.4649001069916192</v>
      </c>
      <c r="D34">
        <v>8.2521358263266293</v>
      </c>
      <c r="E34">
        <v>4</v>
      </c>
      <c r="H34">
        <v>2000</v>
      </c>
      <c r="I34">
        <f>AVERAGE(B66:B71)</f>
        <v>1174.0952553097584</v>
      </c>
      <c r="J34">
        <f t="shared" ref="J34:K34" si="12">AVERAGE(C66:C71)</f>
        <v>12.621206275862216</v>
      </c>
      <c r="K34">
        <f t="shared" si="12"/>
        <v>11.011523776637</v>
      </c>
    </row>
    <row r="35" spans="1:11" x14ac:dyDescent="0.15">
      <c r="A35">
        <v>500</v>
      </c>
      <c r="B35">
        <v>1123.64726788589</v>
      </c>
      <c r="C35">
        <v>8.7637699524872605</v>
      </c>
      <c r="D35">
        <v>8.4691719563816807</v>
      </c>
      <c r="E35">
        <v>0</v>
      </c>
    </row>
    <row r="36" spans="1:11" x14ac:dyDescent="0.15">
      <c r="A36">
        <v>500</v>
      </c>
      <c r="B36">
        <v>1124.64482069887</v>
      </c>
      <c r="C36">
        <v>8.82165481456253</v>
      </c>
      <c r="D36">
        <v>8.6071926728147599</v>
      </c>
      <c r="E36">
        <v>1</v>
      </c>
    </row>
    <row r="37" spans="1:11" x14ac:dyDescent="0.15">
      <c r="A37">
        <v>500</v>
      </c>
      <c r="B37">
        <v>1127.59094772495</v>
      </c>
      <c r="C37">
        <v>9.0035388287676898</v>
      </c>
      <c r="D37">
        <v>8.5443070220701092</v>
      </c>
      <c r="E37">
        <v>2</v>
      </c>
    </row>
    <row r="38" spans="1:11" x14ac:dyDescent="0.15">
      <c r="A38">
        <v>500</v>
      </c>
      <c r="B38">
        <v>1126.6129891123001</v>
      </c>
      <c r="C38">
        <v>8.8625713757064997</v>
      </c>
      <c r="D38">
        <v>8.6928036343704793</v>
      </c>
      <c r="E38">
        <v>3</v>
      </c>
    </row>
    <row r="39" spans="1:11" x14ac:dyDescent="0.15">
      <c r="A39">
        <v>500</v>
      </c>
      <c r="B39">
        <v>1122.9416507389401</v>
      </c>
      <c r="C39">
        <v>8.80942162476763</v>
      </c>
      <c r="D39">
        <v>8.5065770070873405</v>
      </c>
      <c r="E39">
        <v>4</v>
      </c>
    </row>
    <row r="40" spans="1:11" x14ac:dyDescent="0.15">
      <c r="A40">
        <v>800</v>
      </c>
      <c r="B40">
        <v>1136.47209955569</v>
      </c>
      <c r="C40">
        <v>10.000868675834299</v>
      </c>
      <c r="D40">
        <v>9.36178943656288</v>
      </c>
      <c r="E40">
        <v>0</v>
      </c>
    </row>
    <row r="41" spans="1:11" x14ac:dyDescent="0.15">
      <c r="A41">
        <v>800</v>
      </c>
      <c r="B41">
        <v>1134.9352022888199</v>
      </c>
      <c r="C41">
        <v>9.9576463364053307</v>
      </c>
      <c r="D41">
        <v>9.2386950545699396</v>
      </c>
      <c r="E41">
        <v>1</v>
      </c>
    </row>
    <row r="42" spans="1:11" x14ac:dyDescent="0.15">
      <c r="A42">
        <v>800</v>
      </c>
      <c r="B42">
        <v>1135.2818093667199</v>
      </c>
      <c r="C42">
        <v>9.7732423804627295</v>
      </c>
      <c r="D42">
        <v>9.3192551009235203</v>
      </c>
      <c r="E42">
        <v>2</v>
      </c>
    </row>
    <row r="43" spans="1:11" x14ac:dyDescent="0.15">
      <c r="A43">
        <v>800</v>
      </c>
      <c r="B43">
        <v>1139.55361476591</v>
      </c>
      <c r="C43">
        <v>10.044086757476499</v>
      </c>
      <c r="D43">
        <v>9.5245256692136504</v>
      </c>
      <c r="E43">
        <v>3</v>
      </c>
    </row>
    <row r="44" spans="1:11" x14ac:dyDescent="0.15">
      <c r="A44">
        <v>800</v>
      </c>
      <c r="B44">
        <v>1138.8438654747399</v>
      </c>
      <c r="C44">
        <v>9.5856783531973502</v>
      </c>
      <c r="D44">
        <v>9.0942454477779808</v>
      </c>
      <c r="E44">
        <v>4</v>
      </c>
    </row>
    <row r="45" spans="1:11" x14ac:dyDescent="0.15">
      <c r="A45">
        <v>1000</v>
      </c>
      <c r="B45">
        <v>1144.9979341317101</v>
      </c>
      <c r="C45">
        <v>10.425363842700699</v>
      </c>
      <c r="D45">
        <v>9.7728301994897002</v>
      </c>
      <c r="E45">
        <v>0</v>
      </c>
    </row>
    <row r="46" spans="1:11" x14ac:dyDescent="0.15">
      <c r="A46">
        <v>1000</v>
      </c>
      <c r="B46">
        <v>1147.5745990524899</v>
      </c>
      <c r="C46">
        <v>10.264565314675099</v>
      </c>
      <c r="D46">
        <v>9.7163211630293898</v>
      </c>
      <c r="E46">
        <v>1</v>
      </c>
    </row>
    <row r="47" spans="1:11" x14ac:dyDescent="0.15">
      <c r="A47">
        <v>1000</v>
      </c>
      <c r="B47">
        <v>1145.37266767446</v>
      </c>
      <c r="C47">
        <v>10.4493793032497</v>
      </c>
      <c r="D47">
        <v>9.6465032347701207</v>
      </c>
      <c r="E47">
        <v>2</v>
      </c>
    </row>
    <row r="48" spans="1:11" x14ac:dyDescent="0.15">
      <c r="A48">
        <v>1000</v>
      </c>
      <c r="B48">
        <v>1144.2082666462099</v>
      </c>
      <c r="C48">
        <v>9.8296666070122001</v>
      </c>
      <c r="D48">
        <v>9.2874412231870505</v>
      </c>
      <c r="E48">
        <v>3</v>
      </c>
    </row>
    <row r="49" spans="1:5" x14ac:dyDescent="0.15">
      <c r="A49">
        <v>1000</v>
      </c>
      <c r="B49">
        <v>1145.65413202943</v>
      </c>
      <c r="C49">
        <v>10.520274207542201</v>
      </c>
      <c r="D49">
        <v>9.68672342238869</v>
      </c>
      <c r="E49">
        <v>4</v>
      </c>
    </row>
    <row r="50" spans="1:5" x14ac:dyDescent="0.15">
      <c r="A50">
        <v>1200</v>
      </c>
      <c r="B50">
        <v>1150.57054198997</v>
      </c>
      <c r="C50">
        <v>10.849168983487999</v>
      </c>
      <c r="D50">
        <v>9.8733146610366997</v>
      </c>
      <c r="E50">
        <v>0</v>
      </c>
    </row>
    <row r="51" spans="1:5" x14ac:dyDescent="0.15">
      <c r="A51">
        <v>1200</v>
      </c>
      <c r="B51">
        <v>1149.84365759763</v>
      </c>
      <c r="C51">
        <v>11.297131710074099</v>
      </c>
      <c r="D51">
        <v>10.0471589231074</v>
      </c>
      <c r="E51">
        <v>1</v>
      </c>
    </row>
    <row r="52" spans="1:5" x14ac:dyDescent="0.15">
      <c r="A52">
        <v>1200</v>
      </c>
      <c r="B52">
        <v>1148.85734483596</v>
      </c>
      <c r="C52">
        <v>10.9307265269104</v>
      </c>
      <c r="D52">
        <v>9.9744519185151805</v>
      </c>
      <c r="E52">
        <v>2</v>
      </c>
    </row>
    <row r="53" spans="1:5" x14ac:dyDescent="0.15">
      <c r="A53">
        <v>1200</v>
      </c>
      <c r="B53">
        <v>1150.2568352916501</v>
      </c>
      <c r="C53">
        <v>11.278437272517101</v>
      </c>
      <c r="D53">
        <v>10.304909014034299</v>
      </c>
      <c r="E53">
        <v>3</v>
      </c>
    </row>
    <row r="54" spans="1:5" x14ac:dyDescent="0.15">
      <c r="A54">
        <v>1200</v>
      </c>
      <c r="B54">
        <v>1148.8249080389701</v>
      </c>
      <c r="C54">
        <v>11.1249522576462</v>
      </c>
      <c r="D54">
        <v>10.052430554123699</v>
      </c>
      <c r="E54">
        <v>4</v>
      </c>
    </row>
    <row r="55" spans="1:5" x14ac:dyDescent="0.15">
      <c r="A55">
        <v>1500</v>
      </c>
      <c r="B55">
        <v>1160.1632179112601</v>
      </c>
      <c r="C55">
        <v>11.9749993223561</v>
      </c>
      <c r="D55">
        <v>10.6403953101083</v>
      </c>
      <c r="E55">
        <v>0</v>
      </c>
    </row>
    <row r="56" spans="1:5" x14ac:dyDescent="0.15">
      <c r="A56">
        <v>1500</v>
      </c>
      <c r="B56">
        <v>1158.2429201257301</v>
      </c>
      <c r="C56">
        <v>11.611509092627401</v>
      </c>
      <c r="D56">
        <v>10.253041280903201</v>
      </c>
      <c r="E56">
        <v>1</v>
      </c>
    </row>
    <row r="57" spans="1:5" x14ac:dyDescent="0.15">
      <c r="A57">
        <v>1500</v>
      </c>
      <c r="B57">
        <v>1159.9352771172801</v>
      </c>
      <c r="C57">
        <v>11.3566694496661</v>
      </c>
      <c r="D57">
        <v>10.3800971255994</v>
      </c>
      <c r="E57">
        <v>2</v>
      </c>
    </row>
    <row r="58" spans="1:5" x14ac:dyDescent="0.15">
      <c r="A58">
        <v>1500</v>
      </c>
      <c r="B58">
        <v>1160.58695168802</v>
      </c>
      <c r="C58">
        <v>11.288358671970499</v>
      </c>
      <c r="D58">
        <v>10.250740139102399</v>
      </c>
      <c r="E58">
        <v>3</v>
      </c>
    </row>
    <row r="59" spans="1:5" x14ac:dyDescent="0.15">
      <c r="A59">
        <v>1500</v>
      </c>
      <c r="B59">
        <v>1158.3460103689699</v>
      </c>
      <c r="C59">
        <v>11.817081092</v>
      </c>
      <c r="D59">
        <v>10.572976311113299</v>
      </c>
      <c r="E59">
        <v>4</v>
      </c>
    </row>
    <row r="60" spans="1:5" x14ac:dyDescent="0.15">
      <c r="A60">
        <v>1500</v>
      </c>
      <c r="B60">
        <v>1156.98583151049</v>
      </c>
      <c r="C60">
        <v>11.303576553484101</v>
      </c>
      <c r="D60">
        <v>10.057268510268299</v>
      </c>
      <c r="E60">
        <v>5</v>
      </c>
    </row>
    <row r="61" spans="1:5" x14ac:dyDescent="0.15">
      <c r="A61">
        <v>1800</v>
      </c>
      <c r="B61">
        <v>1168.1164655759301</v>
      </c>
      <c r="C61">
        <v>12.145989750076099</v>
      </c>
      <c r="D61">
        <v>10.6338573802479</v>
      </c>
      <c r="E61">
        <v>0</v>
      </c>
    </row>
    <row r="62" spans="1:5" x14ac:dyDescent="0.15">
      <c r="A62">
        <v>1800</v>
      </c>
      <c r="B62">
        <v>1170.8792176184299</v>
      </c>
      <c r="C62">
        <v>12.2206595116222</v>
      </c>
      <c r="D62">
        <v>10.6838959363704</v>
      </c>
      <c r="E62">
        <v>1</v>
      </c>
    </row>
    <row r="63" spans="1:5" x14ac:dyDescent="0.15">
      <c r="A63">
        <v>1800</v>
      </c>
      <c r="B63">
        <v>1165.32809477815</v>
      </c>
      <c r="C63">
        <v>12.379970306248801</v>
      </c>
      <c r="D63">
        <v>10.902835467656599</v>
      </c>
      <c r="E63">
        <v>2</v>
      </c>
    </row>
    <row r="64" spans="1:5" x14ac:dyDescent="0.15">
      <c r="A64">
        <v>1800</v>
      </c>
      <c r="B64">
        <v>1164.9491757855201</v>
      </c>
      <c r="C64">
        <v>12.256290401500801</v>
      </c>
      <c r="D64">
        <v>10.6961138175568</v>
      </c>
      <c r="E64">
        <v>3</v>
      </c>
    </row>
    <row r="65" spans="1:5" x14ac:dyDescent="0.15">
      <c r="A65">
        <v>1800</v>
      </c>
      <c r="B65">
        <v>1166.96247092662</v>
      </c>
      <c r="C65">
        <v>12.379970306248801</v>
      </c>
      <c r="D65">
        <v>10.8280969148844</v>
      </c>
      <c r="E65">
        <v>4</v>
      </c>
    </row>
    <row r="66" spans="1:5" x14ac:dyDescent="0.15">
      <c r="A66">
        <v>2000</v>
      </c>
      <c r="B66">
        <v>1175.8556340212499</v>
      </c>
      <c r="C66">
        <v>13.0513167201754</v>
      </c>
      <c r="D66">
        <v>11.240710150770701</v>
      </c>
      <c r="E66">
        <v>0</v>
      </c>
    </row>
    <row r="67" spans="1:5" x14ac:dyDescent="0.15">
      <c r="A67">
        <v>2000</v>
      </c>
      <c r="B67">
        <v>1172.0074042236499</v>
      </c>
      <c r="C67">
        <v>12.7294698864614</v>
      </c>
      <c r="D67">
        <v>11.0746019534136</v>
      </c>
      <c r="E67">
        <v>1</v>
      </c>
    </row>
    <row r="68" spans="1:5" x14ac:dyDescent="0.15">
      <c r="A68">
        <v>2000</v>
      </c>
      <c r="B68">
        <v>1173.94703486909</v>
      </c>
      <c r="C68">
        <v>12.4741382125959</v>
      </c>
      <c r="D68">
        <v>10.956632077975099</v>
      </c>
      <c r="E68">
        <v>2</v>
      </c>
    </row>
    <row r="69" spans="1:5" x14ac:dyDescent="0.15">
      <c r="A69">
        <v>2000</v>
      </c>
      <c r="B69">
        <v>1174.89689119631</v>
      </c>
      <c r="C69">
        <v>12.499546879882301</v>
      </c>
      <c r="D69">
        <v>10.8687520961044</v>
      </c>
      <c r="E69">
        <v>3</v>
      </c>
    </row>
    <row r="70" spans="1:5" x14ac:dyDescent="0.15">
      <c r="A70">
        <v>2000</v>
      </c>
      <c r="B70">
        <v>1171.8374382822001</v>
      </c>
      <c r="C70">
        <v>12.358986235237699</v>
      </c>
      <c r="D70">
        <v>10.915149811213499</v>
      </c>
      <c r="E70">
        <v>4</v>
      </c>
    </row>
    <row r="71" spans="1:5" x14ac:dyDescent="0.15">
      <c r="A71">
        <v>2000</v>
      </c>
      <c r="B71">
        <v>1176.02712926605</v>
      </c>
      <c r="C71">
        <v>12.613779720820601</v>
      </c>
      <c r="D71">
        <v>11.0132965703447</v>
      </c>
      <c r="E71">
        <v>5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2"/>
  <sheetViews>
    <sheetView topLeftCell="A20" workbookViewId="0">
      <selection activeCell="L37" sqref="I23:L37"/>
    </sheetView>
  </sheetViews>
  <sheetFormatPr defaultRowHeight="13.5" x14ac:dyDescent="0.15"/>
  <sheetData>
    <row r="1" spans="1:4" x14ac:dyDescent="0.15">
      <c r="A1" t="s">
        <v>13</v>
      </c>
      <c r="B1" t="s">
        <v>14</v>
      </c>
      <c r="C1" t="s">
        <v>15</v>
      </c>
      <c r="D1" t="s">
        <v>16</v>
      </c>
    </row>
    <row r="2" spans="1:4" x14ac:dyDescent="0.15">
      <c r="A2">
        <v>0</v>
      </c>
      <c r="B2">
        <v>127.84604884534799</v>
      </c>
      <c r="C2">
        <v>6.87336133849369</v>
      </c>
      <c r="D2">
        <v>6.8642803156018299</v>
      </c>
    </row>
    <row r="3" spans="1:4" x14ac:dyDescent="0.15">
      <c r="A3">
        <v>0</v>
      </c>
      <c r="B3">
        <v>126.389083444901</v>
      </c>
      <c r="C3">
        <v>6.7573812786693104</v>
      </c>
      <c r="D3">
        <v>6.7563522179771001</v>
      </c>
    </row>
    <row r="4" spans="1:4" x14ac:dyDescent="0.15">
      <c r="A4">
        <v>0</v>
      </c>
      <c r="B4">
        <v>127.044444245367</v>
      </c>
      <c r="C4">
        <v>6.7481284987634602</v>
      </c>
      <c r="D4">
        <v>6.7221209240695003</v>
      </c>
    </row>
    <row r="5" spans="1:4" x14ac:dyDescent="0.15">
      <c r="A5">
        <v>0</v>
      </c>
      <c r="B5">
        <v>126.688795658944</v>
      </c>
      <c r="C5">
        <v>6.7483339020703799</v>
      </c>
      <c r="D5">
        <v>6.7446381280792602</v>
      </c>
    </row>
    <row r="6" spans="1:4" x14ac:dyDescent="0.15">
      <c r="A6">
        <v>0</v>
      </c>
      <c r="B6">
        <v>126.89307740792999</v>
      </c>
      <c r="C6">
        <v>6.7538834667107901</v>
      </c>
      <c r="D6">
        <v>6.7475123471246299</v>
      </c>
    </row>
    <row r="7" spans="1:4" x14ac:dyDescent="0.15">
      <c r="A7">
        <v>0</v>
      </c>
      <c r="B7">
        <v>123.46255874419499</v>
      </c>
      <c r="C7">
        <v>6.6302022479934504</v>
      </c>
      <c r="D7">
        <v>6.5763654519082797</v>
      </c>
    </row>
    <row r="8" spans="1:4" x14ac:dyDescent="0.15">
      <c r="A8">
        <v>0</v>
      </c>
      <c r="B8">
        <v>126.129967539982</v>
      </c>
      <c r="C8">
        <v>6.73971531662992</v>
      </c>
      <c r="D8">
        <v>6.7104986793021597</v>
      </c>
    </row>
    <row r="9" spans="1:4" x14ac:dyDescent="0.15">
      <c r="A9">
        <v>0</v>
      </c>
      <c r="B9">
        <v>124.636263759965</v>
      </c>
      <c r="C9">
        <v>6.6372042564967</v>
      </c>
      <c r="D9">
        <v>6.6202189214074103</v>
      </c>
    </row>
    <row r="10" spans="1:4" x14ac:dyDescent="0.15">
      <c r="A10">
        <v>0</v>
      </c>
      <c r="B10">
        <v>125.064769652979</v>
      </c>
      <c r="C10">
        <v>6.7011419494557503</v>
      </c>
      <c r="D10">
        <v>6.6709719431420904</v>
      </c>
    </row>
    <row r="11" spans="1:4" x14ac:dyDescent="0.15">
      <c r="A11">
        <v>0</v>
      </c>
      <c r="B11">
        <v>124.22622692585701</v>
      </c>
      <c r="C11">
        <v>6.6240098826001104</v>
      </c>
      <c r="D11">
        <v>6.6136424750880698</v>
      </c>
    </row>
    <row r="12" spans="1:4" x14ac:dyDescent="0.15">
      <c r="A12">
        <v>0</v>
      </c>
      <c r="B12">
        <v>125.848319404965</v>
      </c>
      <c r="C12">
        <v>6.7280459549676701</v>
      </c>
      <c r="D12">
        <v>6.7045975234333604</v>
      </c>
    </row>
    <row r="13" spans="1:4" x14ac:dyDescent="0.15">
      <c r="A13">
        <v>0</v>
      </c>
      <c r="B13">
        <v>125.725907169563</v>
      </c>
      <c r="C13">
        <v>6.7372560018632202</v>
      </c>
      <c r="D13">
        <v>6.7239588618568504</v>
      </c>
    </row>
    <row r="14" spans="1:4" x14ac:dyDescent="0.15">
      <c r="A14">
        <v>0</v>
      </c>
      <c r="B14">
        <v>124.657428255093</v>
      </c>
      <c r="C14">
        <v>6.6625053751802996</v>
      </c>
      <c r="D14">
        <v>6.6568701524176896</v>
      </c>
    </row>
    <row r="15" spans="1:4" x14ac:dyDescent="0.15">
      <c r="A15">
        <v>100</v>
      </c>
      <c r="B15">
        <v>125.280000062067</v>
      </c>
      <c r="C15">
        <v>6.6911971220556898</v>
      </c>
      <c r="D15">
        <v>6.6750094508182203</v>
      </c>
    </row>
    <row r="16" spans="1:4" x14ac:dyDescent="0.15">
      <c r="A16">
        <v>100</v>
      </c>
      <c r="B16">
        <v>125.877851143759</v>
      </c>
      <c r="C16">
        <v>7.0423503877022799</v>
      </c>
      <c r="D16">
        <v>7.0012241232894699</v>
      </c>
    </row>
    <row r="17" spans="1:12" x14ac:dyDescent="0.15">
      <c r="A17">
        <v>100</v>
      </c>
      <c r="B17">
        <v>125.426694706178</v>
      </c>
      <c r="C17">
        <v>6.9169175700177403</v>
      </c>
      <c r="D17">
        <v>6.8877608956754397</v>
      </c>
    </row>
    <row r="18" spans="1:12" x14ac:dyDescent="0.15">
      <c r="A18">
        <v>100</v>
      </c>
      <c r="B18">
        <v>126.28502500531501</v>
      </c>
      <c r="C18">
        <v>7.0254590038092797</v>
      </c>
      <c r="D18">
        <v>6.9999179744618703</v>
      </c>
    </row>
    <row r="19" spans="1:12" x14ac:dyDescent="0.15">
      <c r="A19">
        <v>100</v>
      </c>
      <c r="B19">
        <v>127.452567187301</v>
      </c>
      <c r="C19">
        <v>7.0040554607507701</v>
      </c>
      <c r="D19">
        <v>6.9812395472684603</v>
      </c>
    </row>
    <row r="20" spans="1:12" x14ac:dyDescent="0.15">
      <c r="A20">
        <v>100</v>
      </c>
      <c r="B20">
        <v>126.564567079973</v>
      </c>
      <c r="C20">
        <v>6.8737841741301899</v>
      </c>
      <c r="D20">
        <v>6.8413456926322098</v>
      </c>
    </row>
    <row r="21" spans="1:12" x14ac:dyDescent="0.15">
      <c r="A21">
        <v>150</v>
      </c>
      <c r="B21">
        <v>126.603590836008</v>
      </c>
      <c r="C21">
        <v>7.1325170338628796</v>
      </c>
      <c r="D21">
        <v>7.06085258968898</v>
      </c>
    </row>
    <row r="22" spans="1:12" x14ac:dyDescent="0.15">
      <c r="A22">
        <v>150</v>
      </c>
      <c r="B22">
        <v>127.927783713365</v>
      </c>
      <c r="C22">
        <v>7.2568047544137899</v>
      </c>
      <c r="D22">
        <v>7.1944439199372603</v>
      </c>
    </row>
    <row r="23" spans="1:12" x14ac:dyDescent="0.15">
      <c r="A23">
        <v>150</v>
      </c>
      <c r="B23">
        <v>127.451811746774</v>
      </c>
      <c r="C23">
        <v>7.2466560657423296</v>
      </c>
      <c r="D23">
        <v>7.16337009941169</v>
      </c>
      <c r="I23">
        <v>0</v>
      </c>
      <c r="J23">
        <f>AVERAGE(B2:B14)</f>
        <v>125.73945315808376</v>
      </c>
      <c r="K23">
        <f>AVERAGE(C2:C14)</f>
        <v>6.7185514976842118</v>
      </c>
      <c r="L23">
        <f>AVERAGE(D2:D14)</f>
        <v>6.7009252262621732</v>
      </c>
    </row>
    <row r="24" spans="1:12" x14ac:dyDescent="0.15">
      <c r="A24">
        <v>150</v>
      </c>
      <c r="B24">
        <v>127.25528057425601</v>
      </c>
      <c r="C24">
        <v>7.2685977593318798</v>
      </c>
      <c r="D24">
        <v>7.2466560657423296</v>
      </c>
      <c r="I24">
        <v>100</v>
      </c>
      <c r="J24">
        <f>AVERAGE(B15:B20)</f>
        <v>126.14778419743216</v>
      </c>
      <c r="K24">
        <f>AVERAGE(C15:C20)</f>
        <v>6.9256272864109905</v>
      </c>
      <c r="L24">
        <f>AVERAGE(D15:D20)</f>
        <v>6.8977496140242787</v>
      </c>
    </row>
    <row r="25" spans="1:12" x14ac:dyDescent="0.15">
      <c r="A25">
        <v>150</v>
      </c>
      <c r="B25">
        <v>127.56947269039399</v>
      </c>
      <c r="C25">
        <v>7.21749557700634</v>
      </c>
      <c r="D25">
        <v>7.1735523281026099</v>
      </c>
      <c r="I25">
        <v>150</v>
      </c>
      <c r="J25">
        <f>AVERAGE(B21:B26)</f>
        <v>127.29981641394033</v>
      </c>
      <c r="K25">
        <f>AVERAGE(C21:C26)</f>
        <v>7.2160882936398663</v>
      </c>
      <c r="L25">
        <f>AVERAGE(D21:D26)</f>
        <v>7.1648218559421535</v>
      </c>
    </row>
    <row r="26" spans="1:12" x14ac:dyDescent="0.15">
      <c r="A26">
        <v>150</v>
      </c>
      <c r="B26">
        <v>126.990958922845</v>
      </c>
      <c r="C26">
        <v>7.1744585714819804</v>
      </c>
      <c r="D26">
        <v>7.1500561327700503</v>
      </c>
      <c r="I26">
        <v>200</v>
      </c>
      <c r="J26">
        <f>AVERAGE(B27:B37)</f>
        <v>129.06681145154297</v>
      </c>
      <c r="K26">
        <f>AVERAGE(C27:C37)</f>
        <v>7.6300440640200913</v>
      </c>
      <c r="L26">
        <f>AVERAGE(D27:D37)</f>
        <v>7.5209095717034948</v>
      </c>
    </row>
    <row r="27" spans="1:12" x14ac:dyDescent="0.15">
      <c r="A27">
        <v>200</v>
      </c>
      <c r="B27">
        <v>129.73546718708101</v>
      </c>
      <c r="C27">
        <v>7.8065128268642097</v>
      </c>
      <c r="D27">
        <v>7.6238087005381097</v>
      </c>
      <c r="I27">
        <v>250</v>
      </c>
      <c r="J27">
        <f>AVERAGE(B38:B49)</f>
        <v>129.58106546972908</v>
      </c>
      <c r="K27">
        <f>AVERAGE(C38:C49)</f>
        <v>7.7913293868706992</v>
      </c>
      <c r="L27">
        <f>AVERAGE(D38:D49)</f>
        <v>7.6094948668546891</v>
      </c>
    </row>
    <row r="28" spans="1:12" x14ac:dyDescent="0.15">
      <c r="A28">
        <v>200</v>
      </c>
      <c r="B28">
        <v>129.284964292675</v>
      </c>
      <c r="C28">
        <v>7.5716053132718102</v>
      </c>
      <c r="D28">
        <v>7.4734111049938097</v>
      </c>
      <c r="I28">
        <v>300</v>
      </c>
      <c r="J28">
        <f>AVERAGE(B50:B55)</f>
        <v>131.381228736856</v>
      </c>
      <c r="K28">
        <f>AVERAGE(C50:C55)</f>
        <v>8.0607042336844774</v>
      </c>
      <c r="L28">
        <f>AVERAGE(D50:D55)</f>
        <v>7.891093069356014</v>
      </c>
    </row>
    <row r="29" spans="1:12" x14ac:dyDescent="0.15">
      <c r="A29">
        <v>200</v>
      </c>
      <c r="B29">
        <v>130.296556318928</v>
      </c>
      <c r="C29">
        <v>7.8101835121507399</v>
      </c>
      <c r="D29">
        <v>7.7044613601886303</v>
      </c>
      <c r="I29">
        <v>350</v>
      </c>
      <c r="J29">
        <f>AVERAGE(B56:B60)</f>
        <v>132.16570854219302</v>
      </c>
      <c r="K29">
        <f>AVERAGE(C56:C60)</f>
        <v>8.352933678678232</v>
      </c>
      <c r="L29">
        <f>AVERAGE(D56:D60)</f>
        <v>8.1691971548271152</v>
      </c>
    </row>
    <row r="30" spans="1:12" x14ac:dyDescent="0.15">
      <c r="A30">
        <v>200</v>
      </c>
      <c r="B30">
        <v>129.97654943625801</v>
      </c>
      <c r="C30">
        <v>7.7469071827413698</v>
      </c>
      <c r="D30">
        <v>7.6165275657352502</v>
      </c>
      <c r="I30">
        <v>400</v>
      </c>
      <c r="J30">
        <f>AVERAGE(B61:B65)</f>
        <v>132.9464539102004</v>
      </c>
      <c r="K30">
        <f>AVERAGE(C61:C65)</f>
        <v>8.5530093181790736</v>
      </c>
      <c r="L30">
        <f>AVERAGE(D61:D65)</f>
        <v>8.2970006332919564</v>
      </c>
    </row>
    <row r="31" spans="1:12" x14ac:dyDescent="0.15">
      <c r="A31">
        <v>200</v>
      </c>
      <c r="B31">
        <v>129.653069590348</v>
      </c>
      <c r="C31">
        <v>7.6690231213529696</v>
      </c>
      <c r="D31">
        <v>7.5686269534666302</v>
      </c>
      <c r="I31">
        <v>500</v>
      </c>
      <c r="J31">
        <f>AVERAGE(B66:B70)</f>
        <v>134.74562675266279</v>
      </c>
      <c r="K31">
        <f>AVERAGE(C66:C70)</f>
        <v>8.8521913192583224</v>
      </c>
      <c r="L31">
        <f>AVERAGE(D66:D70)</f>
        <v>8.5640104585448746</v>
      </c>
    </row>
    <row r="32" spans="1:12" x14ac:dyDescent="0.15">
      <c r="A32">
        <v>200</v>
      </c>
      <c r="B32">
        <v>129.826538091354</v>
      </c>
      <c r="C32">
        <v>7.7198482489821201</v>
      </c>
      <c r="D32">
        <v>7.5915134151463901</v>
      </c>
      <c r="I32">
        <v>800</v>
      </c>
      <c r="J32">
        <f>AVERAGE(B72:B75)</f>
        <v>138.24554639161025</v>
      </c>
      <c r="K32">
        <f>AVERAGE(C72:C75)</f>
        <v>9.8401634568854774</v>
      </c>
      <c r="L32">
        <f>AVERAGE(D72:D75)</f>
        <v>9.2941803181212723</v>
      </c>
    </row>
    <row r="33" spans="1:12" x14ac:dyDescent="0.15">
      <c r="A33">
        <v>200</v>
      </c>
      <c r="B33">
        <v>128.886806916724</v>
      </c>
      <c r="C33">
        <v>7.6741043724521303</v>
      </c>
      <c r="D33">
        <v>7.6520441177935803</v>
      </c>
      <c r="I33">
        <v>1000</v>
      </c>
      <c r="J33">
        <f>AVERAGE(B76:B80)</f>
        <v>140.29881871919821</v>
      </c>
      <c r="K33">
        <f>AVERAGE(C76:C80)</f>
        <v>10.297849855035981</v>
      </c>
      <c r="L33">
        <f>AVERAGE(D76:D80)</f>
        <v>9.6219638485729906</v>
      </c>
    </row>
    <row r="34" spans="1:12" x14ac:dyDescent="0.15">
      <c r="A34">
        <v>200</v>
      </c>
      <c r="B34">
        <v>128.09934691379101</v>
      </c>
      <c r="C34">
        <v>7.4637126980624604</v>
      </c>
      <c r="D34">
        <v>7.3360365081140699</v>
      </c>
      <c r="I34">
        <v>1200</v>
      </c>
      <c r="J34">
        <f>AVERAGE(B81:B85)</f>
        <v>142.88208330113258</v>
      </c>
      <c r="K34">
        <f>AVERAGE(C81:C85)</f>
        <v>11.096083350127159</v>
      </c>
      <c r="L34">
        <f>AVERAGE(D81:D85)</f>
        <v>10.050453014163455</v>
      </c>
    </row>
    <row r="35" spans="1:12" x14ac:dyDescent="0.15">
      <c r="A35">
        <v>200</v>
      </c>
      <c r="B35">
        <v>127.40065239744</v>
      </c>
      <c r="C35">
        <v>7.4446217377539696</v>
      </c>
      <c r="D35">
        <v>7.3612732313477602</v>
      </c>
      <c r="I35">
        <v>1500</v>
      </c>
      <c r="J35">
        <f>AVERAGE(B86:B91)</f>
        <v>145.02110446000682</v>
      </c>
      <c r="K35">
        <f>AVERAGE(C86:C91)</f>
        <v>11.5586990303507</v>
      </c>
      <c r="L35">
        <f>AVERAGE(D86:D91)</f>
        <v>10.359086446182483</v>
      </c>
    </row>
    <row r="36" spans="1:12" x14ac:dyDescent="0.15">
      <c r="A36">
        <v>200</v>
      </c>
      <c r="B36">
        <v>128.83995548962301</v>
      </c>
      <c r="C36">
        <v>7.5327989689289101</v>
      </c>
      <c r="D36">
        <v>7.4775394952688199</v>
      </c>
      <c r="I36">
        <v>1800</v>
      </c>
      <c r="J36">
        <f>AVERAGE(B92:B96)</f>
        <v>147.70216476316781</v>
      </c>
      <c r="K36">
        <f>AVERAGE(C92:C96)</f>
        <v>12.276576055139341</v>
      </c>
      <c r="L36">
        <f>AVERAGE(D92:D96)</f>
        <v>10.74895990334322</v>
      </c>
    </row>
    <row r="37" spans="1:12" x14ac:dyDescent="0.15">
      <c r="A37">
        <v>200</v>
      </c>
      <c r="B37">
        <v>127.73501933275099</v>
      </c>
      <c r="C37">
        <v>7.4911667216603197</v>
      </c>
      <c r="D37">
        <v>7.32476283614539</v>
      </c>
      <c r="I37">
        <v>2000</v>
      </c>
      <c r="J37">
        <f>AVERAGE(B97:B102)</f>
        <v>149.68030129972101</v>
      </c>
      <c r="K37">
        <f>AVERAGE(C97:C102)</f>
        <v>12.621206275862216</v>
      </c>
      <c r="L37">
        <f>AVERAGE(D97:D102)</f>
        <v>11.011523776637</v>
      </c>
    </row>
    <row r="38" spans="1:12" x14ac:dyDescent="0.15">
      <c r="A38">
        <v>250</v>
      </c>
      <c r="B38">
        <v>129.668126355048</v>
      </c>
      <c r="C38">
        <v>7.9317412396815001</v>
      </c>
      <c r="D38">
        <v>7.6273281049600703</v>
      </c>
    </row>
    <row r="39" spans="1:12" x14ac:dyDescent="0.15">
      <c r="A39">
        <v>250</v>
      </c>
      <c r="B39">
        <v>130.80208235593599</v>
      </c>
      <c r="C39">
        <v>7.8151701240635498</v>
      </c>
      <c r="D39">
        <v>7.6404252053337904</v>
      </c>
    </row>
    <row r="40" spans="1:12" x14ac:dyDescent="0.15">
      <c r="A40">
        <v>250</v>
      </c>
      <c r="B40">
        <v>130.939358308707</v>
      </c>
      <c r="C40">
        <v>7.8933375569088398</v>
      </c>
      <c r="D40">
        <v>7.65862510549037</v>
      </c>
    </row>
    <row r="41" spans="1:12" x14ac:dyDescent="0.15">
      <c r="A41">
        <v>250</v>
      </c>
      <c r="B41">
        <v>130.622772352993</v>
      </c>
      <c r="C41">
        <v>7.9010983131874202</v>
      </c>
      <c r="D41">
        <v>7.7422565185607004</v>
      </c>
    </row>
    <row r="42" spans="1:12" x14ac:dyDescent="0.15">
      <c r="A42">
        <v>250</v>
      </c>
      <c r="B42">
        <v>129.30206390359501</v>
      </c>
      <c r="C42">
        <v>7.8031071091419602</v>
      </c>
      <c r="D42">
        <v>7.6190369231859103</v>
      </c>
    </row>
    <row r="43" spans="1:12" x14ac:dyDescent="0.15">
      <c r="A43">
        <v>250</v>
      </c>
      <c r="B43">
        <v>129.863163243483</v>
      </c>
      <c r="C43">
        <v>7.6598918241282101</v>
      </c>
      <c r="D43">
        <v>7.5038589765541897</v>
      </c>
    </row>
    <row r="44" spans="1:12" x14ac:dyDescent="0.15">
      <c r="A44">
        <v>250</v>
      </c>
      <c r="B44">
        <v>129.17465776223801</v>
      </c>
      <c r="C44">
        <v>7.7006231409206602</v>
      </c>
      <c r="D44">
        <v>7.4892173551599797</v>
      </c>
    </row>
    <row r="45" spans="1:12" x14ac:dyDescent="0.15">
      <c r="A45">
        <v>250</v>
      </c>
      <c r="B45">
        <v>128.91783932033101</v>
      </c>
      <c r="C45">
        <v>7.8041547378574503</v>
      </c>
      <c r="D45">
        <v>7.5970041799728696</v>
      </c>
    </row>
    <row r="46" spans="1:12" x14ac:dyDescent="0.15">
      <c r="A46">
        <v>250</v>
      </c>
      <c r="B46">
        <v>129.255185646466</v>
      </c>
      <c r="C46">
        <v>7.7730953528865898</v>
      </c>
      <c r="D46">
        <v>7.65862510549037</v>
      </c>
    </row>
    <row r="47" spans="1:12" x14ac:dyDescent="0.15">
      <c r="A47">
        <v>250</v>
      </c>
      <c r="B47">
        <v>129.41252752180799</v>
      </c>
      <c r="C47">
        <v>7.6667384965014298</v>
      </c>
      <c r="D47">
        <v>7.5512937793475796</v>
      </c>
    </row>
    <row r="48" spans="1:12" x14ac:dyDescent="0.15">
      <c r="A48">
        <v>250</v>
      </c>
      <c r="B48">
        <v>128.64666002894</v>
      </c>
      <c r="C48">
        <v>7.8086099814019896</v>
      </c>
      <c r="D48">
        <v>7.5812991131438103</v>
      </c>
    </row>
    <row r="49" spans="1:4" x14ac:dyDescent="0.15">
      <c r="A49">
        <v>250</v>
      </c>
      <c r="B49">
        <v>128.368348837204</v>
      </c>
      <c r="C49">
        <v>7.7383847657688003</v>
      </c>
      <c r="D49">
        <v>7.6449680350566203</v>
      </c>
    </row>
    <row r="50" spans="1:4" x14ac:dyDescent="0.15">
      <c r="A50">
        <v>300</v>
      </c>
      <c r="B50">
        <v>131.78451719051299</v>
      </c>
      <c r="C50">
        <v>8.2133954146183097</v>
      </c>
      <c r="D50">
        <v>7.97130412284789</v>
      </c>
    </row>
    <row r="51" spans="1:4" x14ac:dyDescent="0.15">
      <c r="A51">
        <v>300</v>
      </c>
      <c r="B51">
        <v>131.792249978852</v>
      </c>
      <c r="C51">
        <v>8.1869961973317995</v>
      </c>
      <c r="D51">
        <v>7.9645040324925898</v>
      </c>
    </row>
    <row r="52" spans="1:4" x14ac:dyDescent="0.15">
      <c r="A52">
        <v>300</v>
      </c>
      <c r="B52">
        <v>131.37011089479799</v>
      </c>
      <c r="C52">
        <v>8.0327127737671304</v>
      </c>
      <c r="D52">
        <v>7.8637600658391298</v>
      </c>
    </row>
    <row r="53" spans="1:4" x14ac:dyDescent="0.15">
      <c r="A53">
        <v>300</v>
      </c>
      <c r="B53">
        <v>130.65638521717801</v>
      </c>
      <c r="C53">
        <v>7.8960121134775596</v>
      </c>
      <c r="D53">
        <v>7.8080855978202104</v>
      </c>
    </row>
    <row r="54" spans="1:4" x14ac:dyDescent="0.15">
      <c r="A54">
        <v>300</v>
      </c>
      <c r="B54">
        <v>130.61126135847499</v>
      </c>
      <c r="C54">
        <v>8.0192052382896808</v>
      </c>
      <c r="D54">
        <v>7.9360593556912704</v>
      </c>
    </row>
    <row r="55" spans="1:4" x14ac:dyDescent="0.15">
      <c r="A55">
        <v>300</v>
      </c>
      <c r="B55">
        <v>132.07284778132001</v>
      </c>
      <c r="C55">
        <v>8.0159036646223907</v>
      </c>
      <c r="D55">
        <v>7.8028452414449898</v>
      </c>
    </row>
    <row r="56" spans="1:4" x14ac:dyDescent="0.15">
      <c r="A56">
        <v>350</v>
      </c>
      <c r="B56">
        <v>132.18462336847401</v>
      </c>
      <c r="C56">
        <v>8.3737585969215296</v>
      </c>
      <c r="D56">
        <v>8.1528018484972904</v>
      </c>
    </row>
    <row r="57" spans="1:4" x14ac:dyDescent="0.15">
      <c r="A57">
        <v>350</v>
      </c>
      <c r="B57">
        <v>131.99191780801701</v>
      </c>
      <c r="C57">
        <v>8.3117853699017594</v>
      </c>
      <c r="D57">
        <v>8.1730009666395702</v>
      </c>
    </row>
    <row r="58" spans="1:4" x14ac:dyDescent="0.15">
      <c r="A58">
        <v>350</v>
      </c>
      <c r="B58">
        <v>132.83406251543599</v>
      </c>
      <c r="C58">
        <v>8.4212032561084609</v>
      </c>
      <c r="D58">
        <v>8.1878545150958502</v>
      </c>
    </row>
    <row r="59" spans="1:4" x14ac:dyDescent="0.15">
      <c r="A59">
        <v>350</v>
      </c>
      <c r="B59">
        <v>132.17104313628701</v>
      </c>
      <c r="C59">
        <v>8.2188674768536796</v>
      </c>
      <c r="D59">
        <v>8.0874465775373494</v>
      </c>
    </row>
    <row r="60" spans="1:4" x14ac:dyDescent="0.15">
      <c r="A60">
        <v>350</v>
      </c>
      <c r="B60">
        <v>131.64689588275101</v>
      </c>
      <c r="C60">
        <v>8.4390536936057305</v>
      </c>
      <c r="D60">
        <v>8.2448818663655192</v>
      </c>
    </row>
    <row r="61" spans="1:4" x14ac:dyDescent="0.15">
      <c r="A61">
        <v>400</v>
      </c>
      <c r="B61">
        <v>133.02857085763</v>
      </c>
      <c r="C61">
        <v>8.6049872526408997</v>
      </c>
      <c r="D61">
        <v>8.2460416860596997</v>
      </c>
    </row>
    <row r="62" spans="1:4" x14ac:dyDescent="0.15">
      <c r="A62">
        <v>400</v>
      </c>
      <c r="B62">
        <v>133.70416373530401</v>
      </c>
      <c r="C62">
        <v>8.6185525582051294</v>
      </c>
      <c r="D62">
        <v>8.4205994403523299</v>
      </c>
    </row>
    <row r="63" spans="1:4" x14ac:dyDescent="0.15">
      <c r="A63">
        <v>400</v>
      </c>
      <c r="B63">
        <v>133.350528853989</v>
      </c>
      <c r="C63">
        <v>8.5176764035509507</v>
      </c>
      <c r="D63">
        <v>8.3103135344523391</v>
      </c>
    </row>
    <row r="64" spans="1:4" x14ac:dyDescent="0.15">
      <c r="A64">
        <v>400</v>
      </c>
      <c r="B64">
        <v>132.445448134488</v>
      </c>
      <c r="C64">
        <v>8.5589302695067708</v>
      </c>
      <c r="D64">
        <v>8.2559126792687803</v>
      </c>
    </row>
    <row r="65" spans="1:4" x14ac:dyDescent="0.15">
      <c r="A65">
        <v>400</v>
      </c>
      <c r="B65">
        <v>132.203557969591</v>
      </c>
      <c r="C65">
        <v>8.4649001069916192</v>
      </c>
      <c r="D65">
        <v>8.2521358263266293</v>
      </c>
    </row>
    <row r="66" spans="1:4" x14ac:dyDescent="0.15">
      <c r="A66">
        <v>500</v>
      </c>
      <c r="B66">
        <v>133.75943497473401</v>
      </c>
      <c r="C66">
        <v>8.7637699524872605</v>
      </c>
      <c r="D66">
        <v>8.4691719563816807</v>
      </c>
    </row>
    <row r="67" spans="1:4" x14ac:dyDescent="0.15">
      <c r="A67">
        <v>500</v>
      </c>
      <c r="B67">
        <v>134.222290434982</v>
      </c>
      <c r="C67">
        <v>8.82165481456253</v>
      </c>
      <c r="D67">
        <v>8.6071926728147599</v>
      </c>
    </row>
    <row r="68" spans="1:4" x14ac:dyDescent="0.15">
      <c r="A68">
        <v>500</v>
      </c>
      <c r="B68">
        <v>136.50280105032499</v>
      </c>
      <c r="C68">
        <v>9.0035388287676898</v>
      </c>
      <c r="D68">
        <v>8.5443070220701092</v>
      </c>
    </row>
    <row r="69" spans="1:4" x14ac:dyDescent="0.15">
      <c r="A69">
        <v>500</v>
      </c>
      <c r="B69">
        <v>134.44467077131301</v>
      </c>
      <c r="C69">
        <v>8.8625713757064997</v>
      </c>
      <c r="D69">
        <v>8.6928036343704793</v>
      </c>
    </row>
    <row r="70" spans="1:4" x14ac:dyDescent="0.15">
      <c r="A70">
        <v>500</v>
      </c>
      <c r="B70">
        <v>134.79893653196001</v>
      </c>
      <c r="C70">
        <v>8.80942162476763</v>
      </c>
      <c r="D70">
        <v>8.5065770070873405</v>
      </c>
    </row>
    <row r="71" spans="1:4" x14ac:dyDescent="0.15">
      <c r="A71">
        <v>800</v>
      </c>
      <c r="B71">
        <v>138.17873733356001</v>
      </c>
      <c r="C71">
        <v>10.000868675834299</v>
      </c>
      <c r="D71">
        <v>9.36178943656288</v>
      </c>
    </row>
    <row r="72" spans="1:4" x14ac:dyDescent="0.15">
      <c r="A72">
        <v>800</v>
      </c>
      <c r="B72">
        <v>138.78766661830099</v>
      </c>
      <c r="C72">
        <v>9.9576463364053307</v>
      </c>
      <c r="D72">
        <v>9.2386950545699396</v>
      </c>
    </row>
    <row r="73" spans="1:4" x14ac:dyDescent="0.15">
      <c r="A73">
        <v>800</v>
      </c>
      <c r="B73">
        <v>138.56945446833299</v>
      </c>
      <c r="C73">
        <v>9.7732423804627295</v>
      </c>
      <c r="D73">
        <v>9.3192551009235203</v>
      </c>
    </row>
    <row r="74" spans="1:4" x14ac:dyDescent="0.15">
      <c r="A74">
        <v>800</v>
      </c>
      <c r="B74">
        <v>138.140030366796</v>
      </c>
      <c r="C74">
        <v>10.044086757476499</v>
      </c>
      <c r="D74">
        <v>9.5245256692136504</v>
      </c>
    </row>
    <row r="75" spans="1:4" x14ac:dyDescent="0.15">
      <c r="A75">
        <v>800</v>
      </c>
      <c r="B75">
        <v>137.48503411301101</v>
      </c>
      <c r="C75">
        <v>9.5856783531973502</v>
      </c>
      <c r="D75">
        <v>9.0942454477779808</v>
      </c>
    </row>
    <row r="76" spans="1:4" x14ac:dyDescent="0.15">
      <c r="A76">
        <v>1000</v>
      </c>
      <c r="B76">
        <v>139.36868534438099</v>
      </c>
      <c r="C76">
        <v>10.425363842700699</v>
      </c>
      <c r="D76">
        <v>9.7728301994897002</v>
      </c>
    </row>
    <row r="77" spans="1:4" x14ac:dyDescent="0.15">
      <c r="A77">
        <v>1000</v>
      </c>
      <c r="B77">
        <v>140.915759204209</v>
      </c>
      <c r="C77">
        <v>10.264565314675099</v>
      </c>
      <c r="D77">
        <v>9.7163211630293898</v>
      </c>
    </row>
    <row r="78" spans="1:4" x14ac:dyDescent="0.15">
      <c r="A78">
        <v>1000</v>
      </c>
      <c r="B78">
        <v>140.96058246785799</v>
      </c>
      <c r="C78">
        <v>10.4493793032497</v>
      </c>
      <c r="D78">
        <v>9.6465032347701207</v>
      </c>
    </row>
    <row r="79" spans="1:4" x14ac:dyDescent="0.15">
      <c r="A79">
        <v>1000</v>
      </c>
      <c r="B79">
        <v>139.84589879635399</v>
      </c>
      <c r="C79">
        <v>9.8296666070122001</v>
      </c>
      <c r="D79">
        <v>9.2874412231870505</v>
      </c>
    </row>
    <row r="80" spans="1:4" x14ac:dyDescent="0.15">
      <c r="A80">
        <v>1000</v>
      </c>
      <c r="B80">
        <v>140.40316778318899</v>
      </c>
      <c r="C80">
        <v>10.520274207542201</v>
      </c>
      <c r="D80">
        <v>9.68672342238869</v>
      </c>
    </row>
    <row r="81" spans="1:4" x14ac:dyDescent="0.15">
      <c r="A81">
        <v>1200</v>
      </c>
      <c r="B81">
        <v>142.47941410339101</v>
      </c>
      <c r="C81">
        <v>10.849168983487999</v>
      </c>
      <c r="D81">
        <v>9.8733146610366997</v>
      </c>
    </row>
    <row r="82" spans="1:4" x14ac:dyDescent="0.15">
      <c r="A82">
        <v>1200</v>
      </c>
      <c r="B82">
        <v>143.12295066234</v>
      </c>
      <c r="C82">
        <v>11.297131710074099</v>
      </c>
      <c r="D82">
        <v>10.0471589231074</v>
      </c>
    </row>
    <row r="83" spans="1:4" x14ac:dyDescent="0.15">
      <c r="A83">
        <v>1200</v>
      </c>
      <c r="B83">
        <v>143.150751311965</v>
      </c>
      <c r="C83">
        <v>10.9307265269104</v>
      </c>
      <c r="D83">
        <v>9.9744519185151805</v>
      </c>
    </row>
    <row r="84" spans="1:4" x14ac:dyDescent="0.15">
      <c r="A84">
        <v>1200</v>
      </c>
      <c r="B84">
        <v>144.29876204045499</v>
      </c>
      <c r="C84">
        <v>11.278437272517101</v>
      </c>
      <c r="D84">
        <v>10.304909014034299</v>
      </c>
    </row>
    <row r="85" spans="1:4" x14ac:dyDescent="0.15">
      <c r="A85">
        <v>1200</v>
      </c>
      <c r="B85">
        <v>141.358538387512</v>
      </c>
      <c r="C85">
        <v>11.1249522576462</v>
      </c>
      <c r="D85">
        <v>10.052430554123699</v>
      </c>
    </row>
    <row r="86" spans="1:4" x14ac:dyDescent="0.15">
      <c r="A86">
        <v>1500</v>
      </c>
      <c r="B86">
        <v>145.50415487668499</v>
      </c>
      <c r="C86">
        <v>11.9749993223561</v>
      </c>
      <c r="D86">
        <v>10.6403953101083</v>
      </c>
    </row>
    <row r="87" spans="1:4" x14ac:dyDescent="0.15">
      <c r="A87">
        <v>1500</v>
      </c>
      <c r="B87">
        <v>144.41390198033699</v>
      </c>
      <c r="C87">
        <v>11.611509092627401</v>
      </c>
      <c r="D87">
        <v>10.253041280903201</v>
      </c>
    </row>
    <row r="88" spans="1:4" x14ac:dyDescent="0.15">
      <c r="A88">
        <v>1500</v>
      </c>
      <c r="B88">
        <v>144.607209687151</v>
      </c>
      <c r="C88">
        <v>11.3566694496661</v>
      </c>
      <c r="D88">
        <v>10.3800971255994</v>
      </c>
    </row>
    <row r="89" spans="1:4" x14ac:dyDescent="0.15">
      <c r="A89">
        <v>1500</v>
      </c>
      <c r="B89">
        <v>144.90584543309799</v>
      </c>
      <c r="C89">
        <v>11.288358671970499</v>
      </c>
      <c r="D89">
        <v>10.250740139102399</v>
      </c>
    </row>
    <row r="90" spans="1:4" x14ac:dyDescent="0.15">
      <c r="A90">
        <v>1500</v>
      </c>
      <c r="B90">
        <v>146.12704214055799</v>
      </c>
      <c r="C90">
        <v>11.817081092</v>
      </c>
      <c r="D90">
        <v>10.572976311113299</v>
      </c>
    </row>
    <row r="91" spans="1:4" x14ac:dyDescent="0.15">
      <c r="A91">
        <v>1500</v>
      </c>
      <c r="B91">
        <v>144.56847264221199</v>
      </c>
      <c r="C91">
        <v>11.303576553484101</v>
      </c>
      <c r="D91">
        <v>10.057268510268299</v>
      </c>
    </row>
    <row r="92" spans="1:4" x14ac:dyDescent="0.15">
      <c r="A92">
        <v>1800</v>
      </c>
      <c r="B92">
        <v>147.579078443127</v>
      </c>
      <c r="C92">
        <v>12.145989750076099</v>
      </c>
      <c r="D92">
        <v>10.6338573802479</v>
      </c>
    </row>
    <row r="93" spans="1:4" x14ac:dyDescent="0.15">
      <c r="A93">
        <v>1800</v>
      </c>
      <c r="B93">
        <v>147.563348401127</v>
      </c>
      <c r="C93">
        <v>12.2206595116222</v>
      </c>
      <c r="D93">
        <v>10.6838959363704</v>
      </c>
    </row>
    <row r="94" spans="1:4" x14ac:dyDescent="0.15">
      <c r="A94">
        <v>1800</v>
      </c>
      <c r="B94">
        <v>148.88043242860101</v>
      </c>
      <c r="C94">
        <v>12.379970306248801</v>
      </c>
      <c r="D94">
        <v>10.902835467656599</v>
      </c>
    </row>
    <row r="95" spans="1:4" x14ac:dyDescent="0.15">
      <c r="A95">
        <v>1800</v>
      </c>
      <c r="B95">
        <v>147.36338931475399</v>
      </c>
      <c r="C95">
        <v>12.256290401500801</v>
      </c>
      <c r="D95">
        <v>10.6961138175568</v>
      </c>
    </row>
    <row r="96" spans="1:4" x14ac:dyDescent="0.15">
      <c r="A96">
        <v>1800</v>
      </c>
      <c r="B96">
        <v>147.12457522822999</v>
      </c>
      <c r="C96">
        <v>12.379970306248801</v>
      </c>
      <c r="D96">
        <v>10.8280969148844</v>
      </c>
    </row>
    <row r="97" spans="1:4" x14ac:dyDescent="0.15">
      <c r="A97">
        <v>2000</v>
      </c>
      <c r="B97">
        <v>150.52017272739801</v>
      </c>
      <c r="C97">
        <v>13.0513167201754</v>
      </c>
      <c r="D97">
        <v>11.240710150770701</v>
      </c>
    </row>
    <row r="98" spans="1:4" x14ac:dyDescent="0.15">
      <c r="A98">
        <v>2000</v>
      </c>
      <c r="B98">
        <v>149.80901784529601</v>
      </c>
      <c r="C98">
        <v>12.7294698864614</v>
      </c>
      <c r="D98">
        <v>11.0746019534136</v>
      </c>
    </row>
    <row r="99" spans="1:4" x14ac:dyDescent="0.15">
      <c r="A99">
        <v>2000</v>
      </c>
      <c r="B99">
        <v>149.837530959936</v>
      </c>
      <c r="C99">
        <v>12.4741382125959</v>
      </c>
      <c r="D99">
        <v>10.956632077975099</v>
      </c>
    </row>
    <row r="100" spans="1:4" x14ac:dyDescent="0.15">
      <c r="A100">
        <v>2000</v>
      </c>
      <c r="B100">
        <v>148.857247195112</v>
      </c>
      <c r="C100">
        <v>12.499546879882301</v>
      </c>
      <c r="D100">
        <v>10.8687520961044</v>
      </c>
    </row>
    <row r="101" spans="1:4" x14ac:dyDescent="0.15">
      <c r="A101">
        <v>2000</v>
      </c>
      <c r="B101">
        <v>149.19275820129599</v>
      </c>
      <c r="C101">
        <v>12.358986235237699</v>
      </c>
      <c r="D101">
        <v>10.915149811213499</v>
      </c>
    </row>
    <row r="102" spans="1:4" x14ac:dyDescent="0.15">
      <c r="A102">
        <v>2000</v>
      </c>
      <c r="B102">
        <v>149.86508086928799</v>
      </c>
      <c r="C102">
        <v>12.613779720820601</v>
      </c>
      <c r="D102">
        <v>11.0132965703447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2"/>
  <sheetViews>
    <sheetView topLeftCell="A10" workbookViewId="0">
      <selection activeCell="J24" sqref="J24"/>
    </sheetView>
  </sheetViews>
  <sheetFormatPr defaultRowHeight="13.5" x14ac:dyDescent="0.15"/>
  <sheetData>
    <row r="1" spans="1:4" x14ac:dyDescent="0.15">
      <c r="A1" t="s">
        <v>13</v>
      </c>
      <c r="B1" t="s">
        <v>14</v>
      </c>
      <c r="C1" t="s">
        <v>15</v>
      </c>
      <c r="D1" t="s">
        <v>16</v>
      </c>
    </row>
    <row r="2" spans="1:4" x14ac:dyDescent="0.15">
      <c r="A2">
        <v>0</v>
      </c>
      <c r="B2">
        <v>106.561632492569</v>
      </c>
      <c r="C2">
        <v>8.37345995880424</v>
      </c>
      <c r="D2">
        <v>8.3564714421556303</v>
      </c>
    </row>
    <row r="3" spans="1:4" x14ac:dyDescent="0.15">
      <c r="A3">
        <v>0</v>
      </c>
      <c r="B3">
        <v>105.951223847214</v>
      </c>
      <c r="C3">
        <v>8.3111965758635709</v>
      </c>
      <c r="D3">
        <v>8.3067831631816293</v>
      </c>
    </row>
    <row r="4" spans="1:4" x14ac:dyDescent="0.15">
      <c r="A4">
        <v>0</v>
      </c>
      <c r="B4">
        <v>105.588886650459</v>
      </c>
      <c r="C4">
        <v>8.2387978894391392</v>
      </c>
      <c r="D4">
        <v>8.2240579035217305</v>
      </c>
    </row>
    <row r="5" spans="1:4" x14ac:dyDescent="0.15">
      <c r="A5">
        <v>0</v>
      </c>
      <c r="B5">
        <v>106.153339150976</v>
      </c>
      <c r="C5">
        <v>8.3442925936709997</v>
      </c>
      <c r="D5">
        <v>8.2742625622802901</v>
      </c>
    </row>
    <row r="6" spans="1:4" x14ac:dyDescent="0.15">
      <c r="A6">
        <v>0</v>
      </c>
      <c r="B6">
        <v>106.126986557623</v>
      </c>
      <c r="C6">
        <v>8.26609748534805</v>
      </c>
      <c r="D6">
        <v>8.2414042645629699</v>
      </c>
    </row>
    <row r="7" spans="1:4" x14ac:dyDescent="0.15">
      <c r="A7">
        <v>0</v>
      </c>
      <c r="B7">
        <v>104.121850973283</v>
      </c>
      <c r="C7">
        <v>8.1542212506797505</v>
      </c>
      <c r="D7">
        <v>8.1488299885740805</v>
      </c>
    </row>
    <row r="8" spans="1:4" x14ac:dyDescent="0.15">
      <c r="A8">
        <v>0</v>
      </c>
      <c r="B8">
        <v>106.287680137838</v>
      </c>
      <c r="C8">
        <v>8.3944143789244201</v>
      </c>
      <c r="D8">
        <v>8.3824280473827297</v>
      </c>
    </row>
    <row r="9" spans="1:4" x14ac:dyDescent="0.15">
      <c r="A9">
        <v>0</v>
      </c>
      <c r="B9">
        <v>105.080833411431</v>
      </c>
      <c r="C9">
        <v>8.2515550634454407</v>
      </c>
      <c r="D9">
        <v>8.2373505788585408</v>
      </c>
    </row>
    <row r="10" spans="1:4" x14ac:dyDescent="0.15">
      <c r="A10">
        <v>0</v>
      </c>
      <c r="B10">
        <v>105.818518966932</v>
      </c>
      <c r="C10">
        <v>8.4417831028203292</v>
      </c>
      <c r="D10">
        <v>8.3615312420579606</v>
      </c>
    </row>
    <row r="11" spans="1:4" x14ac:dyDescent="0.15">
      <c r="A11">
        <v>0</v>
      </c>
      <c r="B11">
        <v>103.977191313045</v>
      </c>
      <c r="C11">
        <v>8.0548565811753292</v>
      </c>
      <c r="D11">
        <v>8.0504187779341194</v>
      </c>
    </row>
    <row r="12" spans="1:4" x14ac:dyDescent="0.15">
      <c r="A12">
        <v>0</v>
      </c>
      <c r="B12">
        <v>103.946888744113</v>
      </c>
      <c r="C12">
        <v>8.0852103955639993</v>
      </c>
      <c r="D12">
        <v>8.0720960287934709</v>
      </c>
    </row>
    <row r="13" spans="1:4" x14ac:dyDescent="0.15">
      <c r="A13">
        <v>0</v>
      </c>
      <c r="B13">
        <v>104.681847374719</v>
      </c>
      <c r="C13">
        <v>8.1744269869508699</v>
      </c>
      <c r="D13">
        <v>8.1468454199634408</v>
      </c>
    </row>
    <row r="14" spans="1:4" x14ac:dyDescent="0.15">
      <c r="A14">
        <v>0</v>
      </c>
      <c r="B14">
        <v>105.013054643705</v>
      </c>
      <c r="C14">
        <v>8.1476958383243705</v>
      </c>
      <c r="D14">
        <v>8.1324137281838595</v>
      </c>
    </row>
    <row r="15" spans="1:4" x14ac:dyDescent="0.15">
      <c r="A15">
        <v>100</v>
      </c>
      <c r="B15">
        <v>104.62733109128401</v>
      </c>
      <c r="C15">
        <v>8.2004627036845203</v>
      </c>
      <c r="D15">
        <v>8.1858520374571597</v>
      </c>
    </row>
    <row r="16" spans="1:4" x14ac:dyDescent="0.15">
      <c r="A16">
        <v>100</v>
      </c>
      <c r="B16">
        <v>105.081648911128</v>
      </c>
      <c r="C16">
        <v>8.20821770790206</v>
      </c>
      <c r="D16">
        <v>8.1778513473246406</v>
      </c>
    </row>
    <row r="17" spans="1:12" x14ac:dyDescent="0.15">
      <c r="A17">
        <v>100</v>
      </c>
      <c r="B17">
        <v>105.049258768512</v>
      </c>
      <c r="C17">
        <v>8.1732861332452096</v>
      </c>
      <c r="D17">
        <v>8.1496807956723192</v>
      </c>
    </row>
    <row r="18" spans="1:12" x14ac:dyDescent="0.15">
      <c r="A18">
        <v>100</v>
      </c>
      <c r="B18">
        <v>105.100776602032</v>
      </c>
      <c r="C18">
        <v>8.3100192272100593</v>
      </c>
      <c r="D18">
        <v>8.2387978894391392</v>
      </c>
    </row>
    <row r="19" spans="1:12" x14ac:dyDescent="0.15">
      <c r="A19">
        <v>100</v>
      </c>
      <c r="B19">
        <v>105.130135307077</v>
      </c>
      <c r="C19">
        <v>8.3100192272100593</v>
      </c>
      <c r="D19">
        <v>8.2454617374951695</v>
      </c>
    </row>
    <row r="20" spans="1:12" x14ac:dyDescent="0.15">
      <c r="A20">
        <v>100</v>
      </c>
      <c r="B20">
        <v>104.828013922572</v>
      </c>
      <c r="C20">
        <v>8.2079302384451296</v>
      </c>
      <c r="D20">
        <v>8.1815641205522809</v>
      </c>
    </row>
    <row r="21" spans="1:12" x14ac:dyDescent="0.15">
      <c r="A21">
        <v>150</v>
      </c>
      <c r="B21">
        <v>105.837262120746</v>
      </c>
      <c r="C21">
        <v>8.3794366263944795</v>
      </c>
      <c r="D21">
        <v>8.3226924829351994</v>
      </c>
    </row>
    <row r="22" spans="1:12" x14ac:dyDescent="0.15">
      <c r="A22">
        <v>150</v>
      </c>
      <c r="B22">
        <v>106.732198779833</v>
      </c>
      <c r="C22">
        <v>8.3995186044712504</v>
      </c>
      <c r="D22">
        <v>8.3995186044712504</v>
      </c>
    </row>
    <row r="23" spans="1:12" x14ac:dyDescent="0.15">
      <c r="A23">
        <v>150</v>
      </c>
      <c r="B23">
        <v>104.795707064345</v>
      </c>
      <c r="C23">
        <v>8.3941143170996497</v>
      </c>
      <c r="D23">
        <v>8.31856224504042</v>
      </c>
      <c r="I23">
        <v>0</v>
      </c>
      <c r="J23">
        <f>AVERAGE(B2:B14)</f>
        <v>105.33153340491593</v>
      </c>
      <c r="K23">
        <f t="shared" ref="K23:L23" si="0">AVERAGE(C2:C14)</f>
        <v>8.2490775462315771</v>
      </c>
      <c r="L23">
        <f t="shared" si="0"/>
        <v>8.2257610113423443</v>
      </c>
    </row>
    <row r="24" spans="1:12" x14ac:dyDescent="0.15">
      <c r="A24">
        <v>150</v>
      </c>
      <c r="B24">
        <v>106.649093179807</v>
      </c>
      <c r="C24">
        <v>8.4257345521955003</v>
      </c>
      <c r="D24">
        <v>8.4109497881245598</v>
      </c>
      <c r="I24">
        <v>100</v>
      </c>
      <c r="J24">
        <f>AVERAGE(B15:B20)</f>
        <v>104.9695274337675</v>
      </c>
      <c r="K24">
        <f t="shared" ref="K24:L24" si="1">AVERAGE(C15:C20)</f>
        <v>8.2349892062828403</v>
      </c>
      <c r="L24">
        <f t="shared" si="1"/>
        <v>8.1965346546567854</v>
      </c>
    </row>
    <row r="25" spans="1:12" x14ac:dyDescent="0.15">
      <c r="A25">
        <v>150</v>
      </c>
      <c r="B25">
        <v>106.603406425046</v>
      </c>
      <c r="C25">
        <v>8.4927425341380491</v>
      </c>
      <c r="D25">
        <v>8.4436036624022393</v>
      </c>
      <c r="I25">
        <v>150</v>
      </c>
      <c r="J25">
        <f>AVERAGE(B21:B26)</f>
        <v>106.16678905964284</v>
      </c>
      <c r="K25">
        <f t="shared" ref="K25:L25" si="2">AVERAGE(C21:C26)</f>
        <v>8.4151274706817016</v>
      </c>
      <c r="L25">
        <f t="shared" si="2"/>
        <v>8.3810736035873212</v>
      </c>
    </row>
    <row r="26" spans="1:12" x14ac:dyDescent="0.15">
      <c r="A26">
        <v>150</v>
      </c>
      <c r="B26">
        <v>106.38306678808</v>
      </c>
      <c r="C26">
        <v>8.3992181897912896</v>
      </c>
      <c r="D26">
        <v>8.3911148385502603</v>
      </c>
      <c r="I26">
        <v>200</v>
      </c>
      <c r="J26">
        <f>AVERAGE(B27:B37)</f>
        <v>106.56556644416609</v>
      </c>
      <c r="K26">
        <f t="shared" ref="K26:L26" si="3">AVERAGE(C27:C37)</f>
        <v>8.5235632112364286</v>
      </c>
      <c r="L26">
        <f t="shared" si="3"/>
        <v>8.4927180745440882</v>
      </c>
    </row>
    <row r="27" spans="1:12" x14ac:dyDescent="0.15">
      <c r="A27">
        <v>200</v>
      </c>
      <c r="B27">
        <v>107.23168785985099</v>
      </c>
      <c r="C27">
        <v>8.6119223478228495</v>
      </c>
      <c r="D27">
        <v>8.56516789329938</v>
      </c>
      <c r="I27">
        <v>250</v>
      </c>
      <c r="J27">
        <f>AVERAGE(B38:B48)</f>
        <v>107.20693132149091</v>
      </c>
      <c r="K27">
        <f t="shared" ref="K27:L27" si="4">AVERAGE(C38:C48)</f>
        <v>8.6553874210106567</v>
      </c>
      <c r="L27">
        <f t="shared" si="4"/>
        <v>8.5912438000998907</v>
      </c>
    </row>
    <row r="28" spans="1:12" x14ac:dyDescent="0.15">
      <c r="A28">
        <v>200</v>
      </c>
      <c r="B28">
        <v>107.142419108502</v>
      </c>
      <c r="C28">
        <v>8.5093491979237896</v>
      </c>
      <c r="D28">
        <v>8.5090410893202701</v>
      </c>
      <c r="I28">
        <v>300</v>
      </c>
      <c r="J28">
        <f>AVERAGE(B50:B55)</f>
        <v>108.36772596605933</v>
      </c>
      <c r="K28">
        <f t="shared" ref="K28:L28" si="5">AVERAGE(C50:C55)</f>
        <v>8.842271865756727</v>
      </c>
      <c r="L28">
        <f t="shared" si="5"/>
        <v>8.8072652334915915</v>
      </c>
    </row>
    <row r="29" spans="1:12" x14ac:dyDescent="0.15">
      <c r="A29">
        <v>200</v>
      </c>
      <c r="B29">
        <v>106.776620879982</v>
      </c>
      <c r="C29">
        <v>8.5127398360185307</v>
      </c>
      <c r="D29">
        <v>8.4881408191392698</v>
      </c>
      <c r="I29">
        <v>350</v>
      </c>
      <c r="J29">
        <f>AVERAGE(B56:B60)</f>
        <v>108.09328620819501</v>
      </c>
      <c r="K29">
        <f t="shared" ref="K29:L29" si="6">AVERAGE(C56:C60)</f>
        <v>8.8759142525857211</v>
      </c>
      <c r="L29">
        <f t="shared" si="6"/>
        <v>8.7926805401377912</v>
      </c>
    </row>
    <row r="30" spans="1:12" x14ac:dyDescent="0.15">
      <c r="A30">
        <v>200</v>
      </c>
      <c r="B30">
        <v>107.24736194067999</v>
      </c>
      <c r="C30">
        <v>8.6764423824604293</v>
      </c>
      <c r="D30">
        <v>8.6461289161761403</v>
      </c>
      <c r="I30">
        <v>400</v>
      </c>
      <c r="J30">
        <f>AVERAGE(B61:B65)</f>
        <v>108.77173102296419</v>
      </c>
      <c r="K30">
        <f t="shared" ref="K30:L30" si="7">AVERAGE(C61:C65)</f>
        <v>8.9380696553184933</v>
      </c>
      <c r="L30">
        <f t="shared" si="7"/>
        <v>8.8740466215667588</v>
      </c>
    </row>
    <row r="31" spans="1:12" x14ac:dyDescent="0.15">
      <c r="A31">
        <v>200</v>
      </c>
      <c r="B31">
        <v>107.383141776508</v>
      </c>
      <c r="C31">
        <v>8.5920922337469801</v>
      </c>
      <c r="D31">
        <v>8.5920922337469801</v>
      </c>
      <c r="I31">
        <v>500</v>
      </c>
      <c r="J31">
        <f>AVERAGE(B66:B70)</f>
        <v>109.88784070657542</v>
      </c>
      <c r="K31">
        <f t="shared" ref="K31:L31" si="8">AVERAGE(C66:C70)</f>
        <v>9.1312770754327524</v>
      </c>
      <c r="L31">
        <f t="shared" si="8"/>
        <v>9.0816036739511965</v>
      </c>
    </row>
    <row r="32" spans="1:12" x14ac:dyDescent="0.15">
      <c r="A32">
        <v>200</v>
      </c>
      <c r="B32">
        <v>105.69864384856</v>
      </c>
      <c r="C32">
        <v>8.4221091371795094</v>
      </c>
      <c r="D32">
        <v>8.4205994403523299</v>
      </c>
      <c r="I32">
        <v>800</v>
      </c>
      <c r="J32">
        <f>AVERAGE(B71:B75)</f>
        <v>111.54930649584961</v>
      </c>
      <c r="K32">
        <f t="shared" ref="K32:L32" si="9">AVERAGE(C71:C75)</f>
        <v>9.6936667644977206</v>
      </c>
      <c r="L32">
        <f t="shared" si="9"/>
        <v>9.595589112378125</v>
      </c>
    </row>
    <row r="33" spans="1:12" x14ac:dyDescent="0.15">
      <c r="A33">
        <v>200</v>
      </c>
      <c r="B33">
        <v>105.80001708509199</v>
      </c>
      <c r="C33">
        <v>8.6242436631795893</v>
      </c>
      <c r="D33">
        <v>8.6034126379182307</v>
      </c>
      <c r="I33">
        <v>1000</v>
      </c>
      <c r="J33">
        <f>AVERAGE(B76:B80)</f>
        <v>113.62209463958099</v>
      </c>
      <c r="K33">
        <f t="shared" ref="K33:L33" si="10">AVERAGE(C76:C80)</f>
        <v>9.9813320043823666</v>
      </c>
      <c r="L33">
        <f t="shared" si="10"/>
        <v>9.8509384267177733</v>
      </c>
    </row>
    <row r="34" spans="1:12" x14ac:dyDescent="0.15">
      <c r="A34">
        <v>200</v>
      </c>
      <c r="B34">
        <v>106.02543893550001</v>
      </c>
      <c r="C34">
        <v>8.4010209896590293</v>
      </c>
      <c r="D34">
        <v>8.3597447571216001</v>
      </c>
      <c r="I34">
        <v>1200</v>
      </c>
      <c r="J34">
        <f>AVERAGE(B81:B85)</f>
        <v>115.0352752317726</v>
      </c>
      <c r="K34">
        <f t="shared" ref="K34:L34" si="11">AVERAGE(C81:C85)</f>
        <v>10.309269945284859</v>
      </c>
      <c r="L34">
        <f t="shared" si="11"/>
        <v>10.121067966635731</v>
      </c>
    </row>
    <row r="35" spans="1:12" x14ac:dyDescent="0.15">
      <c r="A35">
        <v>200</v>
      </c>
      <c r="B35">
        <v>105.759445161739</v>
      </c>
      <c r="C35">
        <v>8.4655101139901703</v>
      </c>
      <c r="D35">
        <v>8.3695795308580205</v>
      </c>
      <c r="I35">
        <v>1500</v>
      </c>
      <c r="J35">
        <f>AVERAGE(B86:B91)</f>
        <v>117.59473710030466</v>
      </c>
      <c r="K35">
        <f t="shared" ref="K35:L35" si="12">AVERAGE(C86:C91)</f>
        <v>10.836001823593483</v>
      </c>
      <c r="L35">
        <f t="shared" si="12"/>
        <v>10.557180011155067</v>
      </c>
    </row>
    <row r="36" spans="1:12" x14ac:dyDescent="0.15">
      <c r="A36">
        <v>200</v>
      </c>
      <c r="B36">
        <v>106.387204394722</v>
      </c>
      <c r="C36">
        <v>8.5034988690188502</v>
      </c>
      <c r="D36">
        <v>8.4296655033879802</v>
      </c>
      <c r="I36">
        <v>1800</v>
      </c>
      <c r="J36">
        <f>AVERAGE(B92:B96)</f>
        <v>119.42469913708801</v>
      </c>
      <c r="K36">
        <f t="shared" ref="K36:L36" si="13">AVERAGE(C92:C96)</f>
        <v>11.102242758343101</v>
      </c>
      <c r="L36">
        <f t="shared" si="13"/>
        <v>10.829623389544</v>
      </c>
    </row>
    <row r="37" spans="1:12" x14ac:dyDescent="0.15">
      <c r="A37">
        <v>200</v>
      </c>
      <c r="B37">
        <v>106.769249894691</v>
      </c>
      <c r="C37">
        <v>8.4402665526009795</v>
      </c>
      <c r="D37">
        <v>8.4363259986647794</v>
      </c>
      <c r="I37">
        <v>2000</v>
      </c>
      <c r="J37">
        <f>AVERAGE(B97:B102)</f>
        <v>119.74886150690035</v>
      </c>
      <c r="K37">
        <f t="shared" ref="K37:L37" si="14">AVERAGE(C97:C102)</f>
        <v>11.434628992185836</v>
      </c>
      <c r="L37">
        <f t="shared" si="14"/>
        <v>11.077272612727315</v>
      </c>
    </row>
    <row r="38" spans="1:12" x14ac:dyDescent="0.15">
      <c r="A38">
        <v>250</v>
      </c>
      <c r="B38">
        <v>107.891376056808</v>
      </c>
      <c r="C38">
        <v>8.6474010148434104</v>
      </c>
      <c r="D38">
        <v>8.6305758722463306</v>
      </c>
    </row>
    <row r="39" spans="1:12" x14ac:dyDescent="0.15">
      <c r="A39">
        <v>250</v>
      </c>
      <c r="B39">
        <v>106.880540419715</v>
      </c>
      <c r="C39">
        <v>8.57767008205286</v>
      </c>
      <c r="D39">
        <v>8.5486577363850493</v>
      </c>
    </row>
    <row r="40" spans="1:12" x14ac:dyDescent="0.15">
      <c r="A40">
        <v>250</v>
      </c>
      <c r="B40">
        <v>105.79338077078999</v>
      </c>
      <c r="C40">
        <v>8.5288042397803494</v>
      </c>
      <c r="D40">
        <v>8.4594138962302896</v>
      </c>
    </row>
    <row r="41" spans="1:12" x14ac:dyDescent="0.15">
      <c r="A41">
        <v>250</v>
      </c>
      <c r="B41">
        <v>106.99917486133999</v>
      </c>
      <c r="C41">
        <v>8.5933486002326394</v>
      </c>
      <c r="D41">
        <v>8.5711019456095805</v>
      </c>
    </row>
    <row r="42" spans="1:12" x14ac:dyDescent="0.15">
      <c r="A42">
        <v>250</v>
      </c>
      <c r="B42">
        <v>108.264615662556</v>
      </c>
      <c r="C42">
        <v>8.9211197481720106</v>
      </c>
      <c r="D42">
        <v>8.7781689990613199</v>
      </c>
    </row>
    <row r="43" spans="1:12" x14ac:dyDescent="0.15">
      <c r="A43">
        <v>250</v>
      </c>
      <c r="B43">
        <v>109.375747734727</v>
      </c>
      <c r="C43">
        <v>8.9251868108875705</v>
      </c>
      <c r="D43">
        <v>8.8887196365487604</v>
      </c>
    </row>
    <row r="44" spans="1:12" x14ac:dyDescent="0.15">
      <c r="A44">
        <v>250</v>
      </c>
      <c r="B44">
        <v>107.620592367963</v>
      </c>
      <c r="C44">
        <v>8.6726016173911606</v>
      </c>
      <c r="D44">
        <v>8.5639196516240403</v>
      </c>
    </row>
    <row r="45" spans="1:12" x14ac:dyDescent="0.15">
      <c r="A45">
        <v>250</v>
      </c>
      <c r="B45">
        <v>104.732417143506</v>
      </c>
      <c r="C45">
        <v>8.4290605100291902</v>
      </c>
      <c r="D45">
        <v>8.3215120140997101</v>
      </c>
    </row>
    <row r="46" spans="1:12" x14ac:dyDescent="0.15">
      <c r="A46">
        <v>250</v>
      </c>
      <c r="B46">
        <v>107.704125826272</v>
      </c>
      <c r="C46">
        <v>8.68798509973767</v>
      </c>
      <c r="D46">
        <v>8.6410442443598097</v>
      </c>
    </row>
    <row r="47" spans="1:12" x14ac:dyDescent="0.15">
      <c r="A47">
        <v>250</v>
      </c>
      <c r="B47">
        <v>107.001761758981</v>
      </c>
      <c r="C47">
        <v>8.6015238535368894</v>
      </c>
      <c r="D47">
        <v>8.57516676340496</v>
      </c>
    </row>
    <row r="48" spans="1:12" x14ac:dyDescent="0.15">
      <c r="A48">
        <v>250</v>
      </c>
      <c r="B48">
        <v>107.012511933742</v>
      </c>
      <c r="C48">
        <v>8.62456005445347</v>
      </c>
      <c r="D48">
        <v>8.5254010415289496</v>
      </c>
    </row>
    <row r="49" spans="1:4" x14ac:dyDescent="0.15">
      <c r="A49">
        <v>250</v>
      </c>
      <c r="B49">
        <v>106.58158010668301</v>
      </c>
      <c r="C49">
        <v>8.6582289242323398</v>
      </c>
      <c r="D49">
        <v>8.5707894248438503</v>
      </c>
    </row>
    <row r="50" spans="1:4" x14ac:dyDescent="0.15">
      <c r="A50">
        <v>300</v>
      </c>
      <c r="B50">
        <v>108.264587010787</v>
      </c>
      <c r="C50">
        <v>8.8806572366731906</v>
      </c>
      <c r="D50">
        <v>8.8508891591810794</v>
      </c>
    </row>
    <row r="51" spans="1:4" x14ac:dyDescent="0.15">
      <c r="A51">
        <v>300</v>
      </c>
      <c r="B51">
        <v>108.650866013195</v>
      </c>
      <c r="C51">
        <v>8.8402357054518195</v>
      </c>
      <c r="D51">
        <v>8.8259611558365698</v>
      </c>
    </row>
    <row r="52" spans="1:4" x14ac:dyDescent="0.15">
      <c r="A52">
        <v>300</v>
      </c>
      <c r="B52">
        <v>108.213112795941</v>
      </c>
      <c r="C52">
        <v>8.7182698525027096</v>
      </c>
      <c r="D52">
        <v>8.6582289242323398</v>
      </c>
    </row>
    <row r="53" spans="1:4" x14ac:dyDescent="0.15">
      <c r="A53">
        <v>300</v>
      </c>
      <c r="B53">
        <v>108.395100503256</v>
      </c>
      <c r="C53">
        <v>8.8880471979286906</v>
      </c>
      <c r="D53">
        <v>8.8746202439069197</v>
      </c>
    </row>
    <row r="54" spans="1:4" x14ac:dyDescent="0.15">
      <c r="A54">
        <v>300</v>
      </c>
      <c r="B54">
        <v>108.364493850085</v>
      </c>
      <c r="C54">
        <v>8.7321942298799105</v>
      </c>
      <c r="D54">
        <v>8.65376710337563</v>
      </c>
    </row>
    <row r="55" spans="1:4" x14ac:dyDescent="0.15">
      <c r="A55">
        <v>300</v>
      </c>
      <c r="B55">
        <v>108.318195623092</v>
      </c>
      <c r="C55">
        <v>8.9942269721040393</v>
      </c>
      <c r="D55">
        <v>8.9801248144170103</v>
      </c>
    </row>
    <row r="56" spans="1:4" x14ac:dyDescent="0.15">
      <c r="A56">
        <v>350</v>
      </c>
      <c r="B56">
        <v>108.460637734442</v>
      </c>
      <c r="C56">
        <v>8.8632398810289992</v>
      </c>
      <c r="D56">
        <v>8.82165481456253</v>
      </c>
    </row>
    <row r="57" spans="1:4" x14ac:dyDescent="0.15">
      <c r="A57">
        <v>350</v>
      </c>
      <c r="B57">
        <v>107.960960640588</v>
      </c>
      <c r="C57">
        <v>8.8826714338890191</v>
      </c>
      <c r="D57">
        <v>8.7896569752770102</v>
      </c>
    </row>
    <row r="58" spans="1:4" x14ac:dyDescent="0.15">
      <c r="A58">
        <v>350</v>
      </c>
      <c r="B58">
        <v>107.610874786506</v>
      </c>
      <c r="C58">
        <v>8.7899856501035991</v>
      </c>
      <c r="D58">
        <v>8.7403103690744395</v>
      </c>
    </row>
    <row r="59" spans="1:4" x14ac:dyDescent="0.15">
      <c r="A59">
        <v>350</v>
      </c>
      <c r="B59">
        <v>108.406724476966</v>
      </c>
      <c r="C59">
        <v>8.8428966198762105</v>
      </c>
      <c r="D59">
        <v>8.74486204095885</v>
      </c>
    </row>
    <row r="60" spans="1:4" x14ac:dyDescent="0.15">
      <c r="A60">
        <v>350</v>
      </c>
      <c r="B60">
        <v>108.027233402473</v>
      </c>
      <c r="C60">
        <v>9.0007776780307793</v>
      </c>
      <c r="D60">
        <v>8.86691850081613</v>
      </c>
    </row>
    <row r="61" spans="1:4" x14ac:dyDescent="0.15">
      <c r="A61">
        <v>400</v>
      </c>
      <c r="B61">
        <v>108.388014615053</v>
      </c>
      <c r="C61">
        <v>8.8602324171015407</v>
      </c>
      <c r="D61">
        <v>8.8412333573155593</v>
      </c>
    </row>
    <row r="62" spans="1:4" x14ac:dyDescent="0.15">
      <c r="A62">
        <v>400</v>
      </c>
      <c r="B62">
        <v>108.69886506582699</v>
      </c>
      <c r="C62">
        <v>8.9207809981372108</v>
      </c>
      <c r="D62">
        <v>8.8256297471738101</v>
      </c>
    </row>
    <row r="63" spans="1:4" x14ac:dyDescent="0.15">
      <c r="A63">
        <v>400</v>
      </c>
      <c r="B63">
        <v>109.497500613401</v>
      </c>
      <c r="C63">
        <v>9.2701525537207008</v>
      </c>
      <c r="D63">
        <v>9.1207667907470302</v>
      </c>
    </row>
    <row r="64" spans="1:4" x14ac:dyDescent="0.15">
      <c r="A64">
        <v>400</v>
      </c>
      <c r="B64">
        <v>108.22009184129401</v>
      </c>
      <c r="C64">
        <v>8.7919582215920293</v>
      </c>
      <c r="D64">
        <v>8.7883425246558904</v>
      </c>
    </row>
    <row r="65" spans="1:4" x14ac:dyDescent="0.15">
      <c r="A65">
        <v>400</v>
      </c>
      <c r="B65">
        <v>109.05418297924599</v>
      </c>
      <c r="C65">
        <v>8.8472240860409901</v>
      </c>
      <c r="D65">
        <v>8.7942606879415006</v>
      </c>
    </row>
    <row r="66" spans="1:4" x14ac:dyDescent="0.15">
      <c r="A66">
        <v>500</v>
      </c>
      <c r="B66">
        <v>109.357000864851</v>
      </c>
      <c r="C66">
        <v>9.1549521675377203</v>
      </c>
      <c r="D66">
        <v>9.1513786095157794</v>
      </c>
    </row>
    <row r="67" spans="1:4" x14ac:dyDescent="0.15">
      <c r="A67">
        <v>500</v>
      </c>
      <c r="B67">
        <v>110.47176088319</v>
      </c>
      <c r="C67">
        <v>9.0135627418294302</v>
      </c>
      <c r="D67">
        <v>9.0059562765445804</v>
      </c>
    </row>
    <row r="68" spans="1:4" x14ac:dyDescent="0.15">
      <c r="A68">
        <v>500</v>
      </c>
      <c r="B68">
        <v>108.83120265559501</v>
      </c>
      <c r="C68">
        <v>9.1912108965818309</v>
      </c>
      <c r="D68">
        <v>9.1438836952835398</v>
      </c>
    </row>
    <row r="69" spans="1:4" x14ac:dyDescent="0.15">
      <c r="A69">
        <v>500</v>
      </c>
      <c r="B69">
        <v>109.425909764566</v>
      </c>
      <c r="C69">
        <v>9.0703386240563493</v>
      </c>
      <c r="D69">
        <v>8.9231528034415799</v>
      </c>
    </row>
    <row r="70" spans="1:4" x14ac:dyDescent="0.15">
      <c r="A70">
        <v>500</v>
      </c>
      <c r="B70">
        <v>111.35332936467501</v>
      </c>
      <c r="C70">
        <v>9.2263209471584293</v>
      </c>
      <c r="D70">
        <v>9.1836469849704905</v>
      </c>
    </row>
    <row r="71" spans="1:4" x14ac:dyDescent="0.15">
      <c r="A71">
        <v>800</v>
      </c>
      <c r="B71">
        <v>112.78203383604</v>
      </c>
      <c r="C71">
        <v>9.6750211714289005</v>
      </c>
      <c r="D71">
        <v>9.6018944585164991</v>
      </c>
    </row>
    <row r="72" spans="1:4" x14ac:dyDescent="0.15">
      <c r="A72">
        <v>800</v>
      </c>
      <c r="B72">
        <v>110.00708525237999</v>
      </c>
      <c r="C72">
        <v>9.4734452696047295</v>
      </c>
      <c r="D72">
        <v>9.35916564036404</v>
      </c>
    </row>
    <row r="73" spans="1:4" x14ac:dyDescent="0.15">
      <c r="A73">
        <v>800</v>
      </c>
      <c r="B73">
        <v>111.32646458780999</v>
      </c>
      <c r="C73">
        <v>9.6309177707978098</v>
      </c>
      <c r="D73">
        <v>9.5389521275396092</v>
      </c>
    </row>
    <row r="74" spans="1:4" x14ac:dyDescent="0.15">
      <c r="A74">
        <v>800</v>
      </c>
      <c r="B74">
        <v>110.666124085587</v>
      </c>
      <c r="C74">
        <v>9.7613049861166807</v>
      </c>
      <c r="D74">
        <v>9.6054622103826404</v>
      </c>
    </row>
    <row r="75" spans="1:4" x14ac:dyDescent="0.15">
      <c r="A75">
        <v>800</v>
      </c>
      <c r="B75">
        <v>112.964824717431</v>
      </c>
      <c r="C75">
        <v>9.9276446245404806</v>
      </c>
      <c r="D75">
        <v>9.8724711250878396</v>
      </c>
    </row>
    <row r="76" spans="1:4" x14ac:dyDescent="0.15">
      <c r="A76">
        <v>1000</v>
      </c>
      <c r="B76">
        <v>112.908980831663</v>
      </c>
      <c r="C76">
        <v>9.8526950499824704</v>
      </c>
      <c r="D76">
        <v>9.6621448315776899</v>
      </c>
    </row>
    <row r="77" spans="1:4" x14ac:dyDescent="0.15">
      <c r="A77">
        <v>1000</v>
      </c>
      <c r="B77">
        <v>114.779939151665</v>
      </c>
      <c r="C77">
        <v>10.0669606208053</v>
      </c>
      <c r="D77">
        <v>9.9216690729868091</v>
      </c>
    </row>
    <row r="78" spans="1:4" x14ac:dyDescent="0.15">
      <c r="A78">
        <v>1000</v>
      </c>
      <c r="B78">
        <v>113.132206355549</v>
      </c>
      <c r="C78">
        <v>9.9238022548259703</v>
      </c>
      <c r="D78">
        <v>9.8150754659852701</v>
      </c>
    </row>
    <row r="79" spans="1:4" x14ac:dyDescent="0.15">
      <c r="A79">
        <v>1000</v>
      </c>
      <c r="B79">
        <v>112.897887046194</v>
      </c>
      <c r="C79">
        <v>10.031819781204799</v>
      </c>
      <c r="D79">
        <v>9.8296666070122001</v>
      </c>
    </row>
    <row r="80" spans="1:4" x14ac:dyDescent="0.15">
      <c r="A80">
        <v>1000</v>
      </c>
      <c r="B80">
        <v>114.391459812834</v>
      </c>
      <c r="C80">
        <v>10.0313823150933</v>
      </c>
      <c r="D80">
        <v>10.026136156026899</v>
      </c>
    </row>
    <row r="81" spans="1:4" x14ac:dyDescent="0.15">
      <c r="A81">
        <v>1200</v>
      </c>
      <c r="B81">
        <v>114.81626770486901</v>
      </c>
      <c r="C81">
        <v>10.1917883335566</v>
      </c>
      <c r="D81">
        <v>9.9856918775360199</v>
      </c>
    </row>
    <row r="82" spans="1:4" x14ac:dyDescent="0.15">
      <c r="A82">
        <v>1200</v>
      </c>
      <c r="B82">
        <v>114.399518521263</v>
      </c>
      <c r="C82">
        <v>10.273806609403801</v>
      </c>
      <c r="D82">
        <v>10.139003749448699</v>
      </c>
    </row>
    <row r="83" spans="1:4" x14ac:dyDescent="0.15">
      <c r="A83">
        <v>1200</v>
      </c>
      <c r="B83">
        <v>116.034589007056</v>
      </c>
      <c r="C83">
        <v>10.4431224968649</v>
      </c>
      <c r="D83">
        <v>10.3621217265444</v>
      </c>
    </row>
    <row r="84" spans="1:4" x14ac:dyDescent="0.15">
      <c r="A84">
        <v>1200</v>
      </c>
      <c r="B84">
        <v>116.109955303381</v>
      </c>
      <c r="C84">
        <v>10.632852417888</v>
      </c>
      <c r="D84">
        <v>10.435434165901</v>
      </c>
    </row>
    <row r="85" spans="1:4" x14ac:dyDescent="0.15">
      <c r="A85">
        <v>1200</v>
      </c>
      <c r="B85">
        <v>113.816045622294</v>
      </c>
      <c r="C85">
        <v>10.004779868710999</v>
      </c>
      <c r="D85">
        <v>9.6830883137485397</v>
      </c>
    </row>
    <row r="86" spans="1:4" x14ac:dyDescent="0.15">
      <c r="A86">
        <v>1500</v>
      </c>
      <c r="B86">
        <v>116.88377211686</v>
      </c>
      <c r="C86">
        <v>10.645431192883899</v>
      </c>
      <c r="D86">
        <v>10.441199137746199</v>
      </c>
    </row>
    <row r="87" spans="1:4" x14ac:dyDescent="0.15">
      <c r="A87">
        <v>1500</v>
      </c>
      <c r="B87">
        <v>117.141204099096</v>
      </c>
      <c r="C87">
        <v>10.756690152913199</v>
      </c>
      <c r="D87">
        <v>10.259029962058699</v>
      </c>
    </row>
    <row r="88" spans="1:4" x14ac:dyDescent="0.15">
      <c r="A88">
        <v>1500</v>
      </c>
      <c r="B88">
        <v>118.367845536651</v>
      </c>
      <c r="C88">
        <v>11.186153432294301</v>
      </c>
      <c r="D88">
        <v>10.935572061829699</v>
      </c>
    </row>
    <row r="89" spans="1:4" x14ac:dyDescent="0.15">
      <c r="A89">
        <v>1500</v>
      </c>
      <c r="B89">
        <v>117.38092091957201</v>
      </c>
      <c r="C89">
        <v>10.7124579782335</v>
      </c>
      <c r="D89">
        <v>10.5759505914389</v>
      </c>
    </row>
    <row r="90" spans="1:4" x14ac:dyDescent="0.15">
      <c r="A90">
        <v>1500</v>
      </c>
      <c r="B90">
        <v>119.304033753452</v>
      </c>
      <c r="C90">
        <v>11.115958322629499</v>
      </c>
      <c r="D90">
        <v>10.9076499663169</v>
      </c>
    </row>
    <row r="91" spans="1:4" x14ac:dyDescent="0.15">
      <c r="A91">
        <v>1500</v>
      </c>
      <c r="B91">
        <v>116.490646176197</v>
      </c>
      <c r="C91">
        <v>10.599319862606499</v>
      </c>
      <c r="D91">
        <v>10.22367834754</v>
      </c>
    </row>
    <row r="92" spans="1:4" x14ac:dyDescent="0.15">
      <c r="A92">
        <v>1800</v>
      </c>
      <c r="B92">
        <v>118.374723105863</v>
      </c>
      <c r="C92">
        <v>10.968014529570199</v>
      </c>
      <c r="D92">
        <v>10.6671522765131</v>
      </c>
    </row>
    <row r="93" spans="1:4" x14ac:dyDescent="0.15">
      <c r="A93">
        <v>1800</v>
      </c>
      <c r="B93">
        <v>117.763870818426</v>
      </c>
      <c r="C93">
        <v>10.976706941416801</v>
      </c>
      <c r="D93">
        <v>10.754106143305799</v>
      </c>
    </row>
    <row r="94" spans="1:4" x14ac:dyDescent="0.15">
      <c r="A94">
        <v>1800</v>
      </c>
      <c r="B94">
        <v>121.491977056341</v>
      </c>
      <c r="C94">
        <v>11.489863931763299</v>
      </c>
      <c r="D94">
        <v>11.077940540242301</v>
      </c>
    </row>
    <row r="95" spans="1:4" x14ac:dyDescent="0.15">
      <c r="A95">
        <v>1800</v>
      </c>
      <c r="B95">
        <v>120.264057155663</v>
      </c>
      <c r="C95">
        <v>11.122702027119701</v>
      </c>
      <c r="D95">
        <v>10.8756536662443</v>
      </c>
    </row>
    <row r="96" spans="1:4" x14ac:dyDescent="0.15">
      <c r="A96">
        <v>1800</v>
      </c>
      <c r="B96">
        <v>119.228867549147</v>
      </c>
      <c r="C96">
        <v>10.9539263618455</v>
      </c>
      <c r="D96">
        <v>10.7732643214145</v>
      </c>
    </row>
    <row r="97" spans="1:4" x14ac:dyDescent="0.15">
      <c r="A97">
        <v>2000</v>
      </c>
      <c r="B97">
        <v>120.24302025812899</v>
      </c>
      <c r="C97">
        <v>11.6551571466519</v>
      </c>
      <c r="D97">
        <v>11.1272036546998</v>
      </c>
    </row>
    <row r="98" spans="1:4" x14ac:dyDescent="0.15">
      <c r="A98">
        <v>2000</v>
      </c>
      <c r="B98">
        <v>119.468244508163</v>
      </c>
      <c r="C98">
        <v>11.302990263261201</v>
      </c>
      <c r="D98">
        <v>10.944199717647599</v>
      </c>
    </row>
    <row r="99" spans="1:4" x14ac:dyDescent="0.15">
      <c r="A99">
        <v>2000</v>
      </c>
      <c r="B99">
        <v>119.94243643029</v>
      </c>
      <c r="C99">
        <v>11.5137988256587</v>
      </c>
      <c r="D99">
        <v>11.223407558883901</v>
      </c>
    </row>
    <row r="100" spans="1:4" x14ac:dyDescent="0.15">
      <c r="A100">
        <v>2000</v>
      </c>
      <c r="B100">
        <v>120.367173588089</v>
      </c>
      <c r="C100">
        <v>11.4880282382584</v>
      </c>
      <c r="D100">
        <v>11.1435612816424</v>
      </c>
    </row>
    <row r="101" spans="1:4" x14ac:dyDescent="0.15">
      <c r="A101">
        <v>2000</v>
      </c>
      <c r="B101">
        <v>118.874524793482</v>
      </c>
      <c r="C101">
        <v>11.303576553484101</v>
      </c>
      <c r="D101">
        <v>10.9756194380134</v>
      </c>
    </row>
    <row r="102" spans="1:4" x14ac:dyDescent="0.15">
      <c r="A102">
        <v>2000</v>
      </c>
      <c r="B102">
        <v>119.59776946324899</v>
      </c>
      <c r="C102">
        <v>11.3442229258007</v>
      </c>
      <c r="D102">
        <v>11.0496440254768</v>
      </c>
    </row>
  </sheetData>
  <phoneticPr fontId="18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2"/>
  <sheetViews>
    <sheetView topLeftCell="A27" workbookViewId="0">
      <selection activeCell="L37" sqref="L37"/>
    </sheetView>
  </sheetViews>
  <sheetFormatPr defaultRowHeight="13.5" x14ac:dyDescent="0.15"/>
  <sheetData>
    <row r="1" spans="1:4" x14ac:dyDescent="0.15">
      <c r="A1" t="s">
        <v>13</v>
      </c>
      <c r="B1" t="s">
        <v>14</v>
      </c>
      <c r="C1" t="s">
        <v>15</v>
      </c>
      <c r="D1" t="s">
        <v>16</v>
      </c>
    </row>
    <row r="2" spans="1:4" x14ac:dyDescent="0.15">
      <c r="A2">
        <v>0</v>
      </c>
      <c r="B2">
        <v>873.56699869921397</v>
      </c>
      <c r="C2">
        <v>8.5127398360185307</v>
      </c>
      <c r="D2">
        <v>8.4563689933368398</v>
      </c>
    </row>
    <row r="3" spans="1:4" x14ac:dyDescent="0.15">
      <c r="A3">
        <v>0</v>
      </c>
      <c r="B3">
        <v>874.27068881058995</v>
      </c>
      <c r="C3">
        <v>8.5263289220621292</v>
      </c>
      <c r="D3">
        <v>8.4998079808485194</v>
      </c>
    </row>
    <row r="4" spans="1:4" x14ac:dyDescent="0.15">
      <c r="A4">
        <v>0</v>
      </c>
      <c r="B4">
        <v>877.62743425321901</v>
      </c>
      <c r="C4">
        <v>8.6754818727099696</v>
      </c>
      <c r="D4">
        <v>8.6448571900121394</v>
      </c>
    </row>
    <row r="5" spans="1:4" x14ac:dyDescent="0.15">
      <c r="A5">
        <v>0</v>
      </c>
      <c r="B5">
        <v>874.51356176272998</v>
      </c>
      <c r="C5">
        <v>8.5670409287592797</v>
      </c>
      <c r="D5">
        <v>8.5567492159951204</v>
      </c>
    </row>
    <row r="6" spans="1:4" x14ac:dyDescent="0.15">
      <c r="A6">
        <v>0</v>
      </c>
      <c r="B6">
        <v>874.05083091808501</v>
      </c>
      <c r="C6">
        <v>8.4933564647043909</v>
      </c>
      <c r="D6">
        <v>8.4758933637042198</v>
      </c>
    </row>
    <row r="7" spans="1:4" x14ac:dyDescent="0.15">
      <c r="A7">
        <v>0</v>
      </c>
      <c r="B7">
        <v>860.23175894301596</v>
      </c>
      <c r="C7">
        <v>8.3971158686871199</v>
      </c>
      <c r="D7">
        <v>8.3932142559961491</v>
      </c>
    </row>
    <row r="8" spans="1:4" x14ac:dyDescent="0.15">
      <c r="A8">
        <v>0</v>
      </c>
      <c r="B8">
        <v>869.64117341125302</v>
      </c>
      <c r="C8">
        <v>8.4768107257535501</v>
      </c>
      <c r="D8">
        <v>8.4612418632102209</v>
      </c>
    </row>
    <row r="9" spans="1:4" x14ac:dyDescent="0.15">
      <c r="A9">
        <v>0</v>
      </c>
      <c r="B9">
        <v>867.36785630758095</v>
      </c>
      <c r="C9">
        <v>8.5142819106784309</v>
      </c>
      <c r="D9">
        <v>8.4979637123719201</v>
      </c>
    </row>
    <row r="10" spans="1:4" x14ac:dyDescent="0.15">
      <c r="A10">
        <v>0</v>
      </c>
      <c r="B10">
        <v>865.06037465942495</v>
      </c>
      <c r="C10">
        <v>8.5244733591973194</v>
      </c>
      <c r="D10">
        <v>8.5136650151065094</v>
      </c>
    </row>
    <row r="11" spans="1:4" x14ac:dyDescent="0.15">
      <c r="A11">
        <v>0</v>
      </c>
      <c r="B11">
        <v>859.60461657594999</v>
      </c>
      <c r="C11">
        <v>8.4484622223485193</v>
      </c>
      <c r="D11">
        <v>8.4357200768195</v>
      </c>
    </row>
    <row r="12" spans="1:4" x14ac:dyDescent="0.15">
      <c r="A12">
        <v>0</v>
      </c>
      <c r="B12">
        <v>864.69006065427902</v>
      </c>
      <c r="C12">
        <v>8.5939769197966793</v>
      </c>
      <c r="D12">
        <v>8.4967346350129205</v>
      </c>
    </row>
    <row r="13" spans="1:4" x14ac:dyDescent="0.15">
      <c r="A13">
        <v>0</v>
      </c>
      <c r="B13">
        <v>864.83306939965098</v>
      </c>
      <c r="C13">
        <v>8.4287580449513104</v>
      </c>
      <c r="D13">
        <v>8.3755508570002206</v>
      </c>
    </row>
    <row r="14" spans="1:4" x14ac:dyDescent="0.15">
      <c r="A14">
        <v>0</v>
      </c>
      <c r="B14">
        <v>866.30004426361199</v>
      </c>
      <c r="C14">
        <v>8.5626717686130807</v>
      </c>
      <c r="D14">
        <v>8.4025238947572696</v>
      </c>
    </row>
    <row r="15" spans="1:4" x14ac:dyDescent="0.15">
      <c r="A15">
        <v>100</v>
      </c>
      <c r="B15">
        <v>866.36511975163398</v>
      </c>
      <c r="C15">
        <v>8.4621561353062997</v>
      </c>
      <c r="D15">
        <v>8.4597185039680305</v>
      </c>
    </row>
    <row r="16" spans="1:4" x14ac:dyDescent="0.15">
      <c r="A16">
        <v>100</v>
      </c>
      <c r="B16">
        <v>861.54657962288195</v>
      </c>
      <c r="C16">
        <v>8.3944143789244201</v>
      </c>
      <c r="D16">
        <v>8.3776427623379792</v>
      </c>
    </row>
    <row r="17" spans="1:4" x14ac:dyDescent="0.15">
      <c r="A17">
        <v>100</v>
      </c>
      <c r="B17">
        <v>862.86962228468599</v>
      </c>
      <c r="C17">
        <v>8.4866079970363799</v>
      </c>
      <c r="D17">
        <v>8.4697825637386206</v>
      </c>
    </row>
    <row r="18" spans="1:4" x14ac:dyDescent="0.15">
      <c r="A18">
        <v>100</v>
      </c>
      <c r="B18">
        <v>864.06567421859302</v>
      </c>
      <c r="C18">
        <v>8.4783400932444497</v>
      </c>
      <c r="D18">
        <v>8.4357200768195</v>
      </c>
    </row>
    <row r="19" spans="1:4" x14ac:dyDescent="0.15">
      <c r="A19">
        <v>100</v>
      </c>
      <c r="B19">
        <v>865.148751768647</v>
      </c>
      <c r="C19">
        <v>8.6639722948983895</v>
      </c>
      <c r="D19">
        <v>8.5990067514920607</v>
      </c>
    </row>
    <row r="20" spans="1:4" x14ac:dyDescent="0.15">
      <c r="A20">
        <v>100</v>
      </c>
      <c r="B20">
        <v>867.05659363822497</v>
      </c>
      <c r="C20">
        <v>8.5795485184225608</v>
      </c>
      <c r="D20">
        <v>8.4369320050592709</v>
      </c>
    </row>
    <row r="21" spans="1:4" x14ac:dyDescent="0.15">
      <c r="A21">
        <v>150</v>
      </c>
      <c r="B21">
        <v>869.66792217346404</v>
      </c>
      <c r="C21">
        <v>8.6863801088405701</v>
      </c>
      <c r="D21">
        <v>8.6350139184330104</v>
      </c>
    </row>
    <row r="22" spans="1:4" x14ac:dyDescent="0.15">
      <c r="A22">
        <v>150</v>
      </c>
      <c r="B22">
        <v>867.31289017109304</v>
      </c>
      <c r="C22">
        <v>8.5071928965897605</v>
      </c>
      <c r="D22">
        <v>8.4948916709203299</v>
      </c>
    </row>
    <row r="23" spans="1:4" x14ac:dyDescent="0.15">
      <c r="A23">
        <v>150</v>
      </c>
      <c r="B23">
        <v>862.88294566290801</v>
      </c>
      <c r="C23">
        <v>8.4212032561084609</v>
      </c>
      <c r="D23">
        <v>8.3941143170996497</v>
      </c>
    </row>
    <row r="24" spans="1:4" x14ac:dyDescent="0.15">
      <c r="A24">
        <v>150</v>
      </c>
      <c r="B24">
        <v>869.17702506318301</v>
      </c>
      <c r="C24">
        <v>8.4257345521955003</v>
      </c>
      <c r="D24">
        <v>8.4142644382774403</v>
      </c>
    </row>
    <row r="25" spans="1:4" x14ac:dyDescent="0.15">
      <c r="A25">
        <v>150</v>
      </c>
      <c r="B25">
        <v>869.76837062253298</v>
      </c>
      <c r="C25">
        <v>8.5315906596493303</v>
      </c>
      <c r="D25">
        <v>8.5297328477776908</v>
      </c>
    </row>
    <row r="26" spans="1:4" x14ac:dyDescent="0.15">
      <c r="A26">
        <v>150</v>
      </c>
      <c r="B26">
        <v>867.34547122429797</v>
      </c>
      <c r="C26">
        <v>8.4673406492413097</v>
      </c>
      <c r="D26">
        <v>8.4600231330719993</v>
      </c>
    </row>
    <row r="27" spans="1:4" x14ac:dyDescent="0.15">
      <c r="A27">
        <v>200</v>
      </c>
      <c r="B27">
        <v>875.85297810027305</v>
      </c>
      <c r="C27">
        <v>9.6899571863646301</v>
      </c>
      <c r="D27">
        <v>9.0556381198204399</v>
      </c>
    </row>
    <row r="28" spans="1:4" x14ac:dyDescent="0.15">
      <c r="A28">
        <v>200</v>
      </c>
      <c r="B28">
        <v>879.29320957531502</v>
      </c>
      <c r="C28">
        <v>10.4229695845117</v>
      </c>
      <c r="D28">
        <v>9.6948123515645808</v>
      </c>
    </row>
    <row r="29" spans="1:4" x14ac:dyDescent="0.15">
      <c r="A29">
        <v>200</v>
      </c>
      <c r="B29">
        <v>874.14075569731199</v>
      </c>
      <c r="C29">
        <v>9.4294279136257799</v>
      </c>
      <c r="D29">
        <v>9.2441654480618691</v>
      </c>
    </row>
    <row r="30" spans="1:4" x14ac:dyDescent="0.15">
      <c r="A30">
        <v>200</v>
      </c>
      <c r="B30">
        <v>871.94400890057295</v>
      </c>
      <c r="C30">
        <v>8.6764423824604293</v>
      </c>
      <c r="D30">
        <v>8.6461289161761403</v>
      </c>
    </row>
    <row r="31" spans="1:4" x14ac:dyDescent="0.15">
      <c r="A31">
        <v>200</v>
      </c>
      <c r="B31">
        <v>865.09011683880897</v>
      </c>
      <c r="C31">
        <v>8.6131844648962606</v>
      </c>
      <c r="D31">
        <v>8.5920922337469801</v>
      </c>
    </row>
    <row r="32" spans="1:4" x14ac:dyDescent="0.15">
      <c r="A32">
        <v>200</v>
      </c>
      <c r="B32">
        <v>872.87170744436401</v>
      </c>
      <c r="C32">
        <v>8.6598235432401705</v>
      </c>
      <c r="D32">
        <v>8.6081381958387109</v>
      </c>
    </row>
    <row r="33" spans="1:11" x14ac:dyDescent="0.15">
      <c r="A33">
        <v>200</v>
      </c>
      <c r="B33">
        <v>862.22341081290006</v>
      </c>
      <c r="C33">
        <v>8.6242436631795893</v>
      </c>
      <c r="D33">
        <v>8.6034126379182307</v>
      </c>
    </row>
    <row r="34" spans="1:11" x14ac:dyDescent="0.15">
      <c r="A34">
        <v>200</v>
      </c>
      <c r="B34">
        <v>865.65910269048095</v>
      </c>
      <c r="C34">
        <v>8.4875276253762895</v>
      </c>
      <c r="D34">
        <v>8.4515015847925596</v>
      </c>
    </row>
    <row r="35" spans="1:11" x14ac:dyDescent="0.15">
      <c r="A35">
        <v>200</v>
      </c>
      <c r="B35">
        <v>865.52469823296701</v>
      </c>
      <c r="C35">
        <v>8.4655101139901703</v>
      </c>
      <c r="D35">
        <v>8.4484622223485193</v>
      </c>
    </row>
    <row r="36" spans="1:11" x14ac:dyDescent="0.15">
      <c r="A36">
        <v>200</v>
      </c>
      <c r="B36">
        <v>869.45948981930405</v>
      </c>
      <c r="C36">
        <v>8.5679777495040295</v>
      </c>
      <c r="D36">
        <v>8.5412020352938001</v>
      </c>
      <c r="H36">
        <v>0</v>
      </c>
      <c r="I36">
        <f>AVERAGE(B2:B14)</f>
        <v>868.59680528143099</v>
      </c>
      <c r="J36">
        <f>AVERAGE(C2:C14)</f>
        <v>8.5170383726369483</v>
      </c>
      <c r="K36">
        <f>AVERAGE(D2:D14)</f>
        <v>8.4777146964747363</v>
      </c>
    </row>
    <row r="37" spans="1:11" x14ac:dyDescent="0.15">
      <c r="A37">
        <v>200</v>
      </c>
      <c r="B37">
        <v>866.60533272977796</v>
      </c>
      <c r="C37">
        <v>8.5325198636936008</v>
      </c>
      <c r="D37">
        <v>8.4777282816185799</v>
      </c>
      <c r="H37">
        <v>100</v>
      </c>
      <c r="I37">
        <f>AVERAGE(B15:B20)</f>
        <v>864.50872354744445</v>
      </c>
      <c r="J37">
        <f>AVERAGE(C15:C20)</f>
        <v>8.5108399029720836</v>
      </c>
      <c r="K37">
        <f>AVERAGE(D15:D20)</f>
        <v>8.4631337772359103</v>
      </c>
    </row>
    <row r="38" spans="1:11" x14ac:dyDescent="0.15">
      <c r="A38">
        <v>250</v>
      </c>
      <c r="B38">
        <v>876.695380937506</v>
      </c>
      <c r="C38">
        <v>8.6474010148434104</v>
      </c>
      <c r="D38">
        <v>8.6305758722463306</v>
      </c>
      <c r="H38">
        <v>150</v>
      </c>
      <c r="I38">
        <f>AVERAGE(B21:B26)</f>
        <v>867.69243748624649</v>
      </c>
      <c r="J38">
        <f>AVERAGE(C21:C26)</f>
        <v>8.5065736871041562</v>
      </c>
      <c r="K38">
        <f>AVERAGE(D21:D26)</f>
        <v>8.4880067209300218</v>
      </c>
    </row>
    <row r="39" spans="1:11" x14ac:dyDescent="0.15">
      <c r="A39">
        <v>250</v>
      </c>
      <c r="B39">
        <v>874.34344425042502</v>
      </c>
      <c r="C39">
        <v>8.57767008205286</v>
      </c>
      <c r="D39">
        <v>8.5620479615423406</v>
      </c>
      <c r="H39">
        <v>200</v>
      </c>
      <c r="I39">
        <f>AVERAGE(B27:B37)</f>
        <v>869.87861916746147</v>
      </c>
      <c r="J39">
        <f>AVERAGE(C27:C37)</f>
        <v>8.924507644622059</v>
      </c>
      <c r="K39">
        <f>AVERAGE(D27:D37)</f>
        <v>8.7602983661073122</v>
      </c>
    </row>
    <row r="40" spans="1:11" x14ac:dyDescent="0.15">
      <c r="A40">
        <v>250</v>
      </c>
      <c r="B40">
        <v>872.07179077317801</v>
      </c>
      <c r="C40">
        <v>8.6892695196565395</v>
      </c>
      <c r="D40">
        <v>8.5905222865733801</v>
      </c>
      <c r="H40">
        <v>250</v>
      </c>
      <c r="I40">
        <f>AVERAGE(B38:B49)</f>
        <v>872.92868064891434</v>
      </c>
      <c r="J40">
        <f>AVERAGE(C38:C49)</f>
        <v>8.6878040503803913</v>
      </c>
      <c r="K40">
        <f>AVERAGE(D38:D49)</f>
        <v>8.6318871728389439</v>
      </c>
    </row>
    <row r="41" spans="1:11" x14ac:dyDescent="0.15">
      <c r="A41">
        <v>250</v>
      </c>
      <c r="B41">
        <v>875.74248869529401</v>
      </c>
      <c r="C41">
        <v>8.5933486002326394</v>
      </c>
      <c r="D41">
        <v>8.5711019456095805</v>
      </c>
      <c r="H41">
        <v>300</v>
      </c>
      <c r="I41">
        <f>AVERAGE(B50:B55)</f>
        <v>876.73518318668084</v>
      </c>
      <c r="J41">
        <f>AVERAGE(C50:C55)</f>
        <v>8.9020055818404025</v>
      </c>
      <c r="K41">
        <f>AVERAGE(D50:D55)</f>
        <v>8.8454565673473855</v>
      </c>
    </row>
    <row r="42" spans="1:11" x14ac:dyDescent="0.15">
      <c r="A42">
        <v>250</v>
      </c>
      <c r="B42">
        <v>875.74977978507604</v>
      </c>
      <c r="C42">
        <v>8.9211197481720106</v>
      </c>
      <c r="D42">
        <v>8.7781689990613199</v>
      </c>
      <c r="H42">
        <v>350</v>
      </c>
      <c r="I42">
        <f>AVERAGE(B56:B60)</f>
        <v>875.88592828024889</v>
      </c>
      <c r="J42">
        <f>AVERAGE(C56:C60)</f>
        <v>8.944208153073431</v>
      </c>
      <c r="K42">
        <f>AVERAGE(D56:D60)</f>
        <v>8.8564938869938317</v>
      </c>
    </row>
    <row r="43" spans="1:11" x14ac:dyDescent="0.15">
      <c r="A43">
        <v>250</v>
      </c>
      <c r="B43">
        <v>881.09991300734396</v>
      </c>
      <c r="C43">
        <v>8.9251868108875705</v>
      </c>
      <c r="D43">
        <v>8.8887196365487604</v>
      </c>
      <c r="H43">
        <v>400</v>
      </c>
      <c r="I43">
        <f>AVERAGE(B61:B65)</f>
        <v>877.31165631807801</v>
      </c>
      <c r="J43">
        <f>AVERAGE(C61:C65)</f>
        <v>8.9380696553184933</v>
      </c>
      <c r="K43">
        <f>AVERAGE(D61:D65)</f>
        <v>8.8740466215667588</v>
      </c>
    </row>
    <row r="44" spans="1:11" x14ac:dyDescent="0.15">
      <c r="A44">
        <v>250</v>
      </c>
      <c r="B44">
        <v>875.32611627929703</v>
      </c>
      <c r="C44">
        <v>8.6726016173911606</v>
      </c>
      <c r="D44">
        <v>8.5639196516240403</v>
      </c>
      <c r="H44">
        <v>500</v>
      </c>
      <c r="I44">
        <f>AVERAGE(B66:B70)</f>
        <v>880.01154590608837</v>
      </c>
      <c r="J44">
        <f>AVERAGE(C66:C70)</f>
        <v>9.1312770754327524</v>
      </c>
      <c r="K44">
        <f>AVERAGE(D66:D70)</f>
        <v>9.0816036739511965</v>
      </c>
    </row>
    <row r="45" spans="1:11" x14ac:dyDescent="0.15">
      <c r="A45">
        <v>250</v>
      </c>
      <c r="B45">
        <v>866.05396389983002</v>
      </c>
      <c r="C45">
        <v>8.6448571900121394</v>
      </c>
      <c r="D45">
        <v>8.5977487473355207</v>
      </c>
      <c r="H45">
        <v>800</v>
      </c>
      <c r="I45">
        <f>AVERAGE(B71:B75)</f>
        <v>887.3507983904517</v>
      </c>
      <c r="J45">
        <f>AVERAGE(C71:C75)</f>
        <v>9.6936667644977206</v>
      </c>
      <c r="K45">
        <f>AVERAGE(D71:D75)</f>
        <v>9.595589112378125</v>
      </c>
    </row>
    <row r="46" spans="1:11" x14ac:dyDescent="0.15">
      <c r="A46">
        <v>250</v>
      </c>
      <c r="B46">
        <v>869.11590489477396</v>
      </c>
      <c r="C46">
        <v>8.68798509973767</v>
      </c>
      <c r="D46">
        <v>8.6410442443598097</v>
      </c>
      <c r="H46">
        <v>1000</v>
      </c>
      <c r="I46">
        <f>AVERAGE(B76:B80)</f>
        <v>891.6587671113441</v>
      </c>
      <c r="J46">
        <f>AVERAGE(C76:C80)</f>
        <v>9.9813320043823666</v>
      </c>
      <c r="K46">
        <f>AVERAGE(D76:D80)</f>
        <v>9.8509384267177733</v>
      </c>
    </row>
    <row r="47" spans="1:11" x14ac:dyDescent="0.15">
      <c r="A47">
        <v>250</v>
      </c>
      <c r="B47">
        <v>866.08702807744203</v>
      </c>
      <c r="C47">
        <v>8.6015238535368894</v>
      </c>
      <c r="D47">
        <v>8.57516676340496</v>
      </c>
      <c r="H47">
        <v>1200</v>
      </c>
      <c r="I47">
        <f>AVERAGE(B81:B85)</f>
        <v>900.24938812404253</v>
      </c>
      <c r="J47">
        <f>AVERAGE(C81:C85)</f>
        <v>10.309269945284859</v>
      </c>
      <c r="K47">
        <f>AVERAGE(D81:D85)</f>
        <v>10.121067966635731</v>
      </c>
    </row>
    <row r="48" spans="1:11" x14ac:dyDescent="0.15">
      <c r="A48">
        <v>250</v>
      </c>
      <c r="B48">
        <v>870.89249381537002</v>
      </c>
      <c r="C48">
        <v>8.62456005445347</v>
      </c>
      <c r="D48">
        <v>8.5254010415289496</v>
      </c>
      <c r="H48">
        <v>1500</v>
      </c>
      <c r="I48">
        <f>AVERAGE(B86:B91)</f>
        <v>906.38195552842501</v>
      </c>
      <c r="J48">
        <f>AVERAGE(C86:C91)</f>
        <v>11.009189707631734</v>
      </c>
      <c r="K48">
        <f>AVERAGE(D86:D91)</f>
        <v>10.62306693683845</v>
      </c>
    </row>
    <row r="49" spans="1:11" x14ac:dyDescent="0.15">
      <c r="A49">
        <v>250</v>
      </c>
      <c r="B49">
        <v>871.96586337143594</v>
      </c>
      <c r="C49">
        <v>8.6681250135883303</v>
      </c>
      <c r="D49">
        <v>8.6582289242323398</v>
      </c>
      <c r="H49">
        <v>1800</v>
      </c>
      <c r="I49">
        <f>AVERAGE(B92:B96)</f>
        <v>911.07578500531531</v>
      </c>
      <c r="J49">
        <f>AVERAGE(C92:C96)</f>
        <v>11.102242758343101</v>
      </c>
      <c r="K49">
        <f>AVERAGE(D92:D96)</f>
        <v>10.829623389544</v>
      </c>
    </row>
    <row r="50" spans="1:11" x14ac:dyDescent="0.15">
      <c r="A50">
        <v>300</v>
      </c>
      <c r="B50">
        <v>881.05200521536506</v>
      </c>
      <c r="C50">
        <v>9.2390595331752507</v>
      </c>
      <c r="D50">
        <v>9.0448195767684894</v>
      </c>
      <c r="H50">
        <v>2000</v>
      </c>
      <c r="I50">
        <f>AVERAGE(B97:B102)</f>
        <v>915.69194746214214</v>
      </c>
      <c r="J50">
        <f>AVERAGE(C97:C102)</f>
        <v>11.434628992185836</v>
      </c>
      <c r="K50">
        <f>AVERAGE(D97:D102)</f>
        <v>11.077272612727315</v>
      </c>
    </row>
    <row r="51" spans="1:11" x14ac:dyDescent="0.15">
      <c r="A51">
        <v>300</v>
      </c>
      <c r="B51">
        <v>873.20091870855697</v>
      </c>
      <c r="C51">
        <v>8.8402357054518195</v>
      </c>
      <c r="D51">
        <v>8.8259611558365698</v>
      </c>
    </row>
    <row r="52" spans="1:11" x14ac:dyDescent="0.15">
      <c r="A52">
        <v>300</v>
      </c>
      <c r="B52">
        <v>879.04052030684795</v>
      </c>
      <c r="C52">
        <v>8.7182698525027096</v>
      </c>
      <c r="D52">
        <v>8.6934465097796902</v>
      </c>
    </row>
    <row r="53" spans="1:11" x14ac:dyDescent="0.15">
      <c r="A53">
        <v>300</v>
      </c>
      <c r="B53">
        <v>874.63463998492102</v>
      </c>
      <c r="C53">
        <v>8.8880471979286906</v>
      </c>
      <c r="D53">
        <v>8.8746202439069197</v>
      </c>
    </row>
    <row r="54" spans="1:11" x14ac:dyDescent="0.15">
      <c r="A54">
        <v>300</v>
      </c>
      <c r="B54">
        <v>875.55293826994</v>
      </c>
      <c r="C54">
        <v>8.7321942298799105</v>
      </c>
      <c r="D54">
        <v>8.65376710337563</v>
      </c>
    </row>
    <row r="55" spans="1:11" x14ac:dyDescent="0.15">
      <c r="A55">
        <v>300</v>
      </c>
      <c r="B55">
        <v>876.93007663445405</v>
      </c>
      <c r="C55">
        <v>8.9942269721040393</v>
      </c>
      <c r="D55">
        <v>8.9801248144170103</v>
      </c>
    </row>
    <row r="56" spans="1:11" x14ac:dyDescent="0.15">
      <c r="A56">
        <v>350</v>
      </c>
      <c r="B56">
        <v>875.02120968072597</v>
      </c>
      <c r="C56">
        <v>8.8632398810289992</v>
      </c>
      <c r="D56">
        <v>8.82165481456253</v>
      </c>
    </row>
    <row r="57" spans="1:11" x14ac:dyDescent="0.15">
      <c r="A57">
        <v>350</v>
      </c>
      <c r="B57">
        <v>879.13827130152697</v>
      </c>
      <c r="C57">
        <v>9.2241409363275704</v>
      </c>
      <c r="D57">
        <v>9.1087237095572107</v>
      </c>
    </row>
    <row r="58" spans="1:11" x14ac:dyDescent="0.15">
      <c r="A58">
        <v>350</v>
      </c>
      <c r="B58">
        <v>875.73667685241503</v>
      </c>
      <c r="C58">
        <v>8.7899856501035991</v>
      </c>
      <c r="D58">
        <v>8.7403103690744395</v>
      </c>
    </row>
    <row r="59" spans="1:11" x14ac:dyDescent="0.15">
      <c r="A59">
        <v>350</v>
      </c>
      <c r="B59">
        <v>874.172908991741</v>
      </c>
      <c r="C59">
        <v>8.8428966198762105</v>
      </c>
      <c r="D59">
        <v>8.74486204095885</v>
      </c>
    </row>
    <row r="60" spans="1:11" x14ac:dyDescent="0.15">
      <c r="A60">
        <v>350</v>
      </c>
      <c r="B60">
        <v>875.36057457483503</v>
      </c>
      <c r="C60">
        <v>9.0007776780307793</v>
      </c>
      <c r="D60">
        <v>8.86691850081613</v>
      </c>
    </row>
    <row r="61" spans="1:11" x14ac:dyDescent="0.15">
      <c r="A61">
        <v>400</v>
      </c>
      <c r="B61">
        <v>878.51817930189702</v>
      </c>
      <c r="C61">
        <v>8.8602324171015407</v>
      </c>
      <c r="D61">
        <v>8.8412333573155593</v>
      </c>
    </row>
    <row r="62" spans="1:11" x14ac:dyDescent="0.15">
      <c r="A62">
        <v>400</v>
      </c>
      <c r="B62">
        <v>877.21967540535297</v>
      </c>
      <c r="C62">
        <v>8.9207809981372108</v>
      </c>
      <c r="D62">
        <v>8.8256297471738101</v>
      </c>
    </row>
    <row r="63" spans="1:11" x14ac:dyDescent="0.15">
      <c r="A63">
        <v>400</v>
      </c>
      <c r="B63">
        <v>876.88501780435104</v>
      </c>
      <c r="C63">
        <v>9.2701525537207008</v>
      </c>
      <c r="D63">
        <v>9.1207667907470302</v>
      </c>
    </row>
    <row r="64" spans="1:11" x14ac:dyDescent="0.15">
      <c r="A64">
        <v>400</v>
      </c>
      <c r="B64">
        <v>878.60374534347204</v>
      </c>
      <c r="C64">
        <v>8.7919582215920293</v>
      </c>
      <c r="D64">
        <v>8.7883425246558904</v>
      </c>
    </row>
    <row r="65" spans="1:4" x14ac:dyDescent="0.15">
      <c r="A65">
        <v>400</v>
      </c>
      <c r="B65">
        <v>875.33166373531697</v>
      </c>
      <c r="C65">
        <v>8.8472240860409901</v>
      </c>
      <c r="D65">
        <v>8.7942606879415006</v>
      </c>
    </row>
    <row r="66" spans="1:4" x14ac:dyDescent="0.15">
      <c r="A66">
        <v>500</v>
      </c>
      <c r="B66">
        <v>878.01741595842395</v>
      </c>
      <c r="C66">
        <v>9.1549521675377203</v>
      </c>
      <c r="D66">
        <v>9.1513786095157794</v>
      </c>
    </row>
    <row r="67" spans="1:4" x14ac:dyDescent="0.15">
      <c r="A67">
        <v>500</v>
      </c>
      <c r="B67">
        <v>879.93692108186201</v>
      </c>
      <c r="C67">
        <v>9.0135627418294302</v>
      </c>
      <c r="D67">
        <v>9.0059562765445804</v>
      </c>
    </row>
    <row r="68" spans="1:4" x14ac:dyDescent="0.15">
      <c r="A68">
        <v>500</v>
      </c>
      <c r="B68">
        <v>878.38481872685395</v>
      </c>
      <c r="C68">
        <v>9.1912108965818309</v>
      </c>
      <c r="D68">
        <v>9.1438836952835398</v>
      </c>
    </row>
    <row r="69" spans="1:4" x14ac:dyDescent="0.15">
      <c r="A69">
        <v>500</v>
      </c>
      <c r="B69">
        <v>880.71560251401695</v>
      </c>
      <c r="C69">
        <v>9.0703386240563493</v>
      </c>
      <c r="D69">
        <v>8.9231528034415799</v>
      </c>
    </row>
    <row r="70" spans="1:4" x14ac:dyDescent="0.15">
      <c r="A70">
        <v>500</v>
      </c>
      <c r="B70">
        <v>883.002971249285</v>
      </c>
      <c r="C70">
        <v>9.2263209471584293</v>
      </c>
      <c r="D70">
        <v>9.1836469849704905</v>
      </c>
    </row>
    <row r="71" spans="1:4" x14ac:dyDescent="0.15">
      <c r="A71">
        <v>800</v>
      </c>
      <c r="B71">
        <v>890.43440793320406</v>
      </c>
      <c r="C71">
        <v>9.6750211714289005</v>
      </c>
      <c r="D71">
        <v>9.6018944585164991</v>
      </c>
    </row>
    <row r="72" spans="1:4" x14ac:dyDescent="0.15">
      <c r="A72">
        <v>800</v>
      </c>
      <c r="B72">
        <v>887.54661687932298</v>
      </c>
      <c r="C72">
        <v>9.4734452696047295</v>
      </c>
      <c r="D72">
        <v>9.35916564036404</v>
      </c>
    </row>
    <row r="73" spans="1:4" x14ac:dyDescent="0.15">
      <c r="A73">
        <v>800</v>
      </c>
      <c r="B73">
        <v>883.17169046676997</v>
      </c>
      <c r="C73">
        <v>9.6309177707978098</v>
      </c>
      <c r="D73">
        <v>9.5389521275396092</v>
      </c>
    </row>
    <row r="74" spans="1:4" x14ac:dyDescent="0.15">
      <c r="A74">
        <v>800</v>
      </c>
      <c r="B74">
        <v>887.69655420131505</v>
      </c>
      <c r="C74">
        <v>9.7613049861166807</v>
      </c>
      <c r="D74">
        <v>9.6054622103826404</v>
      </c>
    </row>
    <row r="75" spans="1:4" x14ac:dyDescent="0.15">
      <c r="A75">
        <v>800</v>
      </c>
      <c r="B75">
        <v>887.90472247164701</v>
      </c>
      <c r="C75">
        <v>9.9276446245404806</v>
      </c>
      <c r="D75">
        <v>9.8724711250878396</v>
      </c>
    </row>
    <row r="76" spans="1:4" x14ac:dyDescent="0.15">
      <c r="A76">
        <v>1000</v>
      </c>
      <c r="B76">
        <v>892.60397606527897</v>
      </c>
      <c r="C76">
        <v>9.8526950499824704</v>
      </c>
      <c r="D76">
        <v>9.6621448315776899</v>
      </c>
    </row>
    <row r="77" spans="1:4" x14ac:dyDescent="0.15">
      <c r="A77">
        <v>1000</v>
      </c>
      <c r="B77">
        <v>896.47955918026298</v>
      </c>
      <c r="C77">
        <v>10.0669606208053</v>
      </c>
      <c r="D77">
        <v>9.9216690729868091</v>
      </c>
    </row>
    <row r="78" spans="1:4" x14ac:dyDescent="0.15">
      <c r="A78">
        <v>1000</v>
      </c>
      <c r="B78">
        <v>893.05322093894995</v>
      </c>
      <c r="C78">
        <v>9.9238022548259703</v>
      </c>
      <c r="D78">
        <v>9.8150754659852701</v>
      </c>
    </row>
    <row r="79" spans="1:4" x14ac:dyDescent="0.15">
      <c r="A79">
        <v>1000</v>
      </c>
      <c r="B79">
        <v>885.049274631152</v>
      </c>
      <c r="C79">
        <v>10.031819781204799</v>
      </c>
      <c r="D79">
        <v>9.8296666070122001</v>
      </c>
    </row>
    <row r="80" spans="1:4" x14ac:dyDescent="0.15">
      <c r="A80">
        <v>1000</v>
      </c>
      <c r="B80">
        <v>891.10780474107696</v>
      </c>
      <c r="C80">
        <v>10.0313823150933</v>
      </c>
      <c r="D80">
        <v>10.026136156026899</v>
      </c>
    </row>
    <row r="81" spans="1:4" x14ac:dyDescent="0.15">
      <c r="A81">
        <v>1200</v>
      </c>
      <c r="B81">
        <v>896.48238328326204</v>
      </c>
      <c r="C81">
        <v>10.1917883335566</v>
      </c>
      <c r="D81">
        <v>9.9856918775360199</v>
      </c>
    </row>
    <row r="82" spans="1:4" x14ac:dyDescent="0.15">
      <c r="A82">
        <v>1200</v>
      </c>
      <c r="B82">
        <v>898.26047358638095</v>
      </c>
      <c r="C82">
        <v>10.273806609403801</v>
      </c>
      <c r="D82">
        <v>10.139003749448699</v>
      </c>
    </row>
    <row r="83" spans="1:4" x14ac:dyDescent="0.15">
      <c r="A83">
        <v>1200</v>
      </c>
      <c r="B83">
        <v>904.79398210649299</v>
      </c>
      <c r="C83">
        <v>10.4431224968649</v>
      </c>
      <c r="D83">
        <v>10.3621217265444</v>
      </c>
    </row>
    <row r="84" spans="1:4" x14ac:dyDescent="0.15">
      <c r="A84">
        <v>1200</v>
      </c>
      <c r="B84">
        <v>904.24138728406103</v>
      </c>
      <c r="C84">
        <v>10.632852417888</v>
      </c>
      <c r="D84">
        <v>10.435434165901</v>
      </c>
    </row>
    <row r="85" spans="1:4" x14ac:dyDescent="0.15">
      <c r="A85">
        <v>1200</v>
      </c>
      <c r="B85">
        <v>897.46871436001504</v>
      </c>
      <c r="C85">
        <v>10.004779868710999</v>
      </c>
      <c r="D85">
        <v>9.6830883137485397</v>
      </c>
    </row>
    <row r="86" spans="1:4" x14ac:dyDescent="0.15">
      <c r="A86">
        <v>1500</v>
      </c>
      <c r="B86">
        <v>902.60733547176699</v>
      </c>
      <c r="C86">
        <v>10.645431192883899</v>
      </c>
      <c r="D86">
        <v>10.441199137746199</v>
      </c>
    </row>
    <row r="87" spans="1:4" x14ac:dyDescent="0.15">
      <c r="A87">
        <v>1500</v>
      </c>
      <c r="B87">
        <v>900.05343954265504</v>
      </c>
      <c r="C87">
        <v>10.756690152913199</v>
      </c>
      <c r="D87">
        <v>10.259029962058699</v>
      </c>
    </row>
    <row r="88" spans="1:4" x14ac:dyDescent="0.15">
      <c r="A88">
        <v>1500</v>
      </c>
      <c r="B88">
        <v>906.80066227079203</v>
      </c>
      <c r="C88">
        <v>11.186153432294301</v>
      </c>
      <c r="D88">
        <v>10.935572061829699</v>
      </c>
    </row>
    <row r="89" spans="1:4" x14ac:dyDescent="0.15">
      <c r="A89">
        <v>1500</v>
      </c>
      <c r="B89">
        <v>913.64658392430795</v>
      </c>
      <c r="C89">
        <v>11.751585282462999</v>
      </c>
      <c r="D89">
        <v>10.971272145539199</v>
      </c>
    </row>
    <row r="90" spans="1:4" x14ac:dyDescent="0.15">
      <c r="A90">
        <v>1500</v>
      </c>
      <c r="B90">
        <v>912.68174822950004</v>
      </c>
      <c r="C90">
        <v>11.115958322629499</v>
      </c>
      <c r="D90">
        <v>10.9076499663169</v>
      </c>
    </row>
    <row r="91" spans="1:4" x14ac:dyDescent="0.15">
      <c r="A91">
        <v>1500</v>
      </c>
      <c r="B91">
        <v>902.50196373152801</v>
      </c>
      <c r="C91">
        <v>10.599319862606499</v>
      </c>
      <c r="D91">
        <v>10.22367834754</v>
      </c>
    </row>
    <row r="92" spans="1:4" x14ac:dyDescent="0.15">
      <c r="A92">
        <v>1800</v>
      </c>
      <c r="B92">
        <v>906.51342297849806</v>
      </c>
      <c r="C92">
        <v>10.968014529570199</v>
      </c>
      <c r="D92">
        <v>10.6671522765131</v>
      </c>
    </row>
    <row r="93" spans="1:4" x14ac:dyDescent="0.15">
      <c r="A93">
        <v>1800</v>
      </c>
      <c r="B93">
        <v>910.28293620792203</v>
      </c>
      <c r="C93">
        <v>10.976706941416801</v>
      </c>
      <c r="D93">
        <v>10.754106143305799</v>
      </c>
    </row>
    <row r="94" spans="1:4" x14ac:dyDescent="0.15">
      <c r="A94">
        <v>1800</v>
      </c>
      <c r="B94">
        <v>913.14520674548805</v>
      </c>
      <c r="C94">
        <v>11.489863931763299</v>
      </c>
      <c r="D94">
        <v>11.077940540242301</v>
      </c>
    </row>
    <row r="95" spans="1:4" x14ac:dyDescent="0.15">
      <c r="A95">
        <v>1800</v>
      </c>
      <c r="B95">
        <v>916.07076041897801</v>
      </c>
      <c r="C95">
        <v>11.122702027119701</v>
      </c>
      <c r="D95">
        <v>10.8756536662443</v>
      </c>
    </row>
    <row r="96" spans="1:4" x14ac:dyDescent="0.15">
      <c r="A96">
        <v>1800</v>
      </c>
      <c r="B96">
        <v>909.36659867569006</v>
      </c>
      <c r="C96">
        <v>10.9539263618455</v>
      </c>
      <c r="D96">
        <v>10.7732643214145</v>
      </c>
    </row>
    <row r="97" spans="1:4" x14ac:dyDescent="0.15">
      <c r="A97">
        <v>2000</v>
      </c>
      <c r="B97">
        <v>919.02008319571496</v>
      </c>
      <c r="C97">
        <v>11.6551571466519</v>
      </c>
      <c r="D97">
        <v>11.1272036546998</v>
      </c>
    </row>
    <row r="98" spans="1:4" x14ac:dyDescent="0.15">
      <c r="A98">
        <v>2000</v>
      </c>
      <c r="B98">
        <v>916.21409371641198</v>
      </c>
      <c r="C98">
        <v>11.302990263261201</v>
      </c>
      <c r="D98">
        <v>10.944199717647599</v>
      </c>
    </row>
    <row r="99" spans="1:4" x14ac:dyDescent="0.15">
      <c r="A99">
        <v>2000</v>
      </c>
      <c r="B99">
        <v>915.69509412056595</v>
      </c>
      <c r="C99">
        <v>11.5137988256587</v>
      </c>
      <c r="D99">
        <v>11.223407558883901</v>
      </c>
    </row>
    <row r="100" spans="1:4" x14ac:dyDescent="0.15">
      <c r="A100">
        <v>2000</v>
      </c>
      <c r="B100">
        <v>911.39295373916298</v>
      </c>
      <c r="C100">
        <v>11.4880282382584</v>
      </c>
      <c r="D100">
        <v>11.1435612816424</v>
      </c>
    </row>
    <row r="101" spans="1:4" x14ac:dyDescent="0.15">
      <c r="A101">
        <v>2000</v>
      </c>
      <c r="B101">
        <v>914.86251704045401</v>
      </c>
      <c r="C101">
        <v>11.303576553484101</v>
      </c>
      <c r="D101">
        <v>10.9756194380134</v>
      </c>
    </row>
    <row r="102" spans="1:4" x14ac:dyDescent="0.15">
      <c r="A102">
        <v>2000</v>
      </c>
      <c r="B102">
        <v>916.96694296054295</v>
      </c>
      <c r="C102">
        <v>11.3442229258007</v>
      </c>
      <c r="D102">
        <v>11.0496440254768</v>
      </c>
    </row>
  </sheetData>
  <phoneticPr fontId="18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3"/>
  <sheetViews>
    <sheetView workbookViewId="0">
      <selection activeCell="I58" sqref="I58:I62"/>
    </sheetView>
  </sheetViews>
  <sheetFormatPr defaultRowHeight="13.5" x14ac:dyDescent="0.15"/>
  <sheetData>
    <row r="1" spans="1:5" x14ac:dyDescent="0.15">
      <c r="A1" t="s">
        <v>13</v>
      </c>
      <c r="B1" t="s">
        <v>14</v>
      </c>
      <c r="C1" t="s">
        <v>15</v>
      </c>
      <c r="D1" t="s">
        <v>16</v>
      </c>
      <c r="E1" t="s">
        <v>17</v>
      </c>
    </row>
    <row r="2" spans="1:5" x14ac:dyDescent="0.15">
      <c r="A2">
        <v>0</v>
      </c>
      <c r="B2">
        <v>1099.89021456662</v>
      </c>
      <c r="C2">
        <v>6.9522951147674101</v>
      </c>
      <c r="D2">
        <v>6.9507883809910798</v>
      </c>
      <c r="E2">
        <v>0</v>
      </c>
    </row>
    <row r="3" spans="1:5" x14ac:dyDescent="0.15">
      <c r="A3">
        <v>0</v>
      </c>
      <c r="B3">
        <v>1094.79240973278</v>
      </c>
      <c r="C3">
        <v>6.9538023714687904</v>
      </c>
      <c r="D3">
        <v>6.9372512489065299</v>
      </c>
      <c r="E3">
        <v>1</v>
      </c>
    </row>
    <row r="4" spans="1:5" x14ac:dyDescent="0.15">
      <c r="A4">
        <v>0</v>
      </c>
      <c r="B4">
        <v>1093.95318392325</v>
      </c>
      <c r="C4">
        <v>7.0432296598253501</v>
      </c>
      <c r="D4">
        <v>7.0047091085361304</v>
      </c>
      <c r="E4">
        <v>2</v>
      </c>
    </row>
    <row r="5" spans="1:5" x14ac:dyDescent="0.15">
      <c r="A5">
        <v>0</v>
      </c>
      <c r="B5">
        <v>1096.60425503226</v>
      </c>
      <c r="C5">
        <v>6.9299629883684402</v>
      </c>
      <c r="D5">
        <v>6.9233284526743297</v>
      </c>
      <c r="E5">
        <v>3</v>
      </c>
    </row>
    <row r="6" spans="1:5" x14ac:dyDescent="0.15">
      <c r="A6">
        <v>100</v>
      </c>
      <c r="B6">
        <v>1103.55343302152</v>
      </c>
      <c r="C6">
        <v>7.2374505197827501</v>
      </c>
      <c r="D6">
        <v>7.1590780935716598</v>
      </c>
      <c r="E6">
        <v>0</v>
      </c>
    </row>
    <row r="7" spans="1:5" x14ac:dyDescent="0.15">
      <c r="A7">
        <v>100</v>
      </c>
      <c r="B7">
        <v>1100.05386086916</v>
      </c>
      <c r="C7">
        <v>7.3971390409014104</v>
      </c>
      <c r="D7">
        <v>7.2760136754459603</v>
      </c>
      <c r="E7">
        <v>1</v>
      </c>
    </row>
    <row r="8" spans="1:5" x14ac:dyDescent="0.15">
      <c r="A8">
        <v>100</v>
      </c>
      <c r="B8">
        <v>1095.36788246225</v>
      </c>
      <c r="C8">
        <v>7.1744585714819804</v>
      </c>
      <c r="D8">
        <v>7.1602071576151998</v>
      </c>
      <c r="E8">
        <v>2</v>
      </c>
    </row>
    <row r="9" spans="1:5" x14ac:dyDescent="0.15">
      <c r="A9">
        <v>100</v>
      </c>
      <c r="B9">
        <v>1097.68196387381</v>
      </c>
      <c r="C9">
        <v>7.3624561115999398</v>
      </c>
      <c r="D9">
        <v>7.26975566181535</v>
      </c>
      <c r="E9">
        <v>3</v>
      </c>
    </row>
    <row r="10" spans="1:5" x14ac:dyDescent="0.15">
      <c r="A10">
        <v>100</v>
      </c>
      <c r="B10">
        <v>1100.7464587550901</v>
      </c>
      <c r="C10">
        <v>7.0936447373845404</v>
      </c>
      <c r="D10">
        <v>7.0923104993344097</v>
      </c>
      <c r="E10">
        <v>4</v>
      </c>
    </row>
    <row r="11" spans="1:5" x14ac:dyDescent="0.15">
      <c r="A11">
        <v>100</v>
      </c>
      <c r="B11">
        <v>1098.6246034278199</v>
      </c>
      <c r="C11">
        <v>7.4131483739252797</v>
      </c>
      <c r="D11">
        <v>7.2818161838833904</v>
      </c>
      <c r="E11">
        <v>5</v>
      </c>
    </row>
    <row r="12" spans="1:5" x14ac:dyDescent="0.15">
      <c r="A12">
        <v>100</v>
      </c>
      <c r="B12">
        <v>1094.3192648971601</v>
      </c>
      <c r="C12">
        <v>7.0234889675681798</v>
      </c>
      <c r="D12">
        <v>7.0129971736832903</v>
      </c>
      <c r="E12">
        <v>6</v>
      </c>
    </row>
    <row r="13" spans="1:5" x14ac:dyDescent="0.15">
      <c r="A13">
        <v>100</v>
      </c>
      <c r="B13">
        <v>1102.3034356800599</v>
      </c>
      <c r="C13">
        <v>7.0820949361421599</v>
      </c>
      <c r="D13">
        <v>7.0315937265997599</v>
      </c>
      <c r="E13">
        <v>7</v>
      </c>
    </row>
    <row r="14" spans="1:5" x14ac:dyDescent="0.15">
      <c r="A14">
        <v>150</v>
      </c>
      <c r="B14">
        <v>1101.10173897654</v>
      </c>
      <c r="C14">
        <v>7.3438041684611504</v>
      </c>
      <c r="D14">
        <v>7.3167949878146201</v>
      </c>
      <c r="E14">
        <v>0</v>
      </c>
    </row>
    <row r="15" spans="1:5" x14ac:dyDescent="0.15">
      <c r="A15">
        <v>150</v>
      </c>
      <c r="B15">
        <v>1103.6102394427901</v>
      </c>
      <c r="C15">
        <v>7.2913491126022096</v>
      </c>
      <c r="D15">
        <v>7.27554980951024</v>
      </c>
      <c r="E15">
        <v>1</v>
      </c>
    </row>
    <row r="16" spans="1:5" x14ac:dyDescent="0.15">
      <c r="A16">
        <v>150</v>
      </c>
      <c r="B16">
        <v>1095.76506923598</v>
      </c>
      <c r="C16">
        <v>7.23722063095338</v>
      </c>
      <c r="D16">
        <v>7.2190977596239501</v>
      </c>
      <c r="E16">
        <v>2</v>
      </c>
    </row>
    <row r="17" spans="1:5" x14ac:dyDescent="0.15">
      <c r="A17">
        <v>150</v>
      </c>
      <c r="B17">
        <v>1099.9642338548001</v>
      </c>
      <c r="C17">
        <v>7.4772965401167797</v>
      </c>
      <c r="D17">
        <v>7.4150638860608797</v>
      </c>
      <c r="E17">
        <v>3</v>
      </c>
    </row>
    <row r="18" spans="1:5" x14ac:dyDescent="0.15">
      <c r="A18">
        <v>150</v>
      </c>
      <c r="B18">
        <v>1104.5915162286301</v>
      </c>
      <c r="C18">
        <v>7.4083632865978304</v>
      </c>
      <c r="D18">
        <v>7.3083743456825498</v>
      </c>
      <c r="E18">
        <v>4</v>
      </c>
    </row>
    <row r="19" spans="1:5" x14ac:dyDescent="0.15">
      <c r="A19">
        <v>150</v>
      </c>
      <c r="B19">
        <v>1102.0377126823801</v>
      </c>
      <c r="C19">
        <v>7.3320404015333303</v>
      </c>
      <c r="D19">
        <v>7.3034698337902997</v>
      </c>
      <c r="E19">
        <v>5</v>
      </c>
    </row>
    <row r="20" spans="1:5" x14ac:dyDescent="0.15">
      <c r="A20">
        <v>150</v>
      </c>
      <c r="B20">
        <v>1097.6295707633001</v>
      </c>
      <c r="C20">
        <v>7.5075271077604802</v>
      </c>
      <c r="D20">
        <v>7.4263346141498499</v>
      </c>
      <c r="E20">
        <v>6</v>
      </c>
    </row>
    <row r="21" spans="1:5" x14ac:dyDescent="0.15">
      <c r="A21">
        <v>150</v>
      </c>
      <c r="B21">
        <v>1102.43379107287</v>
      </c>
      <c r="C21">
        <v>7.4523446758385301</v>
      </c>
      <c r="D21">
        <v>7.33016115233956</v>
      </c>
      <c r="E21">
        <v>7</v>
      </c>
    </row>
    <row r="22" spans="1:5" x14ac:dyDescent="0.15">
      <c r="A22">
        <v>200</v>
      </c>
      <c r="B22">
        <v>1103.3056954562301</v>
      </c>
      <c r="C22">
        <v>7.7131739028703503</v>
      </c>
      <c r="D22">
        <v>7.6212965852326198</v>
      </c>
      <c r="E22">
        <v>3</v>
      </c>
    </row>
    <row r="23" spans="1:5" x14ac:dyDescent="0.15">
      <c r="A23">
        <v>200</v>
      </c>
      <c r="B23">
        <v>1108.9216849868801</v>
      </c>
      <c r="C23">
        <v>7.5463541236523701</v>
      </c>
      <c r="D23">
        <v>7.5355066173295597</v>
      </c>
      <c r="E23">
        <v>4</v>
      </c>
    </row>
    <row r="24" spans="1:5" x14ac:dyDescent="0.15">
      <c r="A24">
        <v>200</v>
      </c>
      <c r="B24">
        <v>1101.5167003618601</v>
      </c>
      <c r="C24">
        <v>7.5935092537932096</v>
      </c>
      <c r="D24">
        <v>7.5031257219469802</v>
      </c>
      <c r="E24">
        <v>5</v>
      </c>
    </row>
    <row r="25" spans="1:5" x14ac:dyDescent="0.15">
      <c r="A25">
        <v>200</v>
      </c>
      <c r="B25">
        <v>1104.1820418294101</v>
      </c>
      <c r="C25">
        <v>7.7267901745115504</v>
      </c>
      <c r="D25">
        <v>7.7249893502856999</v>
      </c>
      <c r="E25">
        <v>6</v>
      </c>
    </row>
    <row r="26" spans="1:5" x14ac:dyDescent="0.15">
      <c r="A26">
        <v>200</v>
      </c>
      <c r="B26">
        <v>1095.9148042662</v>
      </c>
      <c r="C26">
        <v>7.5426530654341404</v>
      </c>
      <c r="D26">
        <v>7.4806991496963198</v>
      </c>
      <c r="E26">
        <v>0</v>
      </c>
    </row>
    <row r="27" spans="1:5" x14ac:dyDescent="0.15">
      <c r="A27">
        <v>200</v>
      </c>
      <c r="B27">
        <v>1101.9126751904701</v>
      </c>
      <c r="C27">
        <v>7.5337833730401202</v>
      </c>
      <c r="D27">
        <v>7.3959466776017599</v>
      </c>
      <c r="E27">
        <v>1</v>
      </c>
    </row>
    <row r="28" spans="1:5" x14ac:dyDescent="0.15">
      <c r="A28">
        <v>200</v>
      </c>
      <c r="B28">
        <v>1104.422878159</v>
      </c>
      <c r="C28">
        <v>7.6050031596837302</v>
      </c>
      <c r="D28">
        <v>7.5840371784592904</v>
      </c>
      <c r="E28">
        <v>2</v>
      </c>
    </row>
    <row r="29" spans="1:5" x14ac:dyDescent="0.15">
      <c r="A29">
        <v>250</v>
      </c>
      <c r="B29">
        <v>1106.3450887879901</v>
      </c>
      <c r="C29">
        <v>7.9666789031829399</v>
      </c>
      <c r="D29">
        <v>7.8650880616966603</v>
      </c>
      <c r="E29">
        <v>0</v>
      </c>
    </row>
    <row r="30" spans="1:5" x14ac:dyDescent="0.15">
      <c r="A30">
        <v>250</v>
      </c>
      <c r="B30">
        <v>1108.3380449838</v>
      </c>
      <c r="C30">
        <v>7.7595926137230604</v>
      </c>
      <c r="D30">
        <v>7.5716053132718102</v>
      </c>
      <c r="E30">
        <v>1</v>
      </c>
    </row>
    <row r="31" spans="1:5" x14ac:dyDescent="0.15">
      <c r="A31">
        <v>250</v>
      </c>
      <c r="B31">
        <v>1101.3608117157</v>
      </c>
      <c r="C31">
        <v>7.7057415207930502</v>
      </c>
      <c r="D31">
        <v>7.4977523009803697</v>
      </c>
      <c r="E31">
        <v>2</v>
      </c>
    </row>
    <row r="32" spans="1:5" x14ac:dyDescent="0.15">
      <c r="A32">
        <v>250</v>
      </c>
      <c r="B32">
        <v>1101.74404700072</v>
      </c>
      <c r="C32">
        <v>7.82568700732143</v>
      </c>
      <c r="D32">
        <v>7.7185639240225798</v>
      </c>
      <c r="E32">
        <v>3</v>
      </c>
    </row>
    <row r="33" spans="1:5" x14ac:dyDescent="0.15">
      <c r="A33">
        <v>250</v>
      </c>
      <c r="B33">
        <v>1100.6261576070899</v>
      </c>
      <c r="C33">
        <v>7.8621670066469598</v>
      </c>
      <c r="D33">
        <v>7.5798063502444801</v>
      </c>
      <c r="E33">
        <v>4</v>
      </c>
    </row>
    <row r="34" spans="1:5" x14ac:dyDescent="0.15">
      <c r="A34">
        <v>250</v>
      </c>
      <c r="B34">
        <v>1103.27999855391</v>
      </c>
      <c r="C34">
        <v>7.9072632721512397</v>
      </c>
      <c r="D34">
        <v>7.8568610257560003</v>
      </c>
      <c r="E34">
        <v>5</v>
      </c>
    </row>
    <row r="35" spans="1:5" x14ac:dyDescent="0.15">
      <c r="A35">
        <v>250</v>
      </c>
      <c r="B35">
        <v>1108.1886714622501</v>
      </c>
      <c r="C35">
        <v>8.0484786640671295</v>
      </c>
      <c r="D35">
        <v>7.74819991822317</v>
      </c>
      <c r="E35">
        <v>6</v>
      </c>
    </row>
    <row r="36" spans="1:5" x14ac:dyDescent="0.15">
      <c r="A36">
        <v>300</v>
      </c>
      <c r="B36">
        <v>1109.38056141262</v>
      </c>
      <c r="C36">
        <v>8.0518051043796497</v>
      </c>
      <c r="D36">
        <v>7.7456148319450397</v>
      </c>
      <c r="E36">
        <v>0</v>
      </c>
    </row>
    <row r="37" spans="1:5" x14ac:dyDescent="0.15">
      <c r="A37">
        <v>300</v>
      </c>
      <c r="B37">
        <v>1104.2286116160401</v>
      </c>
      <c r="C37">
        <v>7.9729377300964304</v>
      </c>
      <c r="D37">
        <v>7.8584521394645996</v>
      </c>
      <c r="E37">
        <v>1</v>
      </c>
    </row>
    <row r="38" spans="1:5" x14ac:dyDescent="0.15">
      <c r="A38">
        <v>300</v>
      </c>
      <c r="B38">
        <v>1108.16681594791</v>
      </c>
      <c r="C38">
        <v>7.8091344283074804</v>
      </c>
      <c r="D38">
        <v>7.6396685288236403</v>
      </c>
      <c r="E38">
        <v>2</v>
      </c>
    </row>
    <row r="39" spans="1:5" x14ac:dyDescent="0.15">
      <c r="A39">
        <v>300</v>
      </c>
      <c r="B39">
        <v>1108.3827151096</v>
      </c>
      <c r="C39">
        <v>7.8388690268481804</v>
      </c>
      <c r="D39">
        <v>7.5980032471084096</v>
      </c>
      <c r="E39">
        <v>4</v>
      </c>
    </row>
    <row r="40" spans="1:5" x14ac:dyDescent="0.15">
      <c r="A40">
        <v>300</v>
      </c>
      <c r="B40">
        <v>1105.9998860129999</v>
      </c>
      <c r="C40">
        <v>7.9064586505983998</v>
      </c>
      <c r="D40">
        <v>7.7650405903760502</v>
      </c>
      <c r="E40">
        <v>5</v>
      </c>
    </row>
    <row r="41" spans="1:5" x14ac:dyDescent="0.15">
      <c r="A41">
        <v>300</v>
      </c>
      <c r="B41">
        <v>1109.2176049682701</v>
      </c>
      <c r="C41">
        <v>8.1437286432510092</v>
      </c>
      <c r="D41">
        <v>8.0818582800165792</v>
      </c>
      <c r="E41">
        <v>6</v>
      </c>
    </row>
    <row r="42" spans="1:5" x14ac:dyDescent="0.15">
      <c r="A42">
        <v>350</v>
      </c>
      <c r="B42">
        <v>1111.58277402159</v>
      </c>
      <c r="C42">
        <v>8.2640586124536703</v>
      </c>
      <c r="D42">
        <v>8.0060139764038407</v>
      </c>
      <c r="E42">
        <v>0</v>
      </c>
    </row>
    <row r="43" spans="1:5" x14ac:dyDescent="0.15">
      <c r="A43">
        <v>350</v>
      </c>
      <c r="B43">
        <v>1118.92343441912</v>
      </c>
      <c r="C43">
        <v>8.2237693836864505</v>
      </c>
      <c r="D43">
        <v>8.0776717707572292</v>
      </c>
      <c r="E43">
        <v>1</v>
      </c>
    </row>
    <row r="44" spans="1:5" x14ac:dyDescent="0.15">
      <c r="A44">
        <v>350</v>
      </c>
      <c r="B44">
        <v>1106.70473150713</v>
      </c>
      <c r="C44">
        <v>8.1006074507248709</v>
      </c>
      <c r="D44">
        <v>8.0746042268528093</v>
      </c>
      <c r="E44">
        <v>2</v>
      </c>
    </row>
    <row r="45" spans="1:5" x14ac:dyDescent="0.15">
      <c r="A45">
        <v>350</v>
      </c>
      <c r="B45">
        <v>1110.3822057565201</v>
      </c>
      <c r="C45">
        <v>8.2079302384451296</v>
      </c>
      <c r="D45">
        <v>7.9756617751076702</v>
      </c>
      <c r="E45">
        <v>3</v>
      </c>
    </row>
    <row r="46" spans="1:5" x14ac:dyDescent="0.15">
      <c r="A46">
        <v>350</v>
      </c>
      <c r="B46">
        <v>1112.0131237441001</v>
      </c>
      <c r="C46">
        <v>8.1310014343211208</v>
      </c>
      <c r="D46">
        <v>7.8301644061790601</v>
      </c>
      <c r="E46">
        <v>4</v>
      </c>
    </row>
    <row r="47" spans="1:5" x14ac:dyDescent="0.15">
      <c r="A47">
        <v>350</v>
      </c>
      <c r="B47">
        <v>1111.1519567972</v>
      </c>
      <c r="C47">
        <v>8.3779416882298996</v>
      </c>
      <c r="D47">
        <v>8.1006074507248709</v>
      </c>
      <c r="E47">
        <v>5</v>
      </c>
    </row>
    <row r="48" spans="1:5" x14ac:dyDescent="0.15">
      <c r="A48">
        <v>350</v>
      </c>
      <c r="B48">
        <v>1111.50204634803</v>
      </c>
      <c r="C48">
        <v>7.9783875298064704</v>
      </c>
      <c r="D48">
        <v>7.8062507537374399</v>
      </c>
      <c r="E48">
        <v>6</v>
      </c>
    </row>
    <row r="49" spans="1:9" x14ac:dyDescent="0.15">
      <c r="A49">
        <v>400</v>
      </c>
      <c r="B49">
        <v>1110.60117341975</v>
      </c>
      <c r="C49">
        <v>8.2716363987728894</v>
      </c>
      <c r="D49">
        <v>8.0673622699864893</v>
      </c>
      <c r="E49">
        <v>0</v>
      </c>
    </row>
    <row r="50" spans="1:9" x14ac:dyDescent="0.15">
      <c r="A50">
        <v>400</v>
      </c>
      <c r="B50">
        <v>1111.34412593603</v>
      </c>
      <c r="C50">
        <v>8.5408916586762604</v>
      </c>
      <c r="D50">
        <v>8.2096553406799408</v>
      </c>
      <c r="E50">
        <v>1</v>
      </c>
    </row>
    <row r="51" spans="1:9" x14ac:dyDescent="0.15">
      <c r="A51">
        <v>400</v>
      </c>
      <c r="B51">
        <v>1112.7558114491501</v>
      </c>
      <c r="C51">
        <v>8.2425631557824008</v>
      </c>
      <c r="D51">
        <v>8.0465394165158006</v>
      </c>
      <c r="E51">
        <v>2</v>
      </c>
    </row>
    <row r="52" spans="1:9" x14ac:dyDescent="0.15">
      <c r="A52">
        <v>400</v>
      </c>
      <c r="B52">
        <v>1110.6383965492</v>
      </c>
      <c r="C52">
        <v>8.3591494254114096</v>
      </c>
      <c r="D52">
        <v>8.0902434251475608</v>
      </c>
      <c r="E52">
        <v>3</v>
      </c>
    </row>
    <row r="53" spans="1:9" x14ac:dyDescent="0.15">
      <c r="A53">
        <v>400</v>
      </c>
      <c r="B53">
        <v>1112.3048774356901</v>
      </c>
      <c r="C53">
        <v>8.4982710360686902</v>
      </c>
      <c r="D53">
        <v>8.2988503050334792</v>
      </c>
      <c r="E53">
        <v>4</v>
      </c>
    </row>
    <row r="54" spans="1:9" x14ac:dyDescent="0.15">
      <c r="A54">
        <v>400</v>
      </c>
      <c r="B54">
        <v>1116.8715784716601</v>
      </c>
      <c r="C54">
        <v>8.2728033865050392</v>
      </c>
      <c r="D54">
        <v>8.1408971495928508</v>
      </c>
      <c r="E54">
        <v>5</v>
      </c>
    </row>
    <row r="55" spans="1:9" x14ac:dyDescent="0.15">
      <c r="A55">
        <v>400</v>
      </c>
      <c r="B55">
        <v>1115.90386224145</v>
      </c>
      <c r="C55">
        <v>8.2050565899454995</v>
      </c>
      <c r="D55">
        <v>7.9740271430756904</v>
      </c>
      <c r="E55">
        <v>6</v>
      </c>
    </row>
    <row r="56" spans="1:9" x14ac:dyDescent="0.15">
      <c r="A56">
        <v>500</v>
      </c>
      <c r="B56">
        <v>1117.96776134947</v>
      </c>
      <c r="C56">
        <v>9.0218759263471107</v>
      </c>
      <c r="D56">
        <v>8.6125533605110807</v>
      </c>
      <c r="E56">
        <v>0</v>
      </c>
    </row>
    <row r="57" spans="1:9" x14ac:dyDescent="0.15">
      <c r="A57">
        <v>500</v>
      </c>
      <c r="B57">
        <v>1114.0753153697599</v>
      </c>
      <c r="C57">
        <v>8.4293629961737704</v>
      </c>
      <c r="D57">
        <v>8.0824167862955196</v>
      </c>
      <c r="E57">
        <v>1</v>
      </c>
    </row>
    <row r="58" spans="1:9" x14ac:dyDescent="0.15">
      <c r="A58">
        <v>500</v>
      </c>
      <c r="B58">
        <v>1115.2082203556299</v>
      </c>
      <c r="C58">
        <v>8.5629837057523002</v>
      </c>
      <c r="D58">
        <v>8.3167933448113498</v>
      </c>
      <c r="E58">
        <v>2</v>
      </c>
      <c r="I58" t="s">
        <v>52</v>
      </c>
    </row>
    <row r="59" spans="1:9" x14ac:dyDescent="0.15">
      <c r="A59">
        <v>500</v>
      </c>
      <c r="B59">
        <v>1117.3751226278901</v>
      </c>
      <c r="C59">
        <v>8.6783640394913597</v>
      </c>
      <c r="D59">
        <v>8.5142819106784309</v>
      </c>
      <c r="E59">
        <v>3</v>
      </c>
      <c r="I59" t="s">
        <v>56</v>
      </c>
    </row>
    <row r="60" spans="1:9" x14ac:dyDescent="0.15">
      <c r="A60">
        <v>500</v>
      </c>
      <c r="B60">
        <v>1116.1910012273399</v>
      </c>
      <c r="C60">
        <v>8.6251929061586399</v>
      </c>
      <c r="D60">
        <v>8.3941143170996497</v>
      </c>
      <c r="E60">
        <v>4</v>
      </c>
      <c r="I60" t="s">
        <v>57</v>
      </c>
    </row>
    <row r="61" spans="1:9" x14ac:dyDescent="0.15">
      <c r="A61">
        <v>500</v>
      </c>
      <c r="B61">
        <v>1114.80602431483</v>
      </c>
      <c r="C61">
        <v>8.5592419380145</v>
      </c>
      <c r="D61">
        <v>8.2643498214133793</v>
      </c>
      <c r="E61">
        <v>5</v>
      </c>
      <c r="I61" s="1">
        <v>1.8314090000000001</v>
      </c>
    </row>
    <row r="62" spans="1:9" x14ac:dyDescent="0.15">
      <c r="A62">
        <v>500</v>
      </c>
      <c r="B62">
        <v>1121.0793134442399</v>
      </c>
      <c r="C62">
        <v>9.0357666940472896</v>
      </c>
      <c r="D62">
        <v>8.6924822323485706</v>
      </c>
      <c r="E62">
        <v>6</v>
      </c>
      <c r="I62" t="s">
        <v>58</v>
      </c>
    </row>
    <row r="63" spans="1:9" x14ac:dyDescent="0.15">
      <c r="A63">
        <v>1000</v>
      </c>
      <c r="B63">
        <v>1132.0244981539299</v>
      </c>
      <c r="C63">
        <v>10.418663243237599</v>
      </c>
      <c r="D63">
        <v>9.7831464778429407</v>
      </c>
      <c r="E63">
        <v>0</v>
      </c>
    </row>
    <row r="64" spans="1:9" x14ac:dyDescent="0.15">
      <c r="A64">
        <v>1000</v>
      </c>
      <c r="B64">
        <v>1134.51519479985</v>
      </c>
      <c r="C64">
        <v>10.502685476842901</v>
      </c>
      <c r="D64">
        <v>9.6927887063953797</v>
      </c>
      <c r="E64">
        <v>1</v>
      </c>
    </row>
    <row r="65" spans="1:5" x14ac:dyDescent="0.15">
      <c r="A65">
        <v>1000</v>
      </c>
      <c r="B65">
        <v>1135.1807322458601</v>
      </c>
      <c r="C65">
        <v>10.3470420418834</v>
      </c>
      <c r="D65">
        <v>9.4842304152746006</v>
      </c>
      <c r="E65">
        <v>2</v>
      </c>
    </row>
    <row r="66" spans="1:5" x14ac:dyDescent="0.15">
      <c r="A66">
        <v>1000</v>
      </c>
      <c r="B66">
        <v>1131.8909758017701</v>
      </c>
      <c r="C66">
        <v>10.262258060294201</v>
      </c>
      <c r="D66">
        <v>9.5730638182135692</v>
      </c>
      <c r="E66">
        <v>3</v>
      </c>
    </row>
    <row r="67" spans="1:5" x14ac:dyDescent="0.15">
      <c r="A67">
        <v>1000</v>
      </c>
      <c r="B67">
        <v>1132.2813422648401</v>
      </c>
      <c r="C67">
        <v>10.579423161586</v>
      </c>
      <c r="D67">
        <v>9.5624487303132106</v>
      </c>
      <c r="E67">
        <v>4</v>
      </c>
    </row>
    <row r="68" spans="1:5" x14ac:dyDescent="0.15">
      <c r="A68">
        <v>1000</v>
      </c>
      <c r="B68">
        <v>1129.71109494187</v>
      </c>
      <c r="C68">
        <v>10.206337576038401</v>
      </c>
      <c r="D68">
        <v>9.5416868565224604</v>
      </c>
      <c r="E68">
        <v>5</v>
      </c>
    </row>
    <row r="69" spans="1:5" x14ac:dyDescent="0.15">
      <c r="A69">
        <v>1000</v>
      </c>
      <c r="B69">
        <v>1126.8262940444799</v>
      </c>
      <c r="C69">
        <v>10.2351246269481</v>
      </c>
      <c r="D69">
        <v>9.50123280126118</v>
      </c>
      <c r="E69">
        <v>6</v>
      </c>
    </row>
    <row r="70" spans="1:5" x14ac:dyDescent="0.15">
      <c r="A70">
        <v>1000</v>
      </c>
      <c r="B70">
        <v>1130.84113071756</v>
      </c>
      <c r="C70">
        <v>10.1795502092851</v>
      </c>
      <c r="D70">
        <v>9.3621643940264505</v>
      </c>
      <c r="E70">
        <v>7</v>
      </c>
    </row>
    <row r="71" spans="1:5" x14ac:dyDescent="0.15">
      <c r="A71">
        <v>1000</v>
      </c>
      <c r="B71">
        <v>1130.0473727461299</v>
      </c>
      <c r="C71">
        <v>10.524682543044101</v>
      </c>
      <c r="D71">
        <v>9.6281262906288703</v>
      </c>
      <c r="E71">
        <v>8</v>
      </c>
    </row>
    <row r="72" spans="1:5" x14ac:dyDescent="0.15">
      <c r="A72">
        <v>1500</v>
      </c>
      <c r="B72">
        <v>1141.2307833227801</v>
      </c>
      <c r="C72">
        <v>11.108664440332801</v>
      </c>
      <c r="D72">
        <v>10.0410167635356</v>
      </c>
      <c r="E72">
        <v>0</v>
      </c>
    </row>
    <row r="73" spans="1:5" x14ac:dyDescent="0.15">
      <c r="A73">
        <v>1500</v>
      </c>
      <c r="B73">
        <v>1146.56156091606</v>
      </c>
      <c r="C73">
        <v>11.47154181985</v>
      </c>
      <c r="D73">
        <v>10.2784346414051</v>
      </c>
      <c r="E73">
        <v>1</v>
      </c>
    </row>
    <row r="74" spans="1:5" x14ac:dyDescent="0.15">
      <c r="A74">
        <v>1500</v>
      </c>
      <c r="B74">
        <v>1144.62258550408</v>
      </c>
      <c r="C74">
        <v>11.146953324110299</v>
      </c>
      <c r="D74">
        <v>10.0757904394798</v>
      </c>
      <c r="E74">
        <v>2</v>
      </c>
    </row>
    <row r="75" spans="1:5" x14ac:dyDescent="0.15">
      <c r="A75">
        <v>1500</v>
      </c>
      <c r="B75">
        <v>1147.20564069019</v>
      </c>
      <c r="C75">
        <v>11.6577009714832</v>
      </c>
      <c r="D75">
        <v>10.4614370177501</v>
      </c>
      <c r="E75">
        <v>3</v>
      </c>
    </row>
    <row r="76" spans="1:5" x14ac:dyDescent="0.15">
      <c r="A76">
        <v>1500</v>
      </c>
      <c r="B76">
        <v>1141.7080957793901</v>
      </c>
      <c r="C76">
        <v>11.045774539605899</v>
      </c>
      <c r="D76">
        <v>10.072256357446401</v>
      </c>
      <c r="E76">
        <v>4</v>
      </c>
    </row>
    <row r="77" spans="1:5" x14ac:dyDescent="0.15">
      <c r="A77">
        <v>1500</v>
      </c>
      <c r="B77">
        <v>1145.70409906749</v>
      </c>
      <c r="C77">
        <v>12.057908836535001</v>
      </c>
      <c r="D77">
        <v>10.4426415772233</v>
      </c>
      <c r="E77">
        <v>5</v>
      </c>
    </row>
    <row r="78" spans="1:5" x14ac:dyDescent="0.15">
      <c r="A78">
        <v>2000</v>
      </c>
      <c r="B78">
        <v>1158.6580776568701</v>
      </c>
      <c r="C78">
        <v>12.225731776106899</v>
      </c>
      <c r="D78">
        <v>10.715017318763101</v>
      </c>
      <c r="E78">
        <v>0</v>
      </c>
    </row>
    <row r="79" spans="1:5" x14ac:dyDescent="0.15">
      <c r="A79">
        <v>2000</v>
      </c>
      <c r="B79">
        <v>1156.3860842782899</v>
      </c>
      <c r="C79">
        <v>11.938878898309101</v>
      </c>
      <c r="D79">
        <v>10.5222329153526</v>
      </c>
      <c r="E79">
        <v>1</v>
      </c>
    </row>
    <row r="80" spans="1:5" x14ac:dyDescent="0.15">
      <c r="A80">
        <v>2000</v>
      </c>
      <c r="B80">
        <v>1163.1110647478099</v>
      </c>
      <c r="C80">
        <v>12.8853021812567</v>
      </c>
      <c r="D80">
        <v>11.169634899723199</v>
      </c>
      <c r="E80">
        <v>2</v>
      </c>
    </row>
    <row r="81" spans="1:5" x14ac:dyDescent="0.15">
      <c r="A81">
        <v>2000</v>
      </c>
      <c r="B81">
        <v>1162.63071563465</v>
      </c>
      <c r="C81">
        <v>12.324731005916201</v>
      </c>
      <c r="D81">
        <v>10.8974922769985</v>
      </c>
      <c r="E81">
        <v>3</v>
      </c>
    </row>
    <row r="82" spans="1:5" x14ac:dyDescent="0.15">
      <c r="A82">
        <v>2000</v>
      </c>
      <c r="B82">
        <v>1162.56314929154</v>
      </c>
      <c r="C82">
        <v>12.860057323393599</v>
      </c>
      <c r="D82">
        <v>11.061273212049199</v>
      </c>
      <c r="E82">
        <v>4</v>
      </c>
    </row>
    <row r="83" spans="1:5" x14ac:dyDescent="0.15">
      <c r="A83">
        <v>2000</v>
      </c>
      <c r="B83">
        <v>1159.6428357975601</v>
      </c>
      <c r="C83">
        <v>13.3301428167034</v>
      </c>
      <c r="D83">
        <v>11.385850813639999</v>
      </c>
      <c r="E83">
        <v>5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"/>
  <sheetViews>
    <sheetView workbookViewId="0">
      <selection activeCell="K41" sqref="K41"/>
    </sheetView>
  </sheetViews>
  <sheetFormatPr defaultRowHeight="13.5" x14ac:dyDescent="0.15"/>
  <sheetData>
    <row r="1" spans="1:5" x14ac:dyDescent="0.15">
      <c r="A1" t="s">
        <v>13</v>
      </c>
      <c r="B1" t="s">
        <v>14</v>
      </c>
      <c r="C1" t="s">
        <v>15</v>
      </c>
      <c r="D1" t="s">
        <v>16</v>
      </c>
      <c r="E1" t="s">
        <v>17</v>
      </c>
    </row>
    <row r="2" spans="1:5" x14ac:dyDescent="0.15">
      <c r="A2">
        <v>0</v>
      </c>
      <c r="B2">
        <v>1092.7073089717101</v>
      </c>
      <c r="C2">
        <v>6.9795060962375004</v>
      </c>
      <c r="D2">
        <v>6.9241839524937001</v>
      </c>
      <c r="E2">
        <v>0</v>
      </c>
    </row>
    <row r="3" spans="1:5" x14ac:dyDescent="0.15">
      <c r="A3">
        <v>0</v>
      </c>
      <c r="B3">
        <v>1090.01926035566</v>
      </c>
      <c r="C3">
        <v>6.9271795296665397</v>
      </c>
      <c r="D3">
        <v>6.91478271040683</v>
      </c>
      <c r="E3">
        <v>1</v>
      </c>
    </row>
    <row r="4" spans="1:5" x14ac:dyDescent="0.15">
      <c r="A4">
        <v>0</v>
      </c>
      <c r="B4">
        <v>1088.1834039857299</v>
      </c>
      <c r="C4">
        <v>7.1215349975048197</v>
      </c>
      <c r="D4">
        <v>6.9297488128132798</v>
      </c>
      <c r="E4">
        <v>2</v>
      </c>
    </row>
    <row r="5" spans="1:5" x14ac:dyDescent="0.15">
      <c r="A5">
        <v>0</v>
      </c>
      <c r="B5">
        <v>1092.1076732737099</v>
      </c>
      <c r="C5">
        <v>7.0234889675681798</v>
      </c>
      <c r="D5">
        <v>6.9968718206562999</v>
      </c>
      <c r="E5">
        <v>3</v>
      </c>
    </row>
    <row r="6" spans="1:5" x14ac:dyDescent="0.15">
      <c r="A6">
        <v>0</v>
      </c>
      <c r="B6">
        <v>1095.90352414785</v>
      </c>
      <c r="C6">
        <v>7.3506417821731498</v>
      </c>
      <c r="D6">
        <v>7.2436621224898596</v>
      </c>
      <c r="E6">
        <v>4</v>
      </c>
    </row>
    <row r="7" spans="1:5" x14ac:dyDescent="0.15">
      <c r="A7">
        <v>0</v>
      </c>
      <c r="B7">
        <v>1095.8261916062299</v>
      </c>
      <c r="C7">
        <v>6.91478271040683</v>
      </c>
      <c r="D7">
        <v>6.8892459169992</v>
      </c>
      <c r="E7">
        <v>5</v>
      </c>
    </row>
    <row r="8" spans="1:5" x14ac:dyDescent="0.15">
      <c r="A8">
        <v>100</v>
      </c>
      <c r="B8">
        <v>1086.6609773851901</v>
      </c>
      <c r="C8">
        <v>7.2915818846681404</v>
      </c>
      <c r="D8">
        <v>7.1448769793375604</v>
      </c>
      <c r="E8">
        <v>0</v>
      </c>
    </row>
    <row r="9" spans="1:5" x14ac:dyDescent="0.15">
      <c r="A9">
        <v>100</v>
      </c>
      <c r="B9">
        <v>1087.09153289862</v>
      </c>
      <c r="C9">
        <v>7.10656354881365</v>
      </c>
      <c r="D9">
        <v>7.0119057347041496</v>
      </c>
      <c r="E9">
        <v>1</v>
      </c>
    </row>
    <row r="10" spans="1:5" x14ac:dyDescent="0.15">
      <c r="A10">
        <v>100</v>
      </c>
      <c r="B10">
        <v>1096.2726838993899</v>
      </c>
      <c r="C10">
        <v>9.5935810845546303</v>
      </c>
      <c r="D10">
        <v>9.1403192295392603</v>
      </c>
      <c r="E10">
        <v>2</v>
      </c>
    </row>
    <row r="11" spans="1:5" x14ac:dyDescent="0.15">
      <c r="A11">
        <v>100</v>
      </c>
      <c r="B11">
        <v>1088.74105539116</v>
      </c>
      <c r="C11">
        <v>7.5058149276401203</v>
      </c>
      <c r="D11">
        <v>7.4625019186018804</v>
      </c>
      <c r="E11">
        <v>3</v>
      </c>
    </row>
    <row r="12" spans="1:5" x14ac:dyDescent="0.15">
      <c r="A12">
        <v>100</v>
      </c>
      <c r="B12">
        <v>1090.4458184380101</v>
      </c>
      <c r="C12">
        <v>7.2873938951256401</v>
      </c>
      <c r="D12">
        <v>7.2484995187626504</v>
      </c>
      <c r="E12">
        <v>4</v>
      </c>
    </row>
    <row r="13" spans="1:5" x14ac:dyDescent="0.15">
      <c r="A13">
        <v>100</v>
      </c>
      <c r="B13">
        <v>1088.87064989498</v>
      </c>
      <c r="C13">
        <v>7.1103573910386002</v>
      </c>
      <c r="D13">
        <v>7.0513713772203301</v>
      </c>
      <c r="E13">
        <v>5</v>
      </c>
    </row>
    <row r="14" spans="1:5" x14ac:dyDescent="0.15">
      <c r="A14">
        <v>100</v>
      </c>
      <c r="B14">
        <v>1083.7665068353999</v>
      </c>
      <c r="C14">
        <v>7.1556926615548102</v>
      </c>
      <c r="D14">
        <v>7.0907544061724597</v>
      </c>
      <c r="E14">
        <v>6</v>
      </c>
    </row>
    <row r="15" spans="1:5" x14ac:dyDescent="0.15">
      <c r="A15">
        <v>100</v>
      </c>
      <c r="B15">
        <v>1091.0363779869799</v>
      </c>
      <c r="C15">
        <v>7.18716587507034</v>
      </c>
      <c r="D15">
        <v>7.1547903252085199</v>
      </c>
      <c r="E15">
        <v>7</v>
      </c>
    </row>
    <row r="16" spans="1:5" x14ac:dyDescent="0.15">
      <c r="A16">
        <v>150</v>
      </c>
      <c r="B16">
        <v>1086.94123601762</v>
      </c>
      <c r="C16">
        <v>7.2349224117014401</v>
      </c>
      <c r="D16">
        <v>7.19877103697692</v>
      </c>
      <c r="E16">
        <v>0</v>
      </c>
    </row>
    <row r="17" spans="1:5" x14ac:dyDescent="0.15">
      <c r="A17">
        <v>150</v>
      </c>
      <c r="B17">
        <v>1087.6725288872799</v>
      </c>
      <c r="C17">
        <v>7.2542653580352896</v>
      </c>
      <c r="D17">
        <v>7.1201921647750197</v>
      </c>
      <c r="E17">
        <v>1</v>
      </c>
    </row>
    <row r="18" spans="1:5" x14ac:dyDescent="0.15">
      <c r="A18">
        <v>150</v>
      </c>
      <c r="B18">
        <v>1096.8209825942899</v>
      </c>
      <c r="C18">
        <v>8.0482015756809702</v>
      </c>
      <c r="D18">
        <v>7.8839895585475999</v>
      </c>
      <c r="E18">
        <v>2</v>
      </c>
    </row>
    <row r="19" spans="1:5" x14ac:dyDescent="0.15">
      <c r="A19">
        <v>150</v>
      </c>
      <c r="B19">
        <v>1092.6767411851999</v>
      </c>
      <c r="C19">
        <v>7.3506417821731498</v>
      </c>
      <c r="D19">
        <v>7.2422809983506902</v>
      </c>
      <c r="E19">
        <v>3</v>
      </c>
    </row>
    <row r="20" spans="1:5" x14ac:dyDescent="0.15">
      <c r="A20">
        <v>150</v>
      </c>
      <c r="B20">
        <v>1088.9745781669201</v>
      </c>
      <c r="C20">
        <v>7.46589295209633</v>
      </c>
      <c r="D20">
        <v>7.3203084131490597</v>
      </c>
      <c r="E20">
        <v>4</v>
      </c>
    </row>
    <row r="21" spans="1:5" x14ac:dyDescent="0.15">
      <c r="A21">
        <v>150</v>
      </c>
      <c r="B21">
        <v>1092.88366256125</v>
      </c>
      <c r="C21">
        <v>7.5178143880992501</v>
      </c>
      <c r="D21">
        <v>7.44968836654449</v>
      </c>
      <c r="E21">
        <v>5</v>
      </c>
    </row>
    <row r="22" spans="1:5" x14ac:dyDescent="0.15">
      <c r="A22">
        <v>150</v>
      </c>
      <c r="B22">
        <v>1090.0047372357801</v>
      </c>
      <c r="C22">
        <v>7.46565064758994</v>
      </c>
      <c r="D22">
        <v>7.4014342614022102</v>
      </c>
      <c r="E22">
        <v>6</v>
      </c>
    </row>
    <row r="23" spans="1:5" x14ac:dyDescent="0.15">
      <c r="A23">
        <v>200</v>
      </c>
      <c r="B23">
        <v>1091.8799894138899</v>
      </c>
      <c r="C23">
        <v>7.5021482416774896</v>
      </c>
      <c r="D23">
        <v>7.3973775528502301</v>
      </c>
      <c r="E23">
        <v>0</v>
      </c>
    </row>
    <row r="24" spans="1:5" x14ac:dyDescent="0.15">
      <c r="A24">
        <v>200</v>
      </c>
      <c r="B24">
        <v>1090.48022781343</v>
      </c>
      <c r="C24">
        <v>7.3733537532374402</v>
      </c>
      <c r="D24">
        <v>7.2491910154314096</v>
      </c>
      <c r="E24">
        <v>1</v>
      </c>
    </row>
    <row r="25" spans="1:5" x14ac:dyDescent="0.15">
      <c r="A25">
        <v>200</v>
      </c>
      <c r="B25">
        <v>1087.4770544579401</v>
      </c>
      <c r="C25">
        <v>7.4649238151731403</v>
      </c>
      <c r="D25">
        <v>7.4610494286823004</v>
      </c>
      <c r="E25">
        <v>2</v>
      </c>
    </row>
    <row r="26" spans="1:5" x14ac:dyDescent="0.15">
      <c r="A26">
        <v>200</v>
      </c>
      <c r="B26">
        <v>1089.92952864004</v>
      </c>
      <c r="C26">
        <v>7.6060040688421298</v>
      </c>
      <c r="D26">
        <v>7.6047529684333304</v>
      </c>
      <c r="E26">
        <v>3</v>
      </c>
    </row>
    <row r="27" spans="1:5" x14ac:dyDescent="0.15">
      <c r="A27">
        <v>200</v>
      </c>
      <c r="B27">
        <v>1092.1237953247301</v>
      </c>
      <c r="C27">
        <v>7.5009267006408198</v>
      </c>
      <c r="D27">
        <v>7.4940924129980697</v>
      </c>
      <c r="E27">
        <v>4</v>
      </c>
    </row>
    <row r="28" spans="1:5" x14ac:dyDescent="0.15">
      <c r="A28">
        <v>200</v>
      </c>
      <c r="B28">
        <v>1092.94522176592</v>
      </c>
      <c r="C28">
        <v>7.6827561667148396</v>
      </c>
      <c r="D28">
        <v>7.4904356066810696</v>
      </c>
      <c r="E28">
        <v>5</v>
      </c>
    </row>
    <row r="29" spans="1:5" x14ac:dyDescent="0.15">
      <c r="A29">
        <v>200</v>
      </c>
      <c r="B29">
        <v>1095.64966819558</v>
      </c>
      <c r="C29">
        <v>7.4789975116720697</v>
      </c>
      <c r="D29">
        <v>7.4241741241861998</v>
      </c>
      <c r="E29">
        <v>6</v>
      </c>
    </row>
    <row r="30" spans="1:5" x14ac:dyDescent="0.15">
      <c r="A30">
        <v>250</v>
      </c>
      <c r="B30">
        <v>1097.1262640452401</v>
      </c>
      <c r="C30">
        <v>7.9271579408780202</v>
      </c>
      <c r="D30">
        <v>7.8399253189168796</v>
      </c>
      <c r="E30">
        <v>0</v>
      </c>
    </row>
    <row r="31" spans="1:5" x14ac:dyDescent="0.15">
      <c r="A31">
        <v>250</v>
      </c>
      <c r="B31">
        <v>1093.46516741392</v>
      </c>
      <c r="C31">
        <v>7.7149698334074301</v>
      </c>
      <c r="D31">
        <v>7.60875775905222</v>
      </c>
      <c r="E31">
        <v>1</v>
      </c>
    </row>
    <row r="32" spans="1:5" x14ac:dyDescent="0.15">
      <c r="A32">
        <v>250</v>
      </c>
      <c r="B32">
        <v>1092.2645326901199</v>
      </c>
      <c r="C32">
        <v>7.8052026193486101</v>
      </c>
      <c r="D32">
        <v>7.6916804656817197</v>
      </c>
      <c r="E32">
        <v>2</v>
      </c>
    </row>
    <row r="33" spans="1:9" x14ac:dyDescent="0.15">
      <c r="A33">
        <v>250</v>
      </c>
      <c r="B33">
        <v>1093.15347778928</v>
      </c>
      <c r="C33">
        <v>7.7489757442565601</v>
      </c>
      <c r="D33">
        <v>7.6015017930980804</v>
      </c>
      <c r="E33">
        <v>3</v>
      </c>
    </row>
    <row r="34" spans="1:9" x14ac:dyDescent="0.15">
      <c r="A34">
        <v>250</v>
      </c>
      <c r="B34">
        <v>1094.70349953445</v>
      </c>
      <c r="C34">
        <v>7.8112328494724297</v>
      </c>
      <c r="D34">
        <v>7.6578652516140497</v>
      </c>
      <c r="E34">
        <v>4</v>
      </c>
      <c r="I34" t="s">
        <v>52</v>
      </c>
    </row>
    <row r="35" spans="1:9" x14ac:dyDescent="0.15">
      <c r="A35">
        <v>250</v>
      </c>
      <c r="B35">
        <v>1094.7058016236199</v>
      </c>
      <c r="C35">
        <v>7.6240599920075303</v>
      </c>
      <c r="D35">
        <v>7.45403590079012</v>
      </c>
      <c r="E35">
        <v>5</v>
      </c>
      <c r="I35" t="s">
        <v>59</v>
      </c>
    </row>
    <row r="36" spans="1:9" x14ac:dyDescent="0.15">
      <c r="A36">
        <v>250</v>
      </c>
      <c r="B36">
        <v>1096.8640453509799</v>
      </c>
      <c r="C36">
        <v>7.5716053132718102</v>
      </c>
      <c r="D36">
        <v>7.3518217699046398</v>
      </c>
      <c r="E36">
        <v>6</v>
      </c>
    </row>
    <row r="37" spans="1:9" x14ac:dyDescent="0.15">
      <c r="A37">
        <v>300</v>
      </c>
      <c r="B37">
        <v>1095.1352420053599</v>
      </c>
      <c r="C37">
        <v>8.0443241934027192</v>
      </c>
      <c r="D37">
        <v>7.8682769095318097</v>
      </c>
      <c r="E37">
        <v>0</v>
      </c>
    </row>
    <row r="38" spans="1:9" x14ac:dyDescent="0.15">
      <c r="A38">
        <v>300</v>
      </c>
      <c r="B38">
        <v>1094.8346207707</v>
      </c>
      <c r="C38">
        <v>7.9008304699100798</v>
      </c>
      <c r="D38">
        <v>7.5852823244923702</v>
      </c>
      <c r="E38">
        <v>1</v>
      </c>
    </row>
    <row r="39" spans="1:9" x14ac:dyDescent="0.15">
      <c r="A39">
        <v>300</v>
      </c>
      <c r="B39">
        <v>1105.17232719764</v>
      </c>
      <c r="C39">
        <v>9.88641046293389</v>
      </c>
      <c r="D39">
        <v>9.6469035984319902</v>
      </c>
      <c r="E39">
        <v>2</v>
      </c>
    </row>
    <row r="40" spans="1:9" x14ac:dyDescent="0.15">
      <c r="A40">
        <v>300</v>
      </c>
      <c r="B40">
        <v>1098.74468094083</v>
      </c>
      <c r="C40">
        <v>7.9522906371447997</v>
      </c>
      <c r="D40">
        <v>7.8746616381339303</v>
      </c>
      <c r="E40">
        <v>3</v>
      </c>
    </row>
    <row r="41" spans="1:9" x14ac:dyDescent="0.15">
      <c r="A41">
        <v>300</v>
      </c>
      <c r="B41">
        <v>1101.2976412251701</v>
      </c>
      <c r="C41">
        <v>8.0024482274652495</v>
      </c>
      <c r="D41">
        <v>7.8733307120657701</v>
      </c>
      <c r="E41">
        <v>4</v>
      </c>
    </row>
    <row r="42" spans="1:9" x14ac:dyDescent="0.15">
      <c r="A42">
        <v>300</v>
      </c>
      <c r="B42">
        <v>1099.5971751560701</v>
      </c>
      <c r="C42">
        <v>7.9134369949275198</v>
      </c>
      <c r="D42">
        <v>7.7588148889362003</v>
      </c>
      <c r="E42">
        <v>5</v>
      </c>
    </row>
    <row r="43" spans="1:9" x14ac:dyDescent="0.15">
      <c r="A43">
        <v>300</v>
      </c>
      <c r="B43">
        <v>1095.0843443162901</v>
      </c>
      <c r="C43">
        <v>8.0376852955712508</v>
      </c>
      <c r="D43">
        <v>7.8696062874903996</v>
      </c>
      <c r="E43">
        <v>6</v>
      </c>
    </row>
    <row r="44" spans="1:9" x14ac:dyDescent="0.15">
      <c r="A44">
        <v>350</v>
      </c>
      <c r="B44">
        <v>1102.7515274577499</v>
      </c>
      <c r="C44">
        <v>8.1970204751140603</v>
      </c>
      <c r="D44">
        <v>8.0374088949462408</v>
      </c>
      <c r="E44">
        <v>0</v>
      </c>
    </row>
    <row r="45" spans="1:9" x14ac:dyDescent="0.15">
      <c r="A45">
        <v>350</v>
      </c>
      <c r="B45">
        <v>1099.1158120069399</v>
      </c>
      <c r="C45">
        <v>8.2007496792566297</v>
      </c>
      <c r="D45">
        <v>8.1149336618188599</v>
      </c>
      <c r="E45">
        <v>1</v>
      </c>
    </row>
    <row r="46" spans="1:9" x14ac:dyDescent="0.15">
      <c r="A46">
        <v>350</v>
      </c>
      <c r="B46">
        <v>1101.4995007217899</v>
      </c>
      <c r="C46">
        <v>8.3091364251297701</v>
      </c>
      <c r="D46">
        <v>8.1437286432510092</v>
      </c>
      <c r="E46">
        <v>2</v>
      </c>
    </row>
    <row r="47" spans="1:9" x14ac:dyDescent="0.15">
      <c r="A47">
        <v>350</v>
      </c>
      <c r="B47">
        <v>1103.6066912409999</v>
      </c>
      <c r="C47">
        <v>8.22319240151222</v>
      </c>
      <c r="D47">
        <v>8.0233357380643504</v>
      </c>
      <c r="E47">
        <v>3</v>
      </c>
    </row>
    <row r="48" spans="1:9" x14ac:dyDescent="0.15">
      <c r="A48">
        <v>350</v>
      </c>
      <c r="B48">
        <v>1098.0696476473199</v>
      </c>
      <c r="C48">
        <v>8.1295895995767093</v>
      </c>
      <c r="D48">
        <v>7.9539171067296399</v>
      </c>
      <c r="E48">
        <v>4</v>
      </c>
    </row>
    <row r="49" spans="1:5" x14ac:dyDescent="0.15">
      <c r="A49">
        <v>350</v>
      </c>
      <c r="B49">
        <v>1100.9385433335999</v>
      </c>
      <c r="C49">
        <v>8.2024719310250198</v>
      </c>
      <c r="D49">
        <v>8.0643019967738301</v>
      </c>
      <c r="E49">
        <v>5</v>
      </c>
    </row>
    <row r="50" spans="1:5" x14ac:dyDescent="0.15">
      <c r="A50">
        <v>350</v>
      </c>
      <c r="B50">
        <v>1102.5322796727701</v>
      </c>
      <c r="C50">
        <v>8.1468454199634408</v>
      </c>
      <c r="D50">
        <v>7.9994333402778599</v>
      </c>
      <c r="E50">
        <v>6</v>
      </c>
    </row>
    <row r="51" spans="1:5" x14ac:dyDescent="0.15">
      <c r="A51">
        <v>400</v>
      </c>
      <c r="B51">
        <v>1100.63737988248</v>
      </c>
      <c r="C51">
        <v>8.4284556009371805</v>
      </c>
      <c r="D51">
        <v>8.0498643712417195</v>
      </c>
      <c r="E51">
        <v>0</v>
      </c>
    </row>
    <row r="52" spans="1:5" x14ac:dyDescent="0.15">
      <c r="A52">
        <v>400</v>
      </c>
      <c r="B52">
        <v>1105.84292574608</v>
      </c>
      <c r="C52">
        <v>8.4502855845552904</v>
      </c>
      <c r="D52">
        <v>8.0969632173241894</v>
      </c>
      <c r="E52">
        <v>1</v>
      </c>
    </row>
    <row r="53" spans="1:5" x14ac:dyDescent="0.15">
      <c r="A53">
        <v>400</v>
      </c>
      <c r="B53">
        <v>1099.2728113875801</v>
      </c>
      <c r="C53">
        <v>8.3959149991041802</v>
      </c>
      <c r="D53">
        <v>8.0793458902070796</v>
      </c>
      <c r="E53">
        <v>2</v>
      </c>
    </row>
    <row r="54" spans="1:5" x14ac:dyDescent="0.15">
      <c r="A54">
        <v>400</v>
      </c>
      <c r="B54">
        <v>1095.9494910072599</v>
      </c>
      <c r="C54">
        <v>8.3956148335845509</v>
      </c>
      <c r="D54">
        <v>8.0762771640148792</v>
      </c>
      <c r="E54">
        <v>3</v>
      </c>
    </row>
    <row r="55" spans="1:5" x14ac:dyDescent="0.15">
      <c r="A55">
        <v>400</v>
      </c>
      <c r="B55">
        <v>1103.5262812886299</v>
      </c>
      <c r="C55">
        <v>8.0776717707572292</v>
      </c>
      <c r="D55">
        <v>7.8457395220623303</v>
      </c>
      <c r="E55">
        <v>4</v>
      </c>
    </row>
    <row r="56" spans="1:5" x14ac:dyDescent="0.15">
      <c r="A56">
        <v>400</v>
      </c>
      <c r="B56">
        <v>1102.76269098949</v>
      </c>
      <c r="C56">
        <v>8.6198166038573696</v>
      </c>
      <c r="D56">
        <v>8.2798119057544408</v>
      </c>
      <c r="E56">
        <v>5</v>
      </c>
    </row>
    <row r="57" spans="1:5" x14ac:dyDescent="0.15">
      <c r="A57">
        <v>400</v>
      </c>
      <c r="B57">
        <v>1098.9126825774799</v>
      </c>
      <c r="C57">
        <v>8.2827354634676897</v>
      </c>
      <c r="D57">
        <v>7.9958729880275401</v>
      </c>
      <c r="E57">
        <v>6</v>
      </c>
    </row>
    <row r="58" spans="1:5" x14ac:dyDescent="0.15">
      <c r="A58">
        <v>500</v>
      </c>
      <c r="B58">
        <v>1106.1826832121801</v>
      </c>
      <c r="C58">
        <v>8.6467649189332292</v>
      </c>
      <c r="D58">
        <v>8.4058321178326096</v>
      </c>
      <c r="E58">
        <v>0</v>
      </c>
    </row>
    <row r="59" spans="1:5" x14ac:dyDescent="0.15">
      <c r="A59">
        <v>500</v>
      </c>
      <c r="B59">
        <v>1106.0430529411999</v>
      </c>
      <c r="C59">
        <v>8.7552838108051194</v>
      </c>
      <c r="D59">
        <v>8.5343788684244295</v>
      </c>
      <c r="E59">
        <v>1</v>
      </c>
    </row>
    <row r="60" spans="1:5" x14ac:dyDescent="0.15">
      <c r="A60">
        <v>500</v>
      </c>
      <c r="B60">
        <v>1107.5343951669299</v>
      </c>
      <c r="C60">
        <v>8.6416795028732007</v>
      </c>
      <c r="D60">
        <v>8.2894671244062401</v>
      </c>
      <c r="E60">
        <v>2</v>
      </c>
    </row>
    <row r="61" spans="1:5" x14ac:dyDescent="0.15">
      <c r="A61">
        <v>500</v>
      </c>
      <c r="B61">
        <v>1106.07333257651</v>
      </c>
      <c r="C61">
        <v>8.4789519910713196</v>
      </c>
      <c r="D61">
        <v>8.2915179635669105</v>
      </c>
      <c r="E61">
        <v>3</v>
      </c>
    </row>
    <row r="62" spans="1:5" x14ac:dyDescent="0.15">
      <c r="A62">
        <v>500</v>
      </c>
      <c r="B62">
        <v>1111.3544022737301</v>
      </c>
      <c r="C62">
        <v>8.8957865352604397</v>
      </c>
      <c r="D62">
        <v>8.5620479615423406</v>
      </c>
      <c r="E62">
        <v>4</v>
      </c>
    </row>
    <row r="63" spans="1:5" x14ac:dyDescent="0.15">
      <c r="A63">
        <v>500</v>
      </c>
      <c r="B63">
        <v>1098.40826335114</v>
      </c>
      <c r="C63">
        <v>8.4536304048158009</v>
      </c>
      <c r="D63">
        <v>8.0746042268528093</v>
      </c>
      <c r="E63">
        <v>5</v>
      </c>
    </row>
    <row r="64" spans="1:5" x14ac:dyDescent="0.15">
      <c r="A64">
        <v>500</v>
      </c>
      <c r="B64">
        <v>1103.86172645844</v>
      </c>
      <c r="C64">
        <v>8.7208570562840695</v>
      </c>
      <c r="D64">
        <v>8.4893674664625003</v>
      </c>
      <c r="E64">
        <v>6</v>
      </c>
    </row>
    <row r="65" spans="1:5" x14ac:dyDescent="0.15">
      <c r="A65">
        <v>500</v>
      </c>
      <c r="B65">
        <v>1104.6103267482199</v>
      </c>
      <c r="C65">
        <v>8.7821043114070392</v>
      </c>
      <c r="D65">
        <v>8.4484622223485193</v>
      </c>
      <c r="E65">
        <v>7</v>
      </c>
    </row>
    <row r="66" spans="1:5" x14ac:dyDescent="0.15">
      <c r="A66">
        <v>600</v>
      </c>
      <c r="B66">
        <v>1107.9332398028</v>
      </c>
      <c r="C66">
        <v>9.0882563929311804</v>
      </c>
      <c r="D66">
        <v>8.7962352025556605</v>
      </c>
      <c r="E66">
        <v>0</v>
      </c>
    </row>
    <row r="67" spans="1:5" x14ac:dyDescent="0.15">
      <c r="A67">
        <v>600</v>
      </c>
      <c r="B67">
        <v>1113.5001445601799</v>
      </c>
      <c r="C67">
        <v>9.4427773351642408</v>
      </c>
      <c r="D67">
        <v>8.9367308817803401</v>
      </c>
      <c r="E67">
        <v>1</v>
      </c>
    </row>
    <row r="68" spans="1:5" x14ac:dyDescent="0.15">
      <c r="A68">
        <v>600</v>
      </c>
      <c r="B68">
        <v>1105.8753889534601</v>
      </c>
      <c r="C68">
        <v>8.9839038276688896</v>
      </c>
      <c r="D68">
        <v>8.5130482071493496</v>
      </c>
      <c r="E68">
        <v>2</v>
      </c>
    </row>
    <row r="69" spans="1:5" x14ac:dyDescent="0.15">
      <c r="A69">
        <v>600</v>
      </c>
      <c r="B69">
        <v>1112.2130656644199</v>
      </c>
      <c r="C69">
        <v>9.0748988831601807</v>
      </c>
      <c r="D69">
        <v>8.70696892283949</v>
      </c>
      <c r="E69">
        <v>3</v>
      </c>
    </row>
    <row r="70" spans="1:5" x14ac:dyDescent="0.15">
      <c r="A70">
        <v>600</v>
      </c>
      <c r="B70">
        <v>1107.77484150086</v>
      </c>
      <c r="C70">
        <v>8.8379087419660003</v>
      </c>
      <c r="D70">
        <v>8.5053454900454799</v>
      </c>
      <c r="E70">
        <v>4</v>
      </c>
    </row>
    <row r="71" spans="1:5" x14ac:dyDescent="0.15">
      <c r="A71">
        <v>600</v>
      </c>
      <c r="B71">
        <v>1108.2863036742599</v>
      </c>
      <c r="C71">
        <v>8.7624633124415894</v>
      </c>
      <c r="D71">
        <v>8.3845232687427291</v>
      </c>
      <c r="E71">
        <v>5</v>
      </c>
    </row>
    <row r="72" spans="1:5" x14ac:dyDescent="0.15">
      <c r="A72">
        <v>600</v>
      </c>
      <c r="B72">
        <v>1100.5360129030801</v>
      </c>
      <c r="C72">
        <v>8.80942162476763</v>
      </c>
      <c r="D72">
        <v>8.5604888357603706</v>
      </c>
      <c r="E72">
        <v>6</v>
      </c>
    </row>
    <row r="73" spans="1:5" x14ac:dyDescent="0.15">
      <c r="A73">
        <v>800</v>
      </c>
      <c r="B73">
        <v>1117.4520897778</v>
      </c>
      <c r="C73">
        <v>9.6086360077790491</v>
      </c>
      <c r="D73">
        <v>9.1624662242998909</v>
      </c>
      <c r="E73">
        <v>0</v>
      </c>
    </row>
    <row r="74" spans="1:5" x14ac:dyDescent="0.15">
      <c r="A74">
        <v>800</v>
      </c>
      <c r="B74">
        <v>1113.1510097466501</v>
      </c>
      <c r="C74">
        <v>9.7420275868970805</v>
      </c>
      <c r="D74">
        <v>9.1364016932525196</v>
      </c>
      <c r="E74">
        <v>1</v>
      </c>
    </row>
    <row r="75" spans="1:5" x14ac:dyDescent="0.15">
      <c r="A75">
        <v>800</v>
      </c>
      <c r="B75">
        <v>1117.12794664953</v>
      </c>
      <c r="C75">
        <v>9.4294279136257799</v>
      </c>
      <c r="D75">
        <v>9.0752498707401994</v>
      </c>
      <c r="E75">
        <v>2</v>
      </c>
    </row>
    <row r="76" spans="1:5" x14ac:dyDescent="0.15">
      <c r="A76">
        <v>800</v>
      </c>
      <c r="B76">
        <v>1117.0232069241199</v>
      </c>
      <c r="C76">
        <v>9.1560248085885103</v>
      </c>
      <c r="D76">
        <v>8.9170564905991192</v>
      </c>
      <c r="E76">
        <v>3</v>
      </c>
    </row>
    <row r="77" spans="1:5" x14ac:dyDescent="0.15">
      <c r="A77">
        <v>800</v>
      </c>
      <c r="B77">
        <v>1113.65810779661</v>
      </c>
      <c r="C77">
        <v>9.9255095550225096</v>
      </c>
      <c r="D77">
        <v>9.2245041954820604</v>
      </c>
      <c r="E77">
        <v>4</v>
      </c>
    </row>
    <row r="78" spans="1:5" x14ac:dyDescent="0.15">
      <c r="A78">
        <v>800</v>
      </c>
      <c r="B78">
        <v>1117.60569181806</v>
      </c>
      <c r="C78">
        <v>9.5233580539843992</v>
      </c>
      <c r="D78">
        <v>9.0194496033075708</v>
      </c>
      <c r="E78">
        <v>5</v>
      </c>
    </row>
    <row r="79" spans="1:5" x14ac:dyDescent="0.15">
      <c r="A79">
        <v>800</v>
      </c>
      <c r="B79">
        <v>1112.5256756338999</v>
      </c>
      <c r="C79">
        <v>9.9774752007946201</v>
      </c>
      <c r="D79">
        <v>9.3051690606538902</v>
      </c>
      <c r="E79">
        <v>6</v>
      </c>
    </row>
    <row r="80" spans="1:5" x14ac:dyDescent="0.15">
      <c r="A80">
        <v>1000</v>
      </c>
      <c r="B80">
        <v>1124.2882171142601</v>
      </c>
      <c r="C80">
        <v>9.7494003140042107</v>
      </c>
      <c r="D80">
        <v>9.1915714116543796</v>
      </c>
      <c r="E80">
        <v>0</v>
      </c>
    </row>
    <row r="81" spans="1:5" x14ac:dyDescent="0.15">
      <c r="A81">
        <v>1000</v>
      </c>
      <c r="B81">
        <v>1118.9379399827701</v>
      </c>
      <c r="C81">
        <v>10.4052929792489</v>
      </c>
      <c r="D81">
        <v>9.4896330485878693</v>
      </c>
      <c r="E81">
        <v>1</v>
      </c>
    </row>
    <row r="82" spans="1:5" x14ac:dyDescent="0.15">
      <c r="A82">
        <v>1000</v>
      </c>
      <c r="B82">
        <v>1128.7652579830001</v>
      </c>
      <c r="C82">
        <v>10.216368529161199</v>
      </c>
      <c r="D82">
        <v>9.6003097313253907</v>
      </c>
      <c r="E82">
        <v>2</v>
      </c>
    </row>
    <row r="83" spans="1:5" x14ac:dyDescent="0.15">
      <c r="A83">
        <v>1000</v>
      </c>
      <c r="B83">
        <v>1123.39550540661</v>
      </c>
      <c r="C83">
        <v>10.4856533446799</v>
      </c>
      <c r="D83">
        <v>9.7559643731703396</v>
      </c>
      <c r="E83">
        <v>3</v>
      </c>
    </row>
    <row r="84" spans="1:5" x14ac:dyDescent="0.15">
      <c r="A84">
        <v>1000</v>
      </c>
      <c r="B84">
        <v>1122.7607847753</v>
      </c>
      <c r="C84">
        <v>10.231000490170601</v>
      </c>
      <c r="D84">
        <v>9.6058588082386294</v>
      </c>
      <c r="E84">
        <v>4</v>
      </c>
    </row>
    <row r="85" spans="1:5" x14ac:dyDescent="0.15">
      <c r="A85">
        <v>1000</v>
      </c>
      <c r="B85">
        <v>1121.3481437550199</v>
      </c>
      <c r="C85">
        <v>10.4963514562388</v>
      </c>
      <c r="D85">
        <v>9.5884426737028807</v>
      </c>
      <c r="E85">
        <v>5</v>
      </c>
    </row>
    <row r="86" spans="1:5" x14ac:dyDescent="0.15">
      <c r="A86">
        <v>1000</v>
      </c>
      <c r="B86">
        <v>1120.33654545594</v>
      </c>
      <c r="C86">
        <v>10.3772539537669</v>
      </c>
      <c r="D86">
        <v>9.6617430604669003</v>
      </c>
      <c r="E86">
        <v>6</v>
      </c>
    </row>
    <row r="87" spans="1:5" x14ac:dyDescent="0.15">
      <c r="A87">
        <v>1000</v>
      </c>
      <c r="B87">
        <v>1121.88589666294</v>
      </c>
      <c r="C87">
        <v>10.554679790080201</v>
      </c>
      <c r="D87">
        <v>9.6577273922944897</v>
      </c>
      <c r="E87">
        <v>7</v>
      </c>
    </row>
    <row r="88" spans="1:5" x14ac:dyDescent="0.15">
      <c r="A88">
        <v>1500</v>
      </c>
      <c r="B88">
        <v>1132.41904907047</v>
      </c>
      <c r="C88">
        <v>11.7698247655395</v>
      </c>
      <c r="D88">
        <v>10.5349860943041</v>
      </c>
      <c r="E88">
        <v>0</v>
      </c>
    </row>
    <row r="89" spans="1:5" x14ac:dyDescent="0.15">
      <c r="A89">
        <v>1500</v>
      </c>
      <c r="B89">
        <v>1134.45740077766</v>
      </c>
      <c r="C89">
        <v>11.6774662980299</v>
      </c>
      <c r="D89">
        <v>10.276582836742501</v>
      </c>
      <c r="E89">
        <v>1</v>
      </c>
    </row>
    <row r="90" spans="1:5" x14ac:dyDescent="0.15">
      <c r="A90">
        <v>1500</v>
      </c>
      <c r="B90">
        <v>1132.2069859445501</v>
      </c>
      <c r="C90">
        <v>11.705032502798201</v>
      </c>
      <c r="D90">
        <v>10.579423161586</v>
      </c>
      <c r="E90">
        <v>2</v>
      </c>
    </row>
    <row r="91" spans="1:5" x14ac:dyDescent="0.15">
      <c r="A91">
        <v>1500</v>
      </c>
      <c r="B91">
        <v>1142.9269257324199</v>
      </c>
      <c r="C91">
        <v>11.809169242563</v>
      </c>
      <c r="D91">
        <v>10.764969330579</v>
      </c>
      <c r="E91">
        <v>3</v>
      </c>
    </row>
    <row r="92" spans="1:5" x14ac:dyDescent="0.15">
      <c r="A92">
        <v>1500</v>
      </c>
      <c r="B92">
        <v>1134.38941501101</v>
      </c>
      <c r="C92">
        <v>11.392428769184599</v>
      </c>
      <c r="D92">
        <v>10.617805821872601</v>
      </c>
      <c r="E92">
        <v>4</v>
      </c>
    </row>
    <row r="93" spans="1:5" x14ac:dyDescent="0.15">
      <c r="A93">
        <v>1500</v>
      </c>
      <c r="B93">
        <v>1133.6575354341701</v>
      </c>
      <c r="C93">
        <v>11.701818125611201</v>
      </c>
      <c r="D93">
        <v>10.1913344541792</v>
      </c>
      <c r="E93">
        <v>5</v>
      </c>
    </row>
    <row r="94" spans="1:5" x14ac:dyDescent="0.15">
      <c r="A94">
        <v>1500</v>
      </c>
      <c r="B94">
        <v>1132.6163069392801</v>
      </c>
      <c r="C94">
        <v>11.188436789244401</v>
      </c>
      <c r="D94">
        <v>10.3058408764602</v>
      </c>
      <c r="E94">
        <v>6</v>
      </c>
    </row>
    <row r="95" spans="1:5" x14ac:dyDescent="0.15">
      <c r="A95">
        <v>2000</v>
      </c>
      <c r="B95">
        <v>1145.0627157926599</v>
      </c>
      <c r="C95">
        <v>12.371714468109101</v>
      </c>
      <c r="D95">
        <v>10.799810839710901</v>
      </c>
      <c r="E95">
        <v>0</v>
      </c>
    </row>
    <row r="96" spans="1:5" x14ac:dyDescent="0.15">
      <c r="A96">
        <v>2000</v>
      </c>
      <c r="B96">
        <v>1145.0956316601901</v>
      </c>
      <c r="C96">
        <v>12.3559967704361</v>
      </c>
      <c r="D96">
        <v>10.7727454200674</v>
      </c>
      <c r="E96">
        <v>1</v>
      </c>
    </row>
    <row r="97" spans="1:5" x14ac:dyDescent="0.15">
      <c r="A97">
        <v>2000</v>
      </c>
      <c r="B97">
        <v>1144.0231842501701</v>
      </c>
      <c r="C97">
        <v>12.6011134491546</v>
      </c>
      <c r="D97">
        <v>10.963132682635001</v>
      </c>
      <c r="E97">
        <v>2</v>
      </c>
    </row>
    <row r="98" spans="1:5" x14ac:dyDescent="0.15">
      <c r="A98">
        <v>2000</v>
      </c>
      <c r="B98">
        <v>1142.62080660474</v>
      </c>
      <c r="C98">
        <v>12.363474294354701</v>
      </c>
      <c r="D98">
        <v>10.835986963961201</v>
      </c>
      <c r="E98">
        <v>3</v>
      </c>
    </row>
    <row r="99" spans="1:5" x14ac:dyDescent="0.15">
      <c r="A99">
        <v>2000</v>
      </c>
      <c r="B99">
        <v>1146.2966493521001</v>
      </c>
      <c r="C99">
        <v>11.814442207021999</v>
      </c>
      <c r="D99">
        <v>10.602811176458999</v>
      </c>
      <c r="E99">
        <v>4</v>
      </c>
    </row>
    <row r="100" spans="1:5" x14ac:dyDescent="0.15">
      <c r="A100">
        <v>2000</v>
      </c>
      <c r="B100">
        <v>1145.2105506635601</v>
      </c>
      <c r="C100">
        <v>12.0655886702234</v>
      </c>
      <c r="D100">
        <v>10.6063052992534</v>
      </c>
      <c r="E100">
        <v>5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32"/>
  <sheetViews>
    <sheetView workbookViewId="0">
      <selection activeCell="M31" sqref="M31"/>
    </sheetView>
  </sheetViews>
  <sheetFormatPr defaultRowHeight="13.5" x14ac:dyDescent="0.15"/>
  <sheetData>
    <row r="1" spans="1:9" x14ac:dyDescent="0.15">
      <c r="A1" t="s">
        <v>83</v>
      </c>
      <c r="D1" t="s">
        <v>85</v>
      </c>
      <c r="H1" t="s">
        <v>84</v>
      </c>
    </row>
    <row r="2" spans="1:9" x14ac:dyDescent="0.15">
      <c r="A2">
        <v>0</v>
      </c>
      <c r="B2">
        <v>1092.6822649999999</v>
      </c>
      <c r="D2">
        <v>0</v>
      </c>
      <c r="E2">
        <v>1095.2</v>
      </c>
      <c r="F2">
        <f>(B2+I2)/2</f>
        <v>1095.8411325</v>
      </c>
      <c r="H2">
        <v>0</v>
      </c>
      <c r="I2">
        <v>1099</v>
      </c>
    </row>
    <row r="3" spans="1:9" x14ac:dyDescent="0.15">
      <c r="A3">
        <v>50</v>
      </c>
      <c r="B3">
        <v>1094.6340270000001</v>
      </c>
      <c r="D3">
        <v>50</v>
      </c>
      <c r="E3">
        <v>1097.5</v>
      </c>
      <c r="F3">
        <f t="shared" ref="F3:F18" si="0">(B3+I3)/2</f>
        <v>1097.9399100000001</v>
      </c>
      <c r="H3">
        <v>50</v>
      </c>
      <c r="I3">
        <v>1101.245793</v>
      </c>
    </row>
    <row r="4" spans="1:9" x14ac:dyDescent="0.15">
      <c r="A4">
        <v>100</v>
      </c>
      <c r="B4">
        <v>1095.628101</v>
      </c>
      <c r="D4">
        <v>100</v>
      </c>
      <c r="E4">
        <v>1199.44</v>
      </c>
      <c r="F4">
        <f t="shared" si="0"/>
        <v>1100.13302</v>
      </c>
      <c r="H4">
        <v>100</v>
      </c>
      <c r="I4">
        <v>1104.637939</v>
      </c>
    </row>
    <row r="5" spans="1:9" x14ac:dyDescent="0.15">
      <c r="A5">
        <v>150</v>
      </c>
      <c r="B5">
        <v>1098.080956</v>
      </c>
      <c r="D5">
        <v>150</v>
      </c>
      <c r="E5">
        <v>1100.98</v>
      </c>
      <c r="F5">
        <f t="shared" si="0"/>
        <v>1101.6910385000001</v>
      </c>
      <c r="H5">
        <v>150</v>
      </c>
      <c r="I5">
        <v>1105.301121</v>
      </c>
    </row>
    <row r="6" spans="1:9" x14ac:dyDescent="0.15">
      <c r="A6">
        <v>200</v>
      </c>
      <c r="B6">
        <v>1099.5810389999999</v>
      </c>
      <c r="D6">
        <v>200</v>
      </c>
      <c r="E6">
        <v>1103</v>
      </c>
      <c r="F6">
        <f t="shared" si="0"/>
        <v>1103.2983245</v>
      </c>
      <c r="H6">
        <v>200</v>
      </c>
      <c r="I6">
        <v>1107.0156099999999</v>
      </c>
    </row>
    <row r="7" spans="1:9" x14ac:dyDescent="0.15">
      <c r="A7">
        <v>250</v>
      </c>
      <c r="B7">
        <v>1102.0936389999999</v>
      </c>
      <c r="D7">
        <v>250</v>
      </c>
      <c r="E7">
        <v>1105.77</v>
      </c>
      <c r="F7">
        <f t="shared" si="0"/>
        <v>1106.3313515</v>
      </c>
      <c r="H7">
        <v>250</v>
      </c>
      <c r="I7">
        <v>1110.569064</v>
      </c>
    </row>
    <row r="8" spans="1:9" x14ac:dyDescent="0.15">
      <c r="A8">
        <v>300</v>
      </c>
      <c r="B8">
        <v>1104.2248669999999</v>
      </c>
      <c r="D8">
        <v>300</v>
      </c>
      <c r="E8">
        <v>1107.68</v>
      </c>
      <c r="F8">
        <f t="shared" si="0"/>
        <v>1108.290127</v>
      </c>
      <c r="H8">
        <v>300</v>
      </c>
      <c r="I8">
        <v>1112.3553870000001</v>
      </c>
    </row>
    <row r="9" spans="1:9" x14ac:dyDescent="0.15">
      <c r="A9">
        <v>350</v>
      </c>
      <c r="B9">
        <v>1105.357422</v>
      </c>
      <c r="D9">
        <v>350</v>
      </c>
      <c r="E9">
        <v>1108.99</v>
      </c>
      <c r="F9">
        <f t="shared" si="0"/>
        <v>1109.3453690000001</v>
      </c>
      <c r="H9">
        <v>350</v>
      </c>
      <c r="I9">
        <v>1113.333316</v>
      </c>
    </row>
    <row r="10" spans="1:9" x14ac:dyDescent="0.15">
      <c r="A10">
        <v>400</v>
      </c>
      <c r="B10">
        <v>1108.3897689999999</v>
      </c>
      <c r="D10">
        <v>400</v>
      </c>
      <c r="E10">
        <v>1110.56</v>
      </c>
      <c r="F10">
        <f t="shared" si="0"/>
        <v>1111.4115859999999</v>
      </c>
      <c r="H10">
        <v>400</v>
      </c>
      <c r="I10">
        <v>1114.433403</v>
      </c>
    </row>
    <row r="11" spans="1:9" x14ac:dyDescent="0.15">
      <c r="A11">
        <v>500</v>
      </c>
      <c r="B11">
        <v>1109.637019</v>
      </c>
      <c r="D11">
        <v>500</v>
      </c>
      <c r="E11">
        <v>1112.1300000000001</v>
      </c>
      <c r="F11">
        <f t="shared" si="0"/>
        <v>1112.9975789999999</v>
      </c>
      <c r="H11">
        <v>500</v>
      </c>
      <c r="I11">
        <v>1116.3581389999999</v>
      </c>
    </row>
    <row r="12" spans="1:9" x14ac:dyDescent="0.15">
      <c r="A12">
        <v>600</v>
      </c>
      <c r="B12">
        <v>1113.503729</v>
      </c>
      <c r="D12">
        <v>600</v>
      </c>
      <c r="E12">
        <v>1116.98</v>
      </c>
      <c r="F12">
        <f t="shared" si="0"/>
        <v>1117.1993695000001</v>
      </c>
      <c r="H12">
        <v>600</v>
      </c>
      <c r="I12">
        <v>1120.89501</v>
      </c>
    </row>
    <row r="13" spans="1:9" x14ac:dyDescent="0.15">
      <c r="A13">
        <v>700</v>
      </c>
      <c r="B13">
        <v>1117.1550339999999</v>
      </c>
      <c r="D13">
        <v>700</v>
      </c>
      <c r="E13">
        <v>1119.22</v>
      </c>
      <c r="F13">
        <f t="shared" si="0"/>
        <v>1120.6487474999999</v>
      </c>
      <c r="H13">
        <v>700</v>
      </c>
      <c r="I13">
        <v>1124.1424609999999</v>
      </c>
    </row>
    <row r="14" spans="1:9" x14ac:dyDescent="0.15">
      <c r="A14">
        <v>800</v>
      </c>
      <c r="B14">
        <v>1119.701247</v>
      </c>
      <c r="D14">
        <v>800</v>
      </c>
      <c r="E14">
        <v>1121.77</v>
      </c>
      <c r="F14">
        <f t="shared" si="0"/>
        <v>1122.603419</v>
      </c>
      <c r="H14">
        <v>800</v>
      </c>
      <c r="I14">
        <v>1125.5055910000001</v>
      </c>
    </row>
    <row r="15" spans="1:9" x14ac:dyDescent="0.15">
      <c r="A15">
        <v>900</v>
      </c>
      <c r="B15">
        <v>1122.48902</v>
      </c>
      <c r="D15">
        <v>900</v>
      </c>
      <c r="E15">
        <v>1124.93</v>
      </c>
      <c r="F15">
        <f t="shared" si="0"/>
        <v>1125.0327605</v>
      </c>
      <c r="H15">
        <v>900</v>
      </c>
      <c r="I15">
        <v>1127.576501</v>
      </c>
    </row>
    <row r="16" spans="1:9" x14ac:dyDescent="0.15">
      <c r="A16">
        <v>1000</v>
      </c>
      <c r="B16">
        <v>1124.51198</v>
      </c>
      <c r="D16">
        <v>1000</v>
      </c>
      <c r="E16">
        <v>1127.1199999999999</v>
      </c>
      <c r="F16">
        <f t="shared" si="0"/>
        <v>1127.8652910000001</v>
      </c>
      <c r="H16">
        <v>1000</v>
      </c>
      <c r="I16">
        <v>1131.2186019999999</v>
      </c>
    </row>
    <row r="17" spans="1:9" x14ac:dyDescent="0.15">
      <c r="A17">
        <v>1500</v>
      </c>
      <c r="B17">
        <v>1133.9691600000001</v>
      </c>
      <c r="D17">
        <v>1500</v>
      </c>
      <c r="E17">
        <v>1136.8119999999999</v>
      </c>
      <c r="F17">
        <f t="shared" si="0"/>
        <v>1137.5138704999999</v>
      </c>
      <c r="H17">
        <v>1500</v>
      </c>
      <c r="I17">
        <v>1141.058581</v>
      </c>
    </row>
    <row r="18" spans="1:9" x14ac:dyDescent="0.15">
      <c r="A18">
        <v>2000</v>
      </c>
      <c r="B18">
        <v>1145.876841</v>
      </c>
      <c r="D18">
        <v>2000</v>
      </c>
      <c r="E18">
        <v>1148.528</v>
      </c>
      <c r="F18">
        <f t="shared" si="0"/>
        <v>1149.3750380000001</v>
      </c>
      <c r="H18">
        <v>2000</v>
      </c>
      <c r="I18">
        <v>1152.873235</v>
      </c>
    </row>
    <row r="21" spans="1:9" x14ac:dyDescent="0.15">
      <c r="A21" t="s">
        <v>52</v>
      </c>
      <c r="D21" s="2" t="s">
        <v>52</v>
      </c>
      <c r="H21" t="s">
        <v>52</v>
      </c>
    </row>
    <row r="22" spans="1:9" x14ac:dyDescent="0.15">
      <c r="A22" t="s">
        <v>86</v>
      </c>
      <c r="D22" t="s">
        <v>86</v>
      </c>
      <c r="H22" t="s">
        <v>86</v>
      </c>
    </row>
    <row r="23" spans="1:9" x14ac:dyDescent="0.15">
      <c r="A23" t="s">
        <v>87</v>
      </c>
      <c r="D23" t="s">
        <v>89</v>
      </c>
      <c r="H23" t="s">
        <v>91</v>
      </c>
    </row>
    <row r="24" spans="1:9" x14ac:dyDescent="0.15">
      <c r="A24" s="1">
        <v>2.5647859999999999E-3</v>
      </c>
      <c r="D24" s="1">
        <v>2.7241589999999999E-3</v>
      </c>
      <c r="H24" s="1">
        <v>2.9144629999999999E-3</v>
      </c>
    </row>
    <row r="25" spans="1:9" x14ac:dyDescent="0.15">
      <c r="A25" t="s">
        <v>88</v>
      </c>
      <c r="D25" t="s">
        <v>90</v>
      </c>
      <c r="H25" t="s">
        <v>92</v>
      </c>
    </row>
    <row r="28" spans="1:9" x14ac:dyDescent="0.15">
      <c r="A28" t="s">
        <v>52</v>
      </c>
      <c r="D28" t="s">
        <v>52</v>
      </c>
      <c r="H28" t="s">
        <v>52</v>
      </c>
    </row>
    <row r="29" spans="1:9" x14ac:dyDescent="0.15">
      <c r="A29" t="s">
        <v>93</v>
      </c>
      <c r="D29" t="s">
        <v>96</v>
      </c>
      <c r="H29" t="s">
        <v>99</v>
      </c>
    </row>
    <row r="30" spans="1:9" x14ac:dyDescent="0.15">
      <c r="A30" t="s">
        <v>94</v>
      </c>
      <c r="D30" t="s">
        <v>97</v>
      </c>
      <c r="H30" t="s">
        <v>100</v>
      </c>
    </row>
    <row r="31" spans="1:9" x14ac:dyDescent="0.15">
      <c r="A31" s="1">
        <v>2.098058</v>
      </c>
      <c r="D31" s="1">
        <v>1.9556960000000001</v>
      </c>
      <c r="H31" s="1">
        <v>1.9338500000000001</v>
      </c>
    </row>
    <row r="32" spans="1:9" x14ac:dyDescent="0.15">
      <c r="A32" t="s">
        <v>95</v>
      </c>
      <c r="D32" t="s">
        <v>98</v>
      </c>
      <c r="H32" t="s">
        <v>101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B2" sqref="B2"/>
    </sheetView>
  </sheetViews>
  <sheetFormatPr defaultRowHeight="13.5" x14ac:dyDescent="0.15"/>
  <sheetData/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topLeftCell="A4" workbookViewId="0">
      <selection activeCell="L28" sqref="L28"/>
    </sheetView>
  </sheetViews>
  <sheetFormatPr defaultRowHeight="13.5" x14ac:dyDescent="0.15"/>
  <cols>
    <col min="1" max="1" width="9.75" customWidth="1"/>
    <col min="5" max="7" width="13.75" customWidth="1"/>
  </cols>
  <sheetData>
    <row r="1" spans="1:7" x14ac:dyDescent="0.15">
      <c r="A1" t="s">
        <v>106</v>
      </c>
      <c r="B1" t="s">
        <v>124</v>
      </c>
      <c r="C1" t="s">
        <v>150</v>
      </c>
      <c r="D1" t="s">
        <v>151</v>
      </c>
      <c r="E1" t="s">
        <v>139</v>
      </c>
      <c r="F1" t="s">
        <v>140</v>
      </c>
      <c r="G1" t="s">
        <v>141</v>
      </c>
    </row>
    <row r="2" spans="1:7" x14ac:dyDescent="0.15">
      <c r="A2" t="s">
        <v>106</v>
      </c>
      <c r="B2" t="s">
        <v>124</v>
      </c>
      <c r="C2">
        <v>1</v>
      </c>
      <c r="D2">
        <f t="shared" ref="D2:D15" si="0">C2*30/60</f>
        <v>0.5</v>
      </c>
      <c r="E2">
        <v>1166.4835863553701</v>
      </c>
      <c r="F2">
        <v>12.1545402594548</v>
      </c>
      <c r="G2">
        <v>10.801377464444601</v>
      </c>
    </row>
    <row r="3" spans="1:7" x14ac:dyDescent="0.15">
      <c r="A3" t="s">
        <v>106</v>
      </c>
      <c r="B3" t="s">
        <v>124</v>
      </c>
      <c r="C3">
        <v>2</v>
      </c>
      <c r="D3">
        <f t="shared" si="0"/>
        <v>1</v>
      </c>
      <c r="E3">
        <v>1164.4266992632299</v>
      </c>
      <c r="F3">
        <v>12.404076913540299</v>
      </c>
      <c r="G3">
        <v>11.089087735322799</v>
      </c>
    </row>
    <row r="4" spans="1:7" x14ac:dyDescent="0.15">
      <c r="A4" t="s">
        <v>106</v>
      </c>
      <c r="B4" t="s">
        <v>124</v>
      </c>
      <c r="C4">
        <v>3</v>
      </c>
      <c r="D4">
        <f t="shared" si="0"/>
        <v>1.5</v>
      </c>
      <c r="E4">
        <v>1167.9053855673701</v>
      </c>
      <c r="F4">
        <v>11.825007381322401</v>
      </c>
      <c r="G4">
        <v>10.6058059667068</v>
      </c>
    </row>
    <row r="5" spans="1:7" x14ac:dyDescent="0.15">
      <c r="A5" t="s">
        <v>106</v>
      </c>
      <c r="B5" t="s">
        <v>124</v>
      </c>
      <c r="C5">
        <v>4</v>
      </c>
      <c r="D5">
        <f t="shared" si="0"/>
        <v>2</v>
      </c>
      <c r="E5">
        <v>1167.0005695867201</v>
      </c>
      <c r="F5">
        <v>12.4710684511541</v>
      </c>
      <c r="G5">
        <v>11.003983408538801</v>
      </c>
    </row>
    <row r="6" spans="1:7" x14ac:dyDescent="0.15">
      <c r="A6" t="s">
        <v>106</v>
      </c>
      <c r="B6" t="s">
        <v>124</v>
      </c>
      <c r="C6">
        <v>5</v>
      </c>
      <c r="D6">
        <f t="shared" si="0"/>
        <v>2.5</v>
      </c>
      <c r="E6">
        <v>1162.67023639642</v>
      </c>
      <c r="F6">
        <v>11.6749108729376</v>
      </c>
      <c r="G6">
        <v>10.311436253853101</v>
      </c>
    </row>
    <row r="7" spans="1:7" x14ac:dyDescent="0.15">
      <c r="A7" t="s">
        <v>106</v>
      </c>
      <c r="B7" t="s">
        <v>124</v>
      </c>
      <c r="C7">
        <v>6</v>
      </c>
      <c r="D7">
        <f t="shared" si="0"/>
        <v>3</v>
      </c>
      <c r="E7">
        <v>1160.5050380044299</v>
      </c>
      <c r="F7">
        <v>11.317083119821399</v>
      </c>
      <c r="G7">
        <v>10.12780770092</v>
      </c>
    </row>
    <row r="8" spans="1:7" x14ac:dyDescent="0.15">
      <c r="A8" t="s">
        <v>137</v>
      </c>
      <c r="B8" t="s">
        <v>138</v>
      </c>
      <c r="C8">
        <v>14</v>
      </c>
      <c r="D8">
        <f t="shared" si="0"/>
        <v>7</v>
      </c>
      <c r="E8">
        <v>1157.52360042842</v>
      </c>
      <c r="F8">
        <v>11.9044028536473</v>
      </c>
      <c r="G8">
        <v>10.515870342214001</v>
      </c>
    </row>
    <row r="9" spans="1:7" x14ac:dyDescent="0.15">
      <c r="A9" t="s">
        <v>106</v>
      </c>
      <c r="B9" t="s">
        <v>124</v>
      </c>
      <c r="C9">
        <v>15</v>
      </c>
      <c r="D9">
        <f t="shared" si="0"/>
        <v>7.5</v>
      </c>
      <c r="E9">
        <v>1154.1109656620999</v>
      </c>
      <c r="F9">
        <v>11.270865583796001</v>
      </c>
      <c r="G9">
        <v>10.1139645665434</v>
      </c>
    </row>
    <row r="10" spans="1:7" x14ac:dyDescent="0.15">
      <c r="A10" t="s">
        <v>106</v>
      </c>
      <c r="B10" t="s">
        <v>124</v>
      </c>
      <c r="C10">
        <v>16</v>
      </c>
      <c r="D10">
        <f t="shared" si="0"/>
        <v>8</v>
      </c>
      <c r="E10">
        <v>1157.6058609854599</v>
      </c>
      <c r="F10">
        <v>11.1305829401658</v>
      </c>
      <c r="G10">
        <v>10.1063918622375</v>
      </c>
    </row>
    <row r="11" spans="1:7" x14ac:dyDescent="0.15">
      <c r="A11" t="s">
        <v>137</v>
      </c>
      <c r="B11" t="s">
        <v>138</v>
      </c>
      <c r="C11">
        <v>17</v>
      </c>
      <c r="D11">
        <f t="shared" si="0"/>
        <v>8.5</v>
      </c>
      <c r="E11">
        <v>1158.8966602303201</v>
      </c>
      <c r="F11">
        <v>11.0149421446564</v>
      </c>
      <c r="G11">
        <v>10.1363140642973</v>
      </c>
    </row>
    <row r="12" spans="1:7" x14ac:dyDescent="0.15">
      <c r="A12" t="s">
        <v>137</v>
      </c>
      <c r="B12" t="s">
        <v>138</v>
      </c>
      <c r="C12">
        <v>18</v>
      </c>
      <c r="D12">
        <f t="shared" si="0"/>
        <v>9</v>
      </c>
      <c r="E12">
        <v>1150.14356172365</v>
      </c>
      <c r="F12">
        <v>10.561593735987399</v>
      </c>
      <c r="G12">
        <v>9.8434690146453505</v>
      </c>
    </row>
    <row r="13" spans="1:7" x14ac:dyDescent="0.15">
      <c r="A13" t="s">
        <v>137</v>
      </c>
      <c r="B13" t="s">
        <v>138</v>
      </c>
      <c r="C13">
        <v>19</v>
      </c>
      <c r="D13">
        <f t="shared" si="0"/>
        <v>9.5</v>
      </c>
      <c r="E13">
        <v>1151.5304181698</v>
      </c>
      <c r="F13">
        <v>10.747394904805599</v>
      </c>
      <c r="G13">
        <v>9.9939241293711003</v>
      </c>
    </row>
    <row r="14" spans="1:7" x14ac:dyDescent="0.15">
      <c r="A14" t="s">
        <v>137</v>
      </c>
      <c r="B14" t="s">
        <v>138</v>
      </c>
      <c r="C14">
        <v>20</v>
      </c>
      <c r="D14">
        <f t="shared" si="0"/>
        <v>10</v>
      </c>
      <c r="E14">
        <v>1150.59772011631</v>
      </c>
      <c r="F14">
        <v>10.8650404038288</v>
      </c>
      <c r="G14">
        <v>9.7901755708158102</v>
      </c>
    </row>
    <row r="15" spans="1:7" x14ac:dyDescent="0.15">
      <c r="A15" t="s">
        <v>137</v>
      </c>
      <c r="B15" t="s">
        <v>138</v>
      </c>
      <c r="C15">
        <v>21</v>
      </c>
      <c r="D15">
        <f t="shared" si="0"/>
        <v>10.5</v>
      </c>
      <c r="E15">
        <v>1152.98927330378</v>
      </c>
      <c r="F15">
        <v>10.328265770444601</v>
      </c>
      <c r="G15">
        <v>9.5078197732981806</v>
      </c>
    </row>
    <row r="16" spans="1:7" x14ac:dyDescent="0.15">
      <c r="A16" t="s">
        <v>137</v>
      </c>
      <c r="B16" t="s">
        <v>138</v>
      </c>
      <c r="C16" t="s">
        <v>145</v>
      </c>
      <c r="D16">
        <v>15</v>
      </c>
      <c r="E16">
        <v>1151.01696396329</v>
      </c>
      <c r="F16">
        <v>10.521253451023</v>
      </c>
      <c r="G16">
        <v>9.9809329595911507</v>
      </c>
    </row>
    <row r="17" spans="1:12" x14ac:dyDescent="0.15">
      <c r="A17" t="s">
        <v>137</v>
      </c>
      <c r="B17" t="s">
        <v>138</v>
      </c>
      <c r="C17" t="s">
        <v>115</v>
      </c>
      <c r="D17">
        <v>20</v>
      </c>
      <c r="E17">
        <v>1144.4946173298099</v>
      </c>
      <c r="F17">
        <v>9.6493065557889608</v>
      </c>
      <c r="G17">
        <v>9.1193482230979495</v>
      </c>
    </row>
    <row r="18" spans="1:12" x14ac:dyDescent="0.15">
      <c r="A18" t="s">
        <v>137</v>
      </c>
      <c r="B18" t="s">
        <v>138</v>
      </c>
      <c r="C18" t="s">
        <v>114</v>
      </c>
      <c r="D18">
        <v>25</v>
      </c>
      <c r="E18">
        <v>1141.9363937907599</v>
      </c>
      <c r="F18">
        <v>9.5459877700415792</v>
      </c>
      <c r="G18">
        <v>9.0601829608588709</v>
      </c>
    </row>
    <row r="19" spans="1:12" x14ac:dyDescent="0.15">
      <c r="A19" t="s">
        <v>137</v>
      </c>
      <c r="B19" t="s">
        <v>138</v>
      </c>
      <c r="C19" t="s">
        <v>111</v>
      </c>
      <c r="D19">
        <v>40</v>
      </c>
      <c r="E19">
        <v>1127.01240701801</v>
      </c>
      <c r="F19">
        <v>7.96151536253765</v>
      </c>
      <c r="G19">
        <v>7.8272667387067898</v>
      </c>
    </row>
    <row r="20" spans="1:12" x14ac:dyDescent="0.15">
      <c r="A20" t="s">
        <v>137</v>
      </c>
      <c r="B20" t="s">
        <v>138</v>
      </c>
      <c r="C20" t="s">
        <v>146</v>
      </c>
      <c r="D20">
        <v>45</v>
      </c>
      <c r="E20">
        <v>1120.2799085761901</v>
      </c>
      <c r="F20">
        <v>7.8170087411482703</v>
      </c>
      <c r="G20">
        <v>7.6520441177935803</v>
      </c>
    </row>
    <row r="21" spans="1:12" x14ac:dyDescent="0.15">
      <c r="A21" t="s">
        <v>137</v>
      </c>
      <c r="B21" t="s">
        <v>138</v>
      </c>
      <c r="C21" t="s">
        <v>110</v>
      </c>
      <c r="D21">
        <v>50</v>
      </c>
      <c r="E21">
        <v>1119.4682882965201</v>
      </c>
      <c r="F21">
        <v>7.68836358494901</v>
      </c>
      <c r="G21">
        <v>7.5251773932294599</v>
      </c>
    </row>
    <row r="22" spans="1:12" x14ac:dyDescent="0.15">
      <c r="A22" t="s">
        <v>137</v>
      </c>
      <c r="B22" t="s">
        <v>138</v>
      </c>
      <c r="C22" t="s">
        <v>147</v>
      </c>
      <c r="D22">
        <v>60</v>
      </c>
      <c r="E22">
        <v>1117.89673266356</v>
      </c>
      <c r="F22">
        <v>7.4460687429269603</v>
      </c>
      <c r="G22">
        <v>7.3785753510912198</v>
      </c>
    </row>
    <row r="23" spans="1:12" x14ac:dyDescent="0.15">
      <c r="A23" t="s">
        <v>137</v>
      </c>
      <c r="B23" t="s">
        <v>138</v>
      </c>
      <c r="C23" t="s">
        <v>108</v>
      </c>
      <c r="D23">
        <v>70</v>
      </c>
      <c r="E23">
        <v>1117.00313222149</v>
      </c>
      <c r="F23">
        <v>7.0736740791757304</v>
      </c>
      <c r="G23">
        <v>7.0392743364016503</v>
      </c>
    </row>
    <row r="24" spans="1:12" x14ac:dyDescent="0.15">
      <c r="A24" t="s">
        <v>137</v>
      </c>
      <c r="B24" t="s">
        <v>138</v>
      </c>
      <c r="C24" t="s">
        <v>107</v>
      </c>
      <c r="D24">
        <v>80</v>
      </c>
      <c r="E24">
        <v>1112.9785607138001</v>
      </c>
      <c r="F24">
        <v>7.5369842282830897</v>
      </c>
      <c r="G24">
        <v>7.3838032345206503</v>
      </c>
    </row>
    <row r="25" spans="1:12" x14ac:dyDescent="0.15">
      <c r="A25" t="s">
        <v>137</v>
      </c>
      <c r="B25" t="s">
        <v>138</v>
      </c>
      <c r="C25" t="s">
        <v>148</v>
      </c>
      <c r="D25">
        <v>82</v>
      </c>
      <c r="E25">
        <v>1116.4215827809901</v>
      </c>
      <c r="F25">
        <v>7.2188688402016599</v>
      </c>
      <c r="G25">
        <v>7.14105287519161</v>
      </c>
    </row>
    <row r="26" spans="1:12" x14ac:dyDescent="0.15">
      <c r="A26" t="s">
        <v>137</v>
      </c>
      <c r="B26" t="s">
        <v>138</v>
      </c>
      <c r="C26" t="s">
        <v>149</v>
      </c>
      <c r="D26">
        <v>85</v>
      </c>
      <c r="E26">
        <v>1110.2779941226199</v>
      </c>
      <c r="F26">
        <v>7.0197702244531301</v>
      </c>
      <c r="G26">
        <v>7.0160546628705402</v>
      </c>
    </row>
    <row r="27" spans="1:12" x14ac:dyDescent="0.15">
      <c r="A27" t="s">
        <v>137</v>
      </c>
      <c r="B27" t="s">
        <v>138</v>
      </c>
      <c r="C27" t="s">
        <v>142</v>
      </c>
      <c r="D27">
        <v>122</v>
      </c>
      <c r="E27">
        <v>1105.87840912922</v>
      </c>
      <c r="F27">
        <v>7.1837584855979904</v>
      </c>
      <c r="G27">
        <v>7.1615624220415599</v>
      </c>
      <c r="K27">
        <v>0</v>
      </c>
      <c r="L27">
        <v>1115.53</v>
      </c>
    </row>
    <row r="28" spans="1:12" x14ac:dyDescent="0.15">
      <c r="A28" t="s">
        <v>137</v>
      </c>
      <c r="B28" t="s">
        <v>138</v>
      </c>
      <c r="C28" t="s">
        <v>143</v>
      </c>
      <c r="D28">
        <v>130</v>
      </c>
      <c r="E28">
        <v>1112.45644872614</v>
      </c>
      <c r="F28">
        <v>7.01430726262807</v>
      </c>
      <c r="G28">
        <v>6.9983946304864801</v>
      </c>
      <c r="K28">
        <v>2000</v>
      </c>
      <c r="L28">
        <v>1173.6600000000001</v>
      </c>
    </row>
    <row r="29" spans="1:12" x14ac:dyDescent="0.15">
      <c r="A29" t="s">
        <v>137</v>
      </c>
      <c r="B29" t="s">
        <v>138</v>
      </c>
      <c r="C29" t="s">
        <v>144</v>
      </c>
      <c r="D29">
        <v>135</v>
      </c>
      <c r="E29">
        <v>1106.87966656596</v>
      </c>
      <c r="F29">
        <v>6.9613465115729598</v>
      </c>
      <c r="G29">
        <v>6.9458413616196504</v>
      </c>
    </row>
  </sheetData>
  <phoneticPr fontId="18" type="noConversion"/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"/>
  <sheetViews>
    <sheetView topLeftCell="A3" workbookViewId="0">
      <selection activeCell="B8" sqref="B8"/>
    </sheetView>
  </sheetViews>
  <sheetFormatPr defaultRowHeight="13.5" x14ac:dyDescent="0.15"/>
  <sheetData>
    <row r="1" spans="1:8" x14ac:dyDescent="0.15">
      <c r="A1" s="3" t="s">
        <v>13</v>
      </c>
      <c r="B1" s="3" t="s">
        <v>14</v>
      </c>
      <c r="C1" s="3" t="s">
        <v>15</v>
      </c>
      <c r="D1" s="3" t="s">
        <v>16</v>
      </c>
      <c r="E1" s="3" t="s">
        <v>17</v>
      </c>
    </row>
    <row r="2" spans="1:8" x14ac:dyDescent="0.15">
      <c r="A2" s="3">
        <v>0</v>
      </c>
      <c r="B2" s="3">
        <v>1084.01780986327</v>
      </c>
      <c r="C2" s="3">
        <v>6.7887816729147197</v>
      </c>
      <c r="D2" s="3">
        <v>6.7711942690169398</v>
      </c>
      <c r="E2" s="3">
        <v>0</v>
      </c>
    </row>
    <row r="3" spans="1:8" x14ac:dyDescent="0.15">
      <c r="A3" s="3">
        <v>0</v>
      </c>
      <c r="B3" s="3">
        <v>1076.13053687101</v>
      </c>
      <c r="C3" s="3">
        <v>6.7434069019835903</v>
      </c>
      <c r="D3" s="3">
        <v>6.7178354249928303</v>
      </c>
      <c r="E3" s="3">
        <v>1</v>
      </c>
    </row>
    <row r="4" spans="1:8" x14ac:dyDescent="0.15">
      <c r="A4" s="3">
        <v>0</v>
      </c>
      <c r="B4" s="3">
        <v>1080.0296139239899</v>
      </c>
      <c r="C4" s="3">
        <v>6.8262623709746801</v>
      </c>
      <c r="D4" s="3">
        <v>6.7977060328073096</v>
      </c>
      <c r="E4" s="3">
        <v>2</v>
      </c>
    </row>
    <row r="5" spans="1:8" x14ac:dyDescent="0.15">
      <c r="A5" s="3">
        <v>100</v>
      </c>
      <c r="B5" s="3">
        <v>1119.0093415824799</v>
      </c>
      <c r="C5" s="3">
        <v>7.34286189359978</v>
      </c>
      <c r="D5" s="3">
        <v>7.3025362686923296</v>
      </c>
      <c r="E5" s="3">
        <v>0</v>
      </c>
    </row>
    <row r="6" spans="1:8" x14ac:dyDescent="0.15">
      <c r="A6" s="3">
        <v>100</v>
      </c>
      <c r="B6" s="3">
        <v>1119.9633767663599</v>
      </c>
      <c r="C6" s="3">
        <v>7.3296914670723501</v>
      </c>
      <c r="D6" s="3">
        <v>7.3111794126743304</v>
      </c>
      <c r="E6" s="3">
        <v>1</v>
      </c>
    </row>
    <row r="7" spans="1:8" x14ac:dyDescent="0.15">
      <c r="A7" s="3">
        <v>100</v>
      </c>
      <c r="B7" s="3">
        <v>1117.88218552325</v>
      </c>
      <c r="C7" s="3">
        <v>7.1260141076574604</v>
      </c>
      <c r="D7" s="3">
        <v>7.06571145848398</v>
      </c>
      <c r="E7" s="3">
        <v>2</v>
      </c>
    </row>
    <row r="8" spans="1:8" x14ac:dyDescent="0.15">
      <c r="A8" s="3">
        <v>150</v>
      </c>
      <c r="B8" s="3">
        <v>1110.2251133841501</v>
      </c>
      <c r="C8" s="3">
        <v>7.5036145445958304</v>
      </c>
      <c r="D8" s="3">
        <v>7.3405071004937597</v>
      </c>
      <c r="E8" s="3">
        <v>0</v>
      </c>
      <c r="G8">
        <v>0</v>
      </c>
      <c r="H8">
        <f>AVERAGE(B2:B4)</f>
        <v>1080.0593202194234</v>
      </c>
    </row>
    <row r="9" spans="1:8" x14ac:dyDescent="0.15">
      <c r="A9" s="3">
        <v>150</v>
      </c>
      <c r="B9" s="3">
        <v>1107.11106011986</v>
      </c>
      <c r="C9" s="3">
        <v>7.6137689461529998</v>
      </c>
      <c r="D9" s="3">
        <v>7.4268148690236098</v>
      </c>
      <c r="E9" s="3">
        <v>1</v>
      </c>
      <c r="G9">
        <v>100</v>
      </c>
      <c r="H9">
        <f>AVERAGE(B5:B7)</f>
        <v>1118.95163462403</v>
      </c>
    </row>
    <row r="10" spans="1:8" x14ac:dyDescent="0.15">
      <c r="A10" s="3">
        <v>150</v>
      </c>
      <c r="B10" s="3">
        <v>1109.7981898548101</v>
      </c>
      <c r="C10" s="3">
        <v>7.4700141984310804</v>
      </c>
      <c r="D10" s="3">
        <v>7.3797629539368303</v>
      </c>
      <c r="E10" s="3">
        <v>2</v>
      </c>
      <c r="G10">
        <v>150</v>
      </c>
      <c r="H10">
        <f>AVERAGE(B8:B10)</f>
        <v>1109.0447877862732</v>
      </c>
    </row>
    <row r="11" spans="1:8" x14ac:dyDescent="0.15">
      <c r="A11" s="3">
        <v>200</v>
      </c>
      <c r="B11" s="3">
        <v>1094.9347351524</v>
      </c>
      <c r="C11" s="3">
        <v>7.7546693739391399</v>
      </c>
      <c r="D11" s="3">
        <v>7.5842861791083296</v>
      </c>
      <c r="E11" s="3">
        <v>0</v>
      </c>
      <c r="G11">
        <v>200</v>
      </c>
      <c r="H11">
        <f>AVERAGE(B11:B13)</f>
        <v>1127.0761568285434</v>
      </c>
    </row>
    <row r="12" spans="1:8" x14ac:dyDescent="0.15">
      <c r="A12" s="3">
        <v>200</v>
      </c>
      <c r="B12" s="3">
        <v>1143.6136966016099</v>
      </c>
      <c r="C12" s="3">
        <v>7.8170087411482703</v>
      </c>
      <c r="D12" s="3">
        <v>7.7801229838057004</v>
      </c>
      <c r="E12" s="3">
        <v>1</v>
      </c>
      <c r="G12">
        <v>250</v>
      </c>
      <c r="H12">
        <f>AVERAGE(B19:B21)</f>
        <v>1144.9248570286134</v>
      </c>
    </row>
    <row r="13" spans="1:8" x14ac:dyDescent="0.15">
      <c r="A13" s="3">
        <v>200</v>
      </c>
      <c r="B13" s="3">
        <v>1142.68003873162</v>
      </c>
      <c r="C13" s="3">
        <v>7.8386049939685698</v>
      </c>
      <c r="D13" s="3">
        <v>7.7474242307590098</v>
      </c>
      <c r="E13" s="3">
        <v>2</v>
      </c>
      <c r="G13">
        <v>300</v>
      </c>
      <c r="H13">
        <f>AVERAGE(B22:B25)</f>
        <v>1159.3330700470249</v>
      </c>
    </row>
    <row r="14" spans="1:8" x14ac:dyDescent="0.15">
      <c r="A14" s="3">
        <v>250</v>
      </c>
      <c r="B14" s="3">
        <v>1112.58197623922</v>
      </c>
      <c r="C14" s="3">
        <v>7.9188125926172299</v>
      </c>
      <c r="D14" s="3">
        <v>7.7897719479515901</v>
      </c>
      <c r="E14" s="3">
        <v>0</v>
      </c>
      <c r="G14">
        <v>350</v>
      </c>
      <c r="H14">
        <f>AVERAGE(B26:B31)</f>
        <v>1139.9010165869947</v>
      </c>
    </row>
    <row r="15" spans="1:8" x14ac:dyDescent="0.15">
      <c r="A15" s="3">
        <v>250</v>
      </c>
      <c r="B15" s="3">
        <v>1127.35088064717</v>
      </c>
      <c r="C15" s="3">
        <v>7.88852750185508</v>
      </c>
      <c r="D15" s="3">
        <v>7.73941689572887</v>
      </c>
      <c r="E15" s="3">
        <v>1</v>
      </c>
      <c r="G15">
        <v>500</v>
      </c>
      <c r="H15">
        <f>AVERAGE(B32:B34)</f>
        <v>1129.7655645451766</v>
      </c>
    </row>
    <row r="16" spans="1:8" x14ac:dyDescent="0.15">
      <c r="A16" s="3">
        <v>250</v>
      </c>
      <c r="B16" s="3">
        <v>1133.8190925000999</v>
      </c>
      <c r="C16" s="3">
        <v>8.1579138688849699</v>
      </c>
      <c r="D16" s="3">
        <v>8.0230602491607605</v>
      </c>
      <c r="E16" s="3">
        <v>2</v>
      </c>
      <c r="G16">
        <v>1000</v>
      </c>
      <c r="H16">
        <f>AVERAGE(B35:B37)</f>
        <v>1155.0514351575432</v>
      </c>
    </row>
    <row r="17" spans="1:8" x14ac:dyDescent="0.15">
      <c r="A17" s="3">
        <v>250</v>
      </c>
      <c r="B17" s="3">
        <v>1129.4906134698599</v>
      </c>
      <c r="C17" s="3">
        <v>8.0457085754293693</v>
      </c>
      <c r="D17" s="3">
        <v>7.92069562487029</v>
      </c>
      <c r="E17" s="3">
        <v>3</v>
      </c>
      <c r="G17">
        <v>2000</v>
      </c>
      <c r="H17">
        <f>AVERAGE(B38:B43)</f>
        <v>1183.0577752986335</v>
      </c>
    </row>
    <row r="18" spans="1:8" x14ac:dyDescent="0.15">
      <c r="A18" s="3">
        <v>250</v>
      </c>
      <c r="B18" s="3">
        <v>1116.19025117196</v>
      </c>
      <c r="C18" s="3">
        <v>7.7183071046014904</v>
      </c>
      <c r="D18" s="3">
        <v>7.6746128246940097</v>
      </c>
      <c r="E18" s="3">
        <v>4</v>
      </c>
    </row>
    <row r="19" spans="1:8" x14ac:dyDescent="0.15">
      <c r="A19" s="3">
        <v>250</v>
      </c>
      <c r="B19" s="3">
        <v>1141.15053344179</v>
      </c>
      <c r="C19" s="3">
        <v>7.9857556242008796</v>
      </c>
      <c r="D19" s="3">
        <v>7.8664164637560896</v>
      </c>
      <c r="E19" s="3">
        <v>5</v>
      </c>
    </row>
    <row r="20" spans="1:8" x14ac:dyDescent="0.15">
      <c r="A20" s="3">
        <v>250</v>
      </c>
      <c r="B20" s="3">
        <v>1144.54832346444</v>
      </c>
      <c r="C20" s="3">
        <v>8.0796249728675296</v>
      </c>
      <c r="D20" s="3">
        <v>8.0576325127617103</v>
      </c>
      <c r="E20" s="3">
        <v>6</v>
      </c>
    </row>
    <row r="21" spans="1:8" x14ac:dyDescent="0.15">
      <c r="A21" s="3">
        <v>250</v>
      </c>
      <c r="B21" s="3">
        <v>1149.07571417961</v>
      </c>
      <c r="C21" s="3">
        <v>7.9865750735229204</v>
      </c>
      <c r="D21" s="3">
        <v>7.8536805460686097</v>
      </c>
      <c r="E21" s="3">
        <v>7</v>
      </c>
    </row>
    <row r="22" spans="1:8" x14ac:dyDescent="0.15">
      <c r="A22" s="3">
        <v>300</v>
      </c>
      <c r="B22" s="3">
        <v>1174.50756523466</v>
      </c>
      <c r="C22" s="3">
        <v>8.4710040360625207</v>
      </c>
      <c r="D22" s="3">
        <v>8.2885884897161795</v>
      </c>
      <c r="E22" s="3">
        <v>0</v>
      </c>
    </row>
    <row r="23" spans="1:8" x14ac:dyDescent="0.15">
      <c r="A23" s="3">
        <v>300</v>
      </c>
      <c r="B23" s="3">
        <v>1157.9771425988399</v>
      </c>
      <c r="C23" s="3">
        <v>8.2707613637145503</v>
      </c>
      <c r="D23" s="3">
        <v>8.1519504298076093</v>
      </c>
      <c r="E23" s="3">
        <v>1</v>
      </c>
    </row>
    <row r="24" spans="1:8" x14ac:dyDescent="0.15">
      <c r="A24" s="3">
        <v>300</v>
      </c>
      <c r="B24" s="3">
        <v>1154.98280839105</v>
      </c>
      <c r="C24" s="3">
        <v>8.6213971784713994</v>
      </c>
      <c r="D24" s="3">
        <v>8.5555033913109995</v>
      </c>
      <c r="E24" s="3">
        <v>2</v>
      </c>
    </row>
    <row r="25" spans="1:8" x14ac:dyDescent="0.15">
      <c r="A25" s="3">
        <v>300</v>
      </c>
      <c r="B25" s="3">
        <v>1149.8647639635501</v>
      </c>
      <c r="C25" s="3">
        <v>8.2093677760502004</v>
      </c>
      <c r="D25" s="3">
        <v>8.0590211442104795</v>
      </c>
      <c r="E25" s="3">
        <v>3</v>
      </c>
    </row>
    <row r="26" spans="1:8" x14ac:dyDescent="0.15">
      <c r="A26" s="3">
        <v>350</v>
      </c>
      <c r="B26" s="3">
        <v>1146.15995995136</v>
      </c>
      <c r="C26" s="3">
        <v>8.3291908032674407</v>
      </c>
      <c r="D26" s="3">
        <v>8.1403310723215903</v>
      </c>
      <c r="E26" s="3">
        <v>0</v>
      </c>
    </row>
    <row r="27" spans="1:8" x14ac:dyDescent="0.15">
      <c r="A27" s="3">
        <v>350</v>
      </c>
      <c r="B27" s="3">
        <v>1138.03339221334</v>
      </c>
      <c r="C27" s="3">
        <v>8.3974161379733108</v>
      </c>
      <c r="D27" s="3">
        <v>8.2255007902817496</v>
      </c>
      <c r="E27" s="3">
        <v>1</v>
      </c>
    </row>
    <row r="28" spans="1:8" x14ac:dyDescent="0.15">
      <c r="A28" s="3">
        <v>350</v>
      </c>
      <c r="B28" s="3">
        <v>1135.00679604167</v>
      </c>
      <c r="C28" s="3">
        <v>8.3529033646012092</v>
      </c>
      <c r="D28" s="3">
        <v>8.2148347626641698</v>
      </c>
      <c r="E28" s="3">
        <v>2</v>
      </c>
    </row>
    <row r="29" spans="1:8" x14ac:dyDescent="0.15">
      <c r="A29" s="3">
        <v>350</v>
      </c>
      <c r="B29" s="3">
        <v>1136.34874517648</v>
      </c>
      <c r="C29" s="3">
        <v>8.3173828981712496</v>
      </c>
      <c r="D29" s="3">
        <v>8.0307805518054103</v>
      </c>
      <c r="E29" s="3">
        <v>3</v>
      </c>
    </row>
    <row r="30" spans="1:8" x14ac:dyDescent="0.15">
      <c r="A30" s="3">
        <v>350</v>
      </c>
      <c r="B30" s="3">
        <v>1135.0292105081801</v>
      </c>
      <c r="C30" s="3">
        <v>8.3788385893763202</v>
      </c>
      <c r="D30" s="3">
        <v>8.1380675007964793</v>
      </c>
      <c r="E30" s="3">
        <v>4</v>
      </c>
    </row>
    <row r="31" spans="1:8" x14ac:dyDescent="0.15">
      <c r="A31" s="3">
        <v>350</v>
      </c>
      <c r="B31" s="3">
        <v>1148.82799563094</v>
      </c>
      <c r="C31" s="3">
        <v>8.6034126379182307</v>
      </c>
      <c r="D31" s="3">
        <v>8.42513010615151</v>
      </c>
      <c r="E31" s="3" t="s">
        <v>102</v>
      </c>
    </row>
    <row r="32" spans="1:8" x14ac:dyDescent="0.15">
      <c r="A32" s="3">
        <v>500</v>
      </c>
      <c r="B32" s="3">
        <v>1125.9174977924399</v>
      </c>
      <c r="C32" s="3">
        <v>8.7095494011204195</v>
      </c>
      <c r="D32" s="3">
        <v>8.6992366748283594</v>
      </c>
      <c r="E32" s="3">
        <v>0</v>
      </c>
    </row>
    <row r="33" spans="1:5" x14ac:dyDescent="0.15">
      <c r="A33" s="3">
        <v>500</v>
      </c>
      <c r="B33" s="3">
        <v>1131.10334185844</v>
      </c>
      <c r="C33" s="3">
        <v>8.9956052472089194</v>
      </c>
      <c r="D33" s="3">
        <v>8.7043899769091695</v>
      </c>
      <c r="E33" s="3">
        <v>1</v>
      </c>
    </row>
    <row r="34" spans="1:5" x14ac:dyDescent="0.15">
      <c r="A34" s="3">
        <v>500</v>
      </c>
      <c r="B34" s="3">
        <v>1132.27585398465</v>
      </c>
      <c r="C34" s="3">
        <v>9.0315947966861092</v>
      </c>
      <c r="D34" s="3">
        <v>8.6356482954161695</v>
      </c>
      <c r="E34" s="3">
        <v>2</v>
      </c>
    </row>
    <row r="35" spans="1:5" x14ac:dyDescent="0.15">
      <c r="A35" s="3">
        <v>1000</v>
      </c>
      <c r="B35" s="3">
        <v>1156.01448598347</v>
      </c>
      <c r="C35" s="3">
        <v>10.309103970450799</v>
      </c>
      <c r="D35" s="3">
        <v>9.5793665056784398</v>
      </c>
      <c r="E35" s="3">
        <v>0</v>
      </c>
    </row>
    <row r="36" spans="1:5" x14ac:dyDescent="0.15">
      <c r="A36" s="3">
        <v>1000</v>
      </c>
      <c r="B36" s="3">
        <v>1154.99740721587</v>
      </c>
      <c r="C36" s="3">
        <v>10.2714944415277</v>
      </c>
      <c r="D36" s="3">
        <v>9.4546354734504892</v>
      </c>
      <c r="E36" s="3">
        <v>1</v>
      </c>
    </row>
    <row r="37" spans="1:5" x14ac:dyDescent="0.15">
      <c r="A37" s="3">
        <v>1000</v>
      </c>
      <c r="B37" s="3">
        <v>1154.1424122732899</v>
      </c>
      <c r="C37" s="3">
        <v>10.2816772007507</v>
      </c>
      <c r="D37" s="3">
        <v>9.7281353816326401</v>
      </c>
      <c r="E37" s="3">
        <v>2</v>
      </c>
    </row>
    <row r="38" spans="1:5" x14ac:dyDescent="0.15">
      <c r="A38" s="3">
        <v>2000</v>
      </c>
      <c r="B38" s="3">
        <v>1179.3273966731399</v>
      </c>
      <c r="C38" s="3">
        <v>12.2848601002033</v>
      </c>
      <c r="D38" s="3">
        <v>10.793549985932099</v>
      </c>
      <c r="E38" s="3">
        <v>0</v>
      </c>
    </row>
    <row r="39" spans="1:5" x14ac:dyDescent="0.15">
      <c r="A39" s="3">
        <v>2000</v>
      </c>
      <c r="B39" s="3">
        <v>1184.7555322039</v>
      </c>
      <c r="C39" s="3">
        <v>12.2453519065426</v>
      </c>
      <c r="D39" s="3">
        <v>10.9006974024717</v>
      </c>
      <c r="E39" s="3">
        <v>1</v>
      </c>
    </row>
    <row r="40" spans="1:5" x14ac:dyDescent="0.15">
      <c r="A40" s="3">
        <v>2000</v>
      </c>
      <c r="B40" s="3">
        <v>1182.58868041042</v>
      </c>
      <c r="C40" s="3">
        <v>12.545348313292701</v>
      </c>
      <c r="D40" s="3">
        <v>11.003983408538801</v>
      </c>
      <c r="E40" s="3">
        <v>2</v>
      </c>
    </row>
    <row r="41" spans="1:5" x14ac:dyDescent="0.15">
      <c r="A41" s="3">
        <v>2000</v>
      </c>
      <c r="B41" s="3">
        <v>1180.7755013733399</v>
      </c>
      <c r="C41" s="3">
        <v>12.873502983727899</v>
      </c>
      <c r="D41" s="3">
        <v>11.157712303674</v>
      </c>
      <c r="E41" s="3">
        <v>3</v>
      </c>
    </row>
    <row r="42" spans="1:5" x14ac:dyDescent="0.15">
      <c r="A42" s="3">
        <v>2000</v>
      </c>
      <c r="B42" s="3">
        <v>1183.7012313955299</v>
      </c>
      <c r="C42" s="3">
        <v>12.498774732166</v>
      </c>
      <c r="D42" s="3">
        <v>10.9001630506016</v>
      </c>
      <c r="E42" s="3">
        <v>4</v>
      </c>
    </row>
    <row r="43" spans="1:5" x14ac:dyDescent="0.15">
      <c r="A43" s="3">
        <v>2000</v>
      </c>
      <c r="B43" s="3">
        <v>1187.19830973547</v>
      </c>
      <c r="C43" s="3">
        <v>13.1425826139774</v>
      </c>
      <c r="D43" s="3">
        <v>11.4417809459397</v>
      </c>
      <c r="E43" s="3">
        <v>5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workbookViewId="0">
      <selection activeCell="I20" sqref="I20"/>
    </sheetView>
  </sheetViews>
  <sheetFormatPr defaultRowHeight="13.5" x14ac:dyDescent="0.15"/>
  <sheetData>
    <row r="1" spans="1:7" x14ac:dyDescent="0.15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50</v>
      </c>
      <c r="G1" t="s">
        <v>51</v>
      </c>
    </row>
    <row r="2" spans="1:7" x14ac:dyDescent="0.15">
      <c r="A2" t="s">
        <v>106</v>
      </c>
      <c r="B2">
        <v>0</v>
      </c>
      <c r="C2">
        <f t="shared" ref="C2:C22" si="0">B2*30/60</f>
        <v>0</v>
      </c>
      <c r="E2">
        <v>1183.59866387907</v>
      </c>
      <c r="F2">
        <v>12.7695500835655</v>
      </c>
      <c r="G2">
        <v>11.169634899723199</v>
      </c>
    </row>
    <row r="3" spans="1:7" x14ac:dyDescent="0.15">
      <c r="A3" t="s">
        <v>106</v>
      </c>
      <c r="B3">
        <v>1</v>
      </c>
      <c r="C3">
        <f t="shared" si="0"/>
        <v>0.5</v>
      </c>
      <c r="E3">
        <v>1184.79488451987</v>
      </c>
      <c r="F3">
        <v>12.336615247487099</v>
      </c>
      <c r="G3">
        <v>11.274358569093501</v>
      </c>
    </row>
    <row r="4" spans="1:7" x14ac:dyDescent="0.15">
      <c r="A4" t="s">
        <v>106</v>
      </c>
      <c r="B4">
        <v>2</v>
      </c>
      <c r="C4">
        <f t="shared" si="0"/>
        <v>1</v>
      </c>
      <c r="E4">
        <v>1183.48417909214</v>
      </c>
      <c r="F4">
        <v>12.149550416684599</v>
      </c>
      <c r="G4">
        <v>10.835460514500699</v>
      </c>
    </row>
    <row r="5" spans="1:7" x14ac:dyDescent="0.15">
      <c r="A5" t="s">
        <v>106</v>
      </c>
      <c r="B5">
        <v>3</v>
      </c>
      <c r="C5">
        <f t="shared" si="0"/>
        <v>1.5</v>
      </c>
      <c r="E5">
        <v>1184.6061890468</v>
      </c>
      <c r="F5">
        <v>12.1831641549265</v>
      </c>
      <c r="G5">
        <v>11.036391545306801</v>
      </c>
    </row>
    <row r="6" spans="1:7" x14ac:dyDescent="0.15">
      <c r="A6" t="s">
        <v>106</v>
      </c>
      <c r="B6">
        <v>4</v>
      </c>
      <c r="C6">
        <f t="shared" si="0"/>
        <v>2</v>
      </c>
      <c r="E6">
        <v>1182.4232429236699</v>
      </c>
      <c r="F6">
        <v>12.157394174339201</v>
      </c>
      <c r="G6">
        <v>10.581408734746301</v>
      </c>
    </row>
    <row r="7" spans="1:7" x14ac:dyDescent="0.15">
      <c r="A7" t="s">
        <v>106</v>
      </c>
      <c r="B7">
        <v>5</v>
      </c>
      <c r="C7">
        <f t="shared" si="0"/>
        <v>2.5</v>
      </c>
      <c r="E7">
        <v>1185.9278522787999</v>
      </c>
      <c r="F7">
        <v>11.857524042680801</v>
      </c>
      <c r="G7">
        <v>10.530567293021701</v>
      </c>
    </row>
    <row r="8" spans="1:7" x14ac:dyDescent="0.15">
      <c r="A8" t="s">
        <v>106</v>
      </c>
      <c r="B8">
        <v>6</v>
      </c>
      <c r="C8">
        <f t="shared" si="0"/>
        <v>3</v>
      </c>
      <c r="E8">
        <v>1115.58040069155</v>
      </c>
      <c r="F8">
        <v>11.300059998782601</v>
      </c>
      <c r="G8">
        <v>9.9874236868776904</v>
      </c>
    </row>
    <row r="9" spans="1:7" x14ac:dyDescent="0.15">
      <c r="A9" t="s">
        <v>106</v>
      </c>
      <c r="B9">
        <v>7</v>
      </c>
      <c r="C9">
        <f t="shared" si="0"/>
        <v>3.5</v>
      </c>
      <c r="E9">
        <v>1115.78589048102</v>
      </c>
      <c r="F9">
        <v>11.173616383039599</v>
      </c>
      <c r="G9">
        <v>9.9753154987166806</v>
      </c>
    </row>
    <row r="10" spans="1:7" x14ac:dyDescent="0.15">
      <c r="A10" t="s">
        <v>106</v>
      </c>
      <c r="B10">
        <v>8</v>
      </c>
      <c r="C10">
        <f t="shared" si="0"/>
        <v>4</v>
      </c>
      <c r="E10">
        <v>1116.2395252853401</v>
      </c>
      <c r="F10">
        <v>11.4880282382584</v>
      </c>
      <c r="G10">
        <v>10.099721012297101</v>
      </c>
    </row>
    <row r="11" spans="1:7" x14ac:dyDescent="0.15">
      <c r="A11" t="s">
        <v>106</v>
      </c>
      <c r="B11">
        <v>9</v>
      </c>
      <c r="C11">
        <f t="shared" si="0"/>
        <v>4.5</v>
      </c>
      <c r="E11">
        <v>1117.15621734244</v>
      </c>
      <c r="F11">
        <v>11.2366667091362</v>
      </c>
      <c r="G11">
        <v>9.9593669960233306</v>
      </c>
    </row>
    <row r="12" spans="1:7" x14ac:dyDescent="0.15">
      <c r="A12" t="s">
        <v>106</v>
      </c>
      <c r="B12">
        <v>10</v>
      </c>
      <c r="C12">
        <f t="shared" si="0"/>
        <v>5</v>
      </c>
      <c r="E12">
        <v>1134.8135267944599</v>
      </c>
      <c r="F12">
        <v>11.578277706143799</v>
      </c>
      <c r="G12">
        <v>10.4157947194748</v>
      </c>
    </row>
    <row r="13" spans="1:7" x14ac:dyDescent="0.15">
      <c r="A13" t="s">
        <v>106</v>
      </c>
      <c r="B13">
        <v>11</v>
      </c>
      <c r="C13">
        <f t="shared" si="0"/>
        <v>5.5</v>
      </c>
      <c r="E13">
        <v>1182.21719650354</v>
      </c>
      <c r="F13">
        <v>11.607105439938501</v>
      </c>
      <c r="G13">
        <v>10.2585690009779</v>
      </c>
    </row>
    <row r="14" spans="1:7" x14ac:dyDescent="0.15">
      <c r="A14" t="s">
        <v>106</v>
      </c>
      <c r="B14">
        <v>12</v>
      </c>
      <c r="C14">
        <f t="shared" si="0"/>
        <v>6</v>
      </c>
      <c r="E14">
        <v>1181.71320583035</v>
      </c>
      <c r="F14">
        <v>11.3584504399797</v>
      </c>
      <c r="G14">
        <v>10.597326085539899</v>
      </c>
    </row>
    <row r="15" spans="1:7" x14ac:dyDescent="0.15">
      <c r="A15" t="s">
        <v>106</v>
      </c>
      <c r="B15">
        <v>13</v>
      </c>
      <c r="C15">
        <f t="shared" si="0"/>
        <v>6.5</v>
      </c>
      <c r="E15">
        <v>1187.60907127728</v>
      </c>
      <c r="F15">
        <v>11.233203895808</v>
      </c>
      <c r="G15">
        <v>10.248440215933099</v>
      </c>
    </row>
    <row r="16" spans="1:7" x14ac:dyDescent="0.15">
      <c r="A16" t="s">
        <v>106</v>
      </c>
      <c r="B16">
        <v>14</v>
      </c>
      <c r="C16">
        <f t="shared" si="0"/>
        <v>7</v>
      </c>
      <c r="E16">
        <v>1256.66512007355</v>
      </c>
      <c r="F16">
        <v>11.232050237993001</v>
      </c>
      <c r="G16">
        <v>10.5556668229979</v>
      </c>
    </row>
    <row r="17" spans="1:7" x14ac:dyDescent="0.15">
      <c r="A17" t="s">
        <v>106</v>
      </c>
      <c r="B17">
        <v>15</v>
      </c>
      <c r="C17">
        <f t="shared" si="0"/>
        <v>7.5</v>
      </c>
      <c r="E17">
        <v>1245.1585595613201</v>
      </c>
      <c r="F17">
        <v>11.7483362774345</v>
      </c>
      <c r="G17">
        <v>10.6666458992235</v>
      </c>
    </row>
    <row r="18" spans="1:7" x14ac:dyDescent="0.15">
      <c r="A18" t="s">
        <v>106</v>
      </c>
      <c r="B18">
        <v>16</v>
      </c>
      <c r="C18">
        <f t="shared" si="0"/>
        <v>8</v>
      </c>
      <c r="E18">
        <v>1249.8286638095401</v>
      </c>
      <c r="F18">
        <v>11.4158312227651</v>
      </c>
      <c r="G18">
        <v>10.375359539421</v>
      </c>
    </row>
    <row r="19" spans="1:7" x14ac:dyDescent="0.15">
      <c r="A19" t="s">
        <v>106</v>
      </c>
      <c r="B19">
        <v>17</v>
      </c>
      <c r="C19">
        <f t="shared" si="0"/>
        <v>8.5</v>
      </c>
      <c r="E19">
        <v>1219.47724539145</v>
      </c>
      <c r="F19">
        <v>11.530446749801801</v>
      </c>
      <c r="G19">
        <v>10.411495483203201</v>
      </c>
    </row>
    <row r="20" spans="1:7" x14ac:dyDescent="0.15">
      <c r="A20" t="s">
        <v>106</v>
      </c>
      <c r="B20">
        <v>18</v>
      </c>
      <c r="C20">
        <f t="shared" si="0"/>
        <v>9</v>
      </c>
      <c r="E20">
        <v>1211.6225176903499</v>
      </c>
      <c r="F20">
        <v>11.367961409713701</v>
      </c>
      <c r="G20">
        <v>10.2585690009779</v>
      </c>
    </row>
    <row r="21" spans="1:7" x14ac:dyDescent="0.15">
      <c r="A21" t="s">
        <v>106</v>
      </c>
      <c r="B21">
        <v>19</v>
      </c>
      <c r="C21">
        <f t="shared" si="0"/>
        <v>9.5</v>
      </c>
      <c r="E21">
        <v>1220.65228025493</v>
      </c>
      <c r="F21">
        <v>11.6348600110933</v>
      </c>
      <c r="G21">
        <v>10.6976434723372</v>
      </c>
    </row>
    <row r="22" spans="1:7" x14ac:dyDescent="0.15">
      <c r="A22" t="s">
        <v>106</v>
      </c>
      <c r="B22">
        <v>20</v>
      </c>
      <c r="C22">
        <f t="shared" si="0"/>
        <v>10</v>
      </c>
      <c r="E22">
        <v>1213.9863735389899</v>
      </c>
      <c r="F22">
        <v>10.9739886933347</v>
      </c>
      <c r="G22">
        <v>10.1421438222739</v>
      </c>
    </row>
    <row r="23" spans="1:7" x14ac:dyDescent="0.15">
      <c r="A23" t="s">
        <v>106</v>
      </c>
      <c r="B23" t="s">
        <v>119</v>
      </c>
      <c r="C23">
        <v>12</v>
      </c>
      <c r="E23">
        <v>1173.94669872854</v>
      </c>
      <c r="F23">
        <v>7.6155242285888098</v>
      </c>
      <c r="G23">
        <v>7.5646589816793801</v>
      </c>
    </row>
    <row r="24" spans="1:7" x14ac:dyDescent="0.15">
      <c r="A24" t="s">
        <v>106</v>
      </c>
      <c r="B24" t="s">
        <v>118</v>
      </c>
      <c r="C24">
        <v>14</v>
      </c>
      <c r="E24">
        <v>1199.53516540844</v>
      </c>
      <c r="F24">
        <v>10.7805354577059</v>
      </c>
      <c r="G24">
        <v>9.9878567471382098</v>
      </c>
    </row>
    <row r="25" spans="1:7" x14ac:dyDescent="0.15">
      <c r="A25" t="s">
        <v>106</v>
      </c>
      <c r="B25" t="s">
        <v>117</v>
      </c>
      <c r="C25">
        <v>17</v>
      </c>
      <c r="E25">
        <v>1191.2664637242699</v>
      </c>
      <c r="F25">
        <v>10.536951450065301</v>
      </c>
      <c r="G25">
        <v>9.7110355486853006</v>
      </c>
    </row>
    <row r="26" spans="1:7" x14ac:dyDescent="0.15">
      <c r="A26" t="s">
        <v>106</v>
      </c>
      <c r="B26" t="s">
        <v>116</v>
      </c>
      <c r="C26">
        <v>19</v>
      </c>
      <c r="E26">
        <v>1187.8989530572101</v>
      </c>
      <c r="F26">
        <v>9.9628103617688506</v>
      </c>
      <c r="G26">
        <v>9.4393407056824703</v>
      </c>
    </row>
    <row r="27" spans="1:7" x14ac:dyDescent="0.15">
      <c r="A27" t="s">
        <v>106</v>
      </c>
      <c r="B27" t="s">
        <v>115</v>
      </c>
      <c r="C27">
        <v>20</v>
      </c>
      <c r="E27">
        <v>1188.10437815205</v>
      </c>
      <c r="F27">
        <v>10.225965191265701</v>
      </c>
      <c r="G27">
        <v>9.7485805037480695</v>
      </c>
    </row>
    <row r="28" spans="1:7" x14ac:dyDescent="0.15">
      <c r="A28" t="s">
        <v>106</v>
      </c>
      <c r="B28" t="s">
        <v>114</v>
      </c>
      <c r="C28">
        <v>25</v>
      </c>
      <c r="E28">
        <v>1185.4310042387201</v>
      </c>
      <c r="F28">
        <v>9.9606579382629192</v>
      </c>
      <c r="G28">
        <v>9.4661420018251796</v>
      </c>
    </row>
    <row r="29" spans="1:7" x14ac:dyDescent="0.15">
      <c r="A29" t="s">
        <v>106</v>
      </c>
      <c r="B29" t="s">
        <v>113</v>
      </c>
      <c r="C29">
        <v>30</v>
      </c>
      <c r="E29">
        <v>1182.5414319393201</v>
      </c>
      <c r="F29">
        <v>9.3892467637020793</v>
      </c>
      <c r="G29">
        <v>9.0063017361016193</v>
      </c>
    </row>
    <row r="30" spans="1:7" x14ac:dyDescent="0.15">
      <c r="A30" t="s">
        <v>106</v>
      </c>
      <c r="B30" t="s">
        <v>112</v>
      </c>
      <c r="C30">
        <v>35</v>
      </c>
      <c r="E30">
        <v>1175.3540989164801</v>
      </c>
      <c r="F30">
        <v>8.9163796504482793</v>
      </c>
      <c r="G30">
        <v>8.6566348905131996</v>
      </c>
    </row>
    <row r="31" spans="1:7" x14ac:dyDescent="0.15">
      <c r="A31" t="s">
        <v>106</v>
      </c>
      <c r="B31" t="s">
        <v>111</v>
      </c>
      <c r="C31">
        <v>40</v>
      </c>
      <c r="E31">
        <v>1173.1759777907801</v>
      </c>
      <c r="F31">
        <v>8.8558919760216295</v>
      </c>
      <c r="G31">
        <v>8.5530128135687509</v>
      </c>
    </row>
    <row r="32" spans="1:7" x14ac:dyDescent="0.15">
      <c r="A32" t="s">
        <v>106</v>
      </c>
      <c r="B32" t="s">
        <v>110</v>
      </c>
      <c r="C32">
        <v>50</v>
      </c>
      <c r="E32">
        <v>1174.2575288734399</v>
      </c>
      <c r="F32">
        <v>8.3953146888096306</v>
      </c>
      <c r="G32">
        <v>8.2327224235581102</v>
      </c>
    </row>
    <row r="33" spans="1:7" x14ac:dyDescent="0.15">
      <c r="A33" t="s">
        <v>106</v>
      </c>
      <c r="B33" t="s">
        <v>109</v>
      </c>
      <c r="C33">
        <v>55</v>
      </c>
      <c r="E33">
        <v>1169.21522210745</v>
      </c>
      <c r="F33">
        <v>8.3404381279701294</v>
      </c>
      <c r="G33">
        <v>8.1488299885740805</v>
      </c>
    </row>
    <row r="34" spans="1:7" x14ac:dyDescent="0.15">
      <c r="A34" t="s">
        <v>106</v>
      </c>
      <c r="B34" t="s">
        <v>108</v>
      </c>
      <c r="C34">
        <v>70</v>
      </c>
      <c r="E34">
        <v>1163.8611351325601</v>
      </c>
      <c r="F34">
        <v>7.8629634631982102</v>
      </c>
      <c r="G34">
        <v>7.7689361907141299</v>
      </c>
    </row>
    <row r="35" spans="1:7" x14ac:dyDescent="0.15">
      <c r="A35" t="s">
        <v>106</v>
      </c>
      <c r="B35" t="s">
        <v>107</v>
      </c>
      <c r="C35">
        <v>80</v>
      </c>
      <c r="E35">
        <v>1167.75121455714</v>
      </c>
      <c r="F35">
        <v>7.9080680428047101</v>
      </c>
      <c r="G35">
        <v>7.8214771974010704</v>
      </c>
    </row>
    <row r="36" spans="1:7" x14ac:dyDescent="0.15">
      <c r="A36" t="s">
        <v>106</v>
      </c>
      <c r="B36" t="s">
        <v>105</v>
      </c>
      <c r="C36">
        <v>90</v>
      </c>
      <c r="E36">
        <v>1155.3602953054501</v>
      </c>
      <c r="F36">
        <v>7.2466560657423296</v>
      </c>
      <c r="G36">
        <v>7.2225329997263596</v>
      </c>
    </row>
    <row r="37" spans="1:7" x14ac:dyDescent="0.15">
      <c r="A37" t="s">
        <v>106</v>
      </c>
      <c r="B37" t="s">
        <v>121</v>
      </c>
      <c r="C37">
        <v>100</v>
      </c>
      <c r="E37">
        <v>1139.6519073193499</v>
      </c>
      <c r="F37">
        <v>7.2289527271614498</v>
      </c>
      <c r="G37">
        <v>7.18807496394676</v>
      </c>
    </row>
    <row r="38" spans="1:7" x14ac:dyDescent="0.15">
      <c r="A38" t="s">
        <v>106</v>
      </c>
      <c r="B38" t="s">
        <v>120</v>
      </c>
      <c r="C38">
        <v>110</v>
      </c>
      <c r="E38">
        <v>1157.2942509601901</v>
      </c>
      <c r="F38">
        <v>7.3048705578208404</v>
      </c>
      <c r="G38">
        <v>7.2836746251287696</v>
      </c>
    </row>
  </sheetData>
  <phoneticPr fontId="18" type="noConversion"/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opLeftCell="A9" workbookViewId="0">
      <selection activeCell="G16" sqref="G16:G25"/>
    </sheetView>
  </sheetViews>
  <sheetFormatPr defaultRowHeight="13.5" x14ac:dyDescent="0.15"/>
  <sheetData>
    <row r="1" spans="1:8" x14ac:dyDescent="0.15">
      <c r="A1" t="s">
        <v>13</v>
      </c>
      <c r="B1" t="s">
        <v>15</v>
      </c>
      <c r="C1" t="s">
        <v>16</v>
      </c>
      <c r="D1" t="s">
        <v>17</v>
      </c>
      <c r="E1" t="s">
        <v>14</v>
      </c>
    </row>
    <row r="2" spans="1:8" x14ac:dyDescent="0.15">
      <c r="A2">
        <v>0</v>
      </c>
      <c r="B2">
        <v>1084.72084109807</v>
      </c>
      <c r="C2">
        <v>6.8699801346294302</v>
      </c>
      <c r="D2">
        <v>6.8277265082358003</v>
      </c>
      <c r="E2">
        <v>0</v>
      </c>
    </row>
    <row r="3" spans="1:8" x14ac:dyDescent="0.15">
      <c r="A3">
        <v>0</v>
      </c>
      <c r="B3">
        <v>1084.2042129947499</v>
      </c>
      <c r="C3">
        <v>6.87822643560221</v>
      </c>
      <c r="D3">
        <v>6.8693464518649003</v>
      </c>
      <c r="E3">
        <v>1</v>
      </c>
    </row>
    <row r="4" spans="1:8" x14ac:dyDescent="0.15">
      <c r="A4">
        <v>0</v>
      </c>
      <c r="B4">
        <v>1083.0080644208799</v>
      </c>
      <c r="C4">
        <v>6.83316905800553</v>
      </c>
      <c r="D4">
        <v>6.8319124794697803</v>
      </c>
      <c r="E4">
        <v>2</v>
      </c>
    </row>
    <row r="5" spans="1:8" x14ac:dyDescent="0.15">
      <c r="A5">
        <v>100</v>
      </c>
      <c r="B5">
        <v>1092.03584421758</v>
      </c>
      <c r="C5">
        <v>7.1168368983370902</v>
      </c>
      <c r="D5">
        <v>7.0261158811937303</v>
      </c>
      <c r="E5">
        <v>0</v>
      </c>
    </row>
    <row r="6" spans="1:8" x14ac:dyDescent="0.15">
      <c r="A6">
        <v>100</v>
      </c>
      <c r="B6">
        <v>1094.9465360828001</v>
      </c>
      <c r="C6">
        <v>7.2769415559791399</v>
      </c>
      <c r="D6">
        <v>7.2005942716044702</v>
      </c>
      <c r="E6">
        <v>1</v>
      </c>
    </row>
    <row r="7" spans="1:8" x14ac:dyDescent="0.15">
      <c r="A7">
        <v>100</v>
      </c>
      <c r="B7">
        <v>1088.7476641953499</v>
      </c>
      <c r="C7">
        <v>7.2140643175886696</v>
      </c>
      <c r="D7">
        <v>7.1493802406483802</v>
      </c>
      <c r="E7">
        <v>2</v>
      </c>
    </row>
    <row r="8" spans="1:8" x14ac:dyDescent="0.15">
      <c r="A8">
        <v>100</v>
      </c>
      <c r="B8">
        <v>1093.1726912931199</v>
      </c>
      <c r="C8">
        <v>7.2223038991634896</v>
      </c>
      <c r="D8">
        <v>7.1381308305896196</v>
      </c>
      <c r="E8">
        <v>3</v>
      </c>
    </row>
    <row r="9" spans="1:8" x14ac:dyDescent="0.15">
      <c r="A9">
        <v>150</v>
      </c>
      <c r="B9">
        <v>1091.8917949417601</v>
      </c>
      <c r="C9">
        <v>7.2836746251287696</v>
      </c>
      <c r="D9">
        <v>7.1199683996813796</v>
      </c>
      <c r="E9">
        <v>0</v>
      </c>
    </row>
    <row r="10" spans="1:8" x14ac:dyDescent="0.15">
      <c r="A10">
        <v>150</v>
      </c>
      <c r="B10">
        <v>1090.7486230509001</v>
      </c>
      <c r="C10">
        <v>7.3409779569824396</v>
      </c>
      <c r="D10">
        <v>7.2848365548836904</v>
      </c>
      <c r="E10">
        <v>1</v>
      </c>
    </row>
    <row r="11" spans="1:8" x14ac:dyDescent="0.15">
      <c r="A11">
        <v>150</v>
      </c>
      <c r="B11">
        <v>1092.8628152983599</v>
      </c>
      <c r="C11">
        <v>7.4234541996393304</v>
      </c>
      <c r="D11">
        <v>7.2797263876353302</v>
      </c>
      <c r="E11">
        <v>2</v>
      </c>
    </row>
    <row r="12" spans="1:8" x14ac:dyDescent="0.15">
      <c r="A12">
        <v>150</v>
      </c>
      <c r="B12">
        <v>1092.10690083539</v>
      </c>
      <c r="C12">
        <v>7.3130504643782199</v>
      </c>
      <c r="D12">
        <v>7.1967208125232398</v>
      </c>
      <c r="E12">
        <v>3</v>
      </c>
    </row>
    <row r="13" spans="1:8" x14ac:dyDescent="0.15">
      <c r="A13">
        <v>200</v>
      </c>
      <c r="B13">
        <v>1093.31440000152</v>
      </c>
      <c r="C13">
        <v>7.4892173551599797</v>
      </c>
      <c r="D13">
        <v>7.4506541092255896</v>
      </c>
      <c r="E13">
        <v>0</v>
      </c>
    </row>
    <row r="14" spans="1:8" x14ac:dyDescent="0.15">
      <c r="A14">
        <v>200</v>
      </c>
      <c r="B14">
        <v>1097.6827122203199</v>
      </c>
      <c r="C14">
        <v>7.6462307759776298</v>
      </c>
      <c r="D14">
        <v>7.4448628718046699</v>
      </c>
      <c r="E14">
        <v>1</v>
      </c>
    </row>
    <row r="15" spans="1:8" x14ac:dyDescent="0.15">
      <c r="A15">
        <v>200</v>
      </c>
      <c r="B15">
        <v>1095.52118180813</v>
      </c>
      <c r="C15">
        <v>7.6934675282077896</v>
      </c>
      <c r="D15">
        <v>7.4675894622734997</v>
      </c>
      <c r="E15">
        <v>2</v>
      </c>
    </row>
    <row r="16" spans="1:8" x14ac:dyDescent="0.15">
      <c r="A16">
        <v>200</v>
      </c>
      <c r="B16">
        <v>1092.03419349111</v>
      </c>
      <c r="C16">
        <v>7.5552495531098796</v>
      </c>
      <c r="D16">
        <v>7.4600813718782897</v>
      </c>
      <c r="E16">
        <v>3</v>
      </c>
      <c r="G16">
        <v>0</v>
      </c>
      <c r="H16">
        <f>AVERAGE(B2:B4)</f>
        <v>1083.9777061712332</v>
      </c>
    </row>
    <row r="17" spans="1:8" x14ac:dyDescent="0.15">
      <c r="A17">
        <v>250</v>
      </c>
      <c r="B17">
        <v>1098.9250806013899</v>
      </c>
      <c r="C17">
        <v>7.7944738013365402</v>
      </c>
      <c r="D17">
        <v>7.6012518034696397</v>
      </c>
      <c r="E17">
        <v>0</v>
      </c>
      <c r="G17">
        <v>100</v>
      </c>
      <c r="H17">
        <f>AVERAGE(B5:B8)</f>
        <v>1092.2256839472125</v>
      </c>
    </row>
    <row r="18" spans="1:8" x14ac:dyDescent="0.15">
      <c r="A18">
        <v>250</v>
      </c>
      <c r="B18">
        <v>1095.7363561260699</v>
      </c>
      <c r="C18">
        <v>7.7237035042899098</v>
      </c>
      <c r="D18">
        <v>7.5085057995548299</v>
      </c>
      <c r="E18">
        <v>1</v>
      </c>
      <c r="G18">
        <v>150</v>
      </c>
      <c r="H18">
        <f>AVERAGE(B9:B12)</f>
        <v>1091.9025335316026</v>
      </c>
    </row>
    <row r="19" spans="1:8" x14ac:dyDescent="0.15">
      <c r="A19">
        <v>250</v>
      </c>
      <c r="B19">
        <v>1094.90313776423</v>
      </c>
      <c r="C19">
        <v>7.6975550059862501</v>
      </c>
      <c r="D19">
        <v>7.60875775905222</v>
      </c>
      <c r="E19">
        <v>2</v>
      </c>
      <c r="G19">
        <v>200</v>
      </c>
      <c r="H19">
        <f>AVERAGE(B13:B16)</f>
        <v>1094.6381218802701</v>
      </c>
    </row>
    <row r="20" spans="1:8" x14ac:dyDescent="0.15">
      <c r="A20">
        <v>250</v>
      </c>
      <c r="B20">
        <v>1093.8335600129799</v>
      </c>
      <c r="C20">
        <v>7.8020597330802</v>
      </c>
      <c r="D20">
        <v>7.6411820137035802</v>
      </c>
      <c r="E20">
        <v>3</v>
      </c>
      <c r="G20">
        <v>250</v>
      </c>
      <c r="H20">
        <f>AVERAGE(B17:B20)</f>
        <v>1095.8495336261674</v>
      </c>
    </row>
    <row r="21" spans="1:8" x14ac:dyDescent="0.15">
      <c r="A21">
        <v>300</v>
      </c>
      <c r="B21">
        <v>1099.60220353721</v>
      </c>
      <c r="C21">
        <v>8.1056583659897203</v>
      </c>
      <c r="D21">
        <v>7.8438887038715102</v>
      </c>
      <c r="E21">
        <v>0</v>
      </c>
      <c r="G21">
        <v>300</v>
      </c>
      <c r="H21">
        <f>AVERAGE(B21:B25)</f>
        <v>1099.213936377296</v>
      </c>
    </row>
    <row r="22" spans="1:8" x14ac:dyDescent="0.15">
      <c r="A22">
        <v>300</v>
      </c>
      <c r="B22">
        <v>1099.18426945432</v>
      </c>
      <c r="C22">
        <v>7.8898630939617496</v>
      </c>
      <c r="D22">
        <v>7.7850751794847701</v>
      </c>
      <c r="E22">
        <v>1</v>
      </c>
      <c r="G22">
        <v>350</v>
      </c>
      <c r="H22">
        <f>AVERAGE(B26:B29)</f>
        <v>1101.40835244351</v>
      </c>
    </row>
    <row r="23" spans="1:8" x14ac:dyDescent="0.15">
      <c r="A23">
        <v>300</v>
      </c>
      <c r="B23">
        <v>1098.4552978598799</v>
      </c>
      <c r="C23">
        <v>7.8481203050286803</v>
      </c>
      <c r="D23">
        <v>7.7285917457681403</v>
      </c>
      <c r="E23">
        <v>2</v>
      </c>
      <c r="G23">
        <v>500</v>
      </c>
      <c r="H23">
        <f>AVERAGE(B30:B33)</f>
        <v>1106.7232268129374</v>
      </c>
    </row>
    <row r="24" spans="1:8" x14ac:dyDescent="0.15">
      <c r="A24">
        <v>300</v>
      </c>
      <c r="B24">
        <v>1098.7573705276</v>
      </c>
      <c r="C24">
        <v>8.0860488288789494</v>
      </c>
      <c r="D24">
        <v>7.8235815922667298</v>
      </c>
      <c r="E24">
        <v>3</v>
      </c>
      <c r="G24">
        <v>1000</v>
      </c>
      <c r="H24">
        <f>AVERAGE(B34:B37)</f>
        <v>1121.6437960199551</v>
      </c>
    </row>
    <row r="25" spans="1:8" x14ac:dyDescent="0.15">
      <c r="A25">
        <v>300</v>
      </c>
      <c r="B25">
        <v>1100.07054050747</v>
      </c>
      <c r="C25">
        <v>8.0930420750826801</v>
      </c>
      <c r="D25">
        <v>8.0282975289399907</v>
      </c>
      <c r="E25">
        <v>4</v>
      </c>
      <c r="G25">
        <v>2000</v>
      </c>
      <c r="H25">
        <f>AVERAGE(B38:B41)</f>
        <v>1144.7038256482949</v>
      </c>
    </row>
    <row r="26" spans="1:8" x14ac:dyDescent="0.15">
      <c r="A26">
        <v>350</v>
      </c>
      <c r="B26">
        <v>1102.7374307560899</v>
      </c>
      <c r="C26">
        <v>8.2338790000813304</v>
      </c>
      <c r="D26">
        <v>7.8595132058805897</v>
      </c>
      <c r="E26">
        <v>0</v>
      </c>
    </row>
    <row r="27" spans="1:8" x14ac:dyDescent="0.15">
      <c r="A27">
        <v>350</v>
      </c>
      <c r="B27">
        <v>1100.78125074694</v>
      </c>
      <c r="C27">
        <v>7.9403817694036603</v>
      </c>
      <c r="D27">
        <v>7.6980662113095404</v>
      </c>
      <c r="E27">
        <v>1</v>
      </c>
    </row>
    <row r="28" spans="1:8" x14ac:dyDescent="0.15">
      <c r="A28">
        <v>350</v>
      </c>
      <c r="B28">
        <v>1101.8174922783701</v>
      </c>
      <c r="C28">
        <v>8.2385083887345107</v>
      </c>
      <c r="D28">
        <v>7.8259502559845799</v>
      </c>
      <c r="E28">
        <v>2</v>
      </c>
    </row>
    <row r="29" spans="1:8" x14ac:dyDescent="0.15">
      <c r="A29">
        <v>350</v>
      </c>
      <c r="B29">
        <v>1100.29723599264</v>
      </c>
      <c r="C29">
        <v>8.1781368326045492</v>
      </c>
      <c r="D29">
        <v>7.9539171067296399</v>
      </c>
      <c r="E29">
        <v>3</v>
      </c>
    </row>
    <row r="30" spans="1:8" x14ac:dyDescent="0.15">
      <c r="A30">
        <v>500</v>
      </c>
      <c r="B30">
        <v>1108.6303717907899</v>
      </c>
      <c r="C30">
        <v>9.0025031915101295</v>
      </c>
      <c r="D30">
        <v>8.8011754201501695</v>
      </c>
      <c r="E30">
        <v>0</v>
      </c>
    </row>
    <row r="31" spans="1:8" x14ac:dyDescent="0.15">
      <c r="A31">
        <v>500</v>
      </c>
      <c r="B31">
        <v>1104.5653925824299</v>
      </c>
      <c r="C31">
        <v>8.9773785050572705</v>
      </c>
      <c r="D31">
        <v>8.5764182423615392</v>
      </c>
      <c r="E31">
        <v>1</v>
      </c>
    </row>
    <row r="32" spans="1:8" x14ac:dyDescent="0.15">
      <c r="A32">
        <v>500</v>
      </c>
      <c r="B32">
        <v>1105.5617469684701</v>
      </c>
      <c r="C32">
        <v>8.7530019106788206</v>
      </c>
      <c r="D32">
        <v>8.3493382161024403</v>
      </c>
      <c r="E32">
        <v>2</v>
      </c>
    </row>
    <row r="33" spans="1:5" x14ac:dyDescent="0.15">
      <c r="A33">
        <v>500</v>
      </c>
      <c r="B33">
        <v>1108.13539591006</v>
      </c>
      <c r="C33">
        <v>8.8412333573155593</v>
      </c>
      <c r="D33">
        <v>8.5269476192380598</v>
      </c>
      <c r="E33">
        <v>3</v>
      </c>
    </row>
    <row r="34" spans="1:5" x14ac:dyDescent="0.15">
      <c r="A34">
        <v>1000</v>
      </c>
      <c r="B34">
        <v>1118.40247249608</v>
      </c>
      <c r="C34">
        <v>10.2793608399198</v>
      </c>
      <c r="D34">
        <v>9.3225979707376005</v>
      </c>
      <c r="E34">
        <v>0</v>
      </c>
    </row>
    <row r="35" spans="1:5" x14ac:dyDescent="0.15">
      <c r="A35">
        <v>1000</v>
      </c>
      <c r="B35">
        <v>1124.62817275404</v>
      </c>
      <c r="C35">
        <v>10.1170865809251</v>
      </c>
      <c r="D35">
        <v>9.6189668969410196</v>
      </c>
      <c r="E35">
        <v>1</v>
      </c>
    </row>
    <row r="36" spans="1:5" x14ac:dyDescent="0.15">
      <c r="A36">
        <v>1000</v>
      </c>
      <c r="B36">
        <v>1125.1794684024201</v>
      </c>
      <c r="C36">
        <v>10.0731396083787</v>
      </c>
      <c r="D36">
        <v>9.4504240398759407</v>
      </c>
      <c r="E36">
        <v>2</v>
      </c>
    </row>
    <row r="37" spans="1:5" x14ac:dyDescent="0.15">
      <c r="A37">
        <v>1000</v>
      </c>
      <c r="B37">
        <v>1118.36507042728</v>
      </c>
      <c r="C37">
        <v>10.2108942282443</v>
      </c>
      <c r="D37">
        <v>9.6098267800258803</v>
      </c>
      <c r="E37">
        <v>3</v>
      </c>
    </row>
    <row r="38" spans="1:5" x14ac:dyDescent="0.15">
      <c r="A38">
        <v>2000</v>
      </c>
      <c r="B38">
        <v>1146.22142571261</v>
      </c>
      <c r="C38">
        <v>12.575891194195099</v>
      </c>
      <c r="D38">
        <v>10.876716420395899</v>
      </c>
      <c r="E38">
        <v>0</v>
      </c>
    </row>
    <row r="39" spans="1:5" x14ac:dyDescent="0.15">
      <c r="A39">
        <v>2000</v>
      </c>
      <c r="B39">
        <v>1143.02474412266</v>
      </c>
      <c r="C39">
        <v>11.920592787845001</v>
      </c>
      <c r="D39">
        <v>10.4919717703534</v>
      </c>
      <c r="E39">
        <v>1</v>
      </c>
    </row>
    <row r="40" spans="1:5" x14ac:dyDescent="0.15">
      <c r="A40">
        <v>2000</v>
      </c>
      <c r="B40">
        <v>1143.49434898447</v>
      </c>
      <c r="C40">
        <v>12.296635589048501</v>
      </c>
      <c r="D40">
        <v>10.7852161962431</v>
      </c>
      <c r="E40">
        <v>2</v>
      </c>
    </row>
    <row r="41" spans="1:5" x14ac:dyDescent="0.15">
      <c r="A41">
        <v>2000</v>
      </c>
      <c r="B41">
        <v>1146.07478377344</v>
      </c>
      <c r="C41">
        <v>12.342569585789599</v>
      </c>
      <c r="D41">
        <v>10.9017663034909</v>
      </c>
      <c r="E41">
        <v>3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topLeftCell="A17" workbookViewId="0">
      <selection activeCell="I24" sqref="I15:I24"/>
    </sheetView>
  </sheetViews>
  <sheetFormatPr defaultRowHeight="13.5" x14ac:dyDescent="0.15"/>
  <sheetData>
    <row r="1" spans="1:10" x14ac:dyDescent="0.15">
      <c r="A1" t="s">
        <v>13</v>
      </c>
      <c r="B1" t="s">
        <v>16</v>
      </c>
      <c r="C1" t="s">
        <v>17</v>
      </c>
      <c r="D1" t="s">
        <v>50</v>
      </c>
      <c r="E1" t="s">
        <v>14</v>
      </c>
      <c r="F1" t="s">
        <v>15</v>
      </c>
    </row>
    <row r="2" spans="1:10" x14ac:dyDescent="0.15">
      <c r="A2">
        <v>0</v>
      </c>
      <c r="B2">
        <v>1479.8842102962101</v>
      </c>
      <c r="C2">
        <v>9.4332378487933894</v>
      </c>
      <c r="D2">
        <v>9.4100490647458397</v>
      </c>
      <c r="E2" t="s">
        <v>0</v>
      </c>
    </row>
    <row r="3" spans="1:10" x14ac:dyDescent="0.15">
      <c r="A3">
        <v>100</v>
      </c>
      <c r="B3">
        <v>1483.30989691233</v>
      </c>
      <c r="C3">
        <v>9.5004585197795404</v>
      </c>
      <c r="D3">
        <v>9.37230050184872</v>
      </c>
      <c r="E3">
        <v>0</v>
      </c>
    </row>
    <row r="4" spans="1:10" x14ac:dyDescent="0.15">
      <c r="A4">
        <v>100</v>
      </c>
      <c r="B4">
        <v>1474.82192849783</v>
      </c>
      <c r="C4">
        <v>9.4328567048360608</v>
      </c>
      <c r="D4">
        <v>9.3445762948086202</v>
      </c>
      <c r="E4">
        <v>1</v>
      </c>
    </row>
    <row r="5" spans="1:10" x14ac:dyDescent="0.15">
      <c r="A5">
        <v>100</v>
      </c>
      <c r="B5">
        <v>1476.98990873466</v>
      </c>
      <c r="C5">
        <v>9.50394387405027</v>
      </c>
      <c r="D5">
        <v>9.3922663673829394</v>
      </c>
      <c r="E5">
        <v>2</v>
      </c>
    </row>
    <row r="6" spans="1:10" x14ac:dyDescent="0.15">
      <c r="A6">
        <v>100</v>
      </c>
      <c r="B6">
        <v>1471.8894829086901</v>
      </c>
      <c r="C6">
        <v>9.30036062149237</v>
      </c>
      <c r="D6">
        <v>9.2719885059015095</v>
      </c>
      <c r="E6">
        <v>3</v>
      </c>
    </row>
    <row r="7" spans="1:10" x14ac:dyDescent="0.15">
      <c r="A7">
        <v>150</v>
      </c>
      <c r="B7">
        <v>1479.1937857205601</v>
      </c>
      <c r="C7">
        <v>10.0239521253955</v>
      </c>
      <c r="D7">
        <v>9.9805005891573195</v>
      </c>
      <c r="E7">
        <v>0</v>
      </c>
    </row>
    <row r="8" spans="1:10" x14ac:dyDescent="0.15">
      <c r="A8">
        <v>150</v>
      </c>
      <c r="B8">
        <v>1475.7829006192501</v>
      </c>
      <c r="C8">
        <v>9.6497071779763193</v>
      </c>
      <c r="D8">
        <v>9.6285249636744492</v>
      </c>
      <c r="E8">
        <v>1</v>
      </c>
    </row>
    <row r="9" spans="1:10" x14ac:dyDescent="0.15">
      <c r="A9">
        <v>150</v>
      </c>
      <c r="B9">
        <v>1475.56628614698</v>
      </c>
      <c r="C9">
        <v>9.4669101887589999</v>
      </c>
      <c r="D9">
        <v>9.3911337699533792</v>
      </c>
      <c r="E9">
        <v>2</v>
      </c>
    </row>
    <row r="10" spans="1:10" x14ac:dyDescent="0.15">
      <c r="A10">
        <v>150</v>
      </c>
      <c r="B10">
        <v>1481.3927676088799</v>
      </c>
      <c r="C10">
        <v>9.5440322813242098</v>
      </c>
      <c r="D10">
        <v>9.48886083222399</v>
      </c>
      <c r="E10">
        <v>3</v>
      </c>
    </row>
    <row r="11" spans="1:10" x14ac:dyDescent="0.15">
      <c r="A11">
        <v>150</v>
      </c>
      <c r="B11">
        <v>1477.56600989665</v>
      </c>
      <c r="C11">
        <v>10.1732180661652</v>
      </c>
      <c r="D11">
        <v>9.9174058500872508</v>
      </c>
      <c r="E11">
        <v>4</v>
      </c>
    </row>
    <row r="12" spans="1:10" x14ac:dyDescent="0.15">
      <c r="A12">
        <v>200</v>
      </c>
      <c r="B12">
        <v>1468.4975145771</v>
      </c>
      <c r="C12">
        <v>9.5253042538014299</v>
      </c>
      <c r="D12">
        <v>9.4861591557331106</v>
      </c>
      <c r="E12">
        <v>0</v>
      </c>
    </row>
    <row r="13" spans="1:10" x14ac:dyDescent="0.15">
      <c r="A13">
        <v>200</v>
      </c>
      <c r="B13">
        <v>1471.14488379354</v>
      </c>
      <c r="C13">
        <v>9.7457123859275896</v>
      </c>
      <c r="D13">
        <v>9.7432555058965598</v>
      </c>
      <c r="E13">
        <v>1</v>
      </c>
    </row>
    <row r="14" spans="1:10" x14ac:dyDescent="0.15">
      <c r="A14">
        <v>200</v>
      </c>
      <c r="B14">
        <v>1480.95474465349</v>
      </c>
      <c r="C14">
        <v>10.032257291386999</v>
      </c>
      <c r="D14">
        <v>9.8342625373087706</v>
      </c>
      <c r="E14">
        <v>2</v>
      </c>
    </row>
    <row r="15" spans="1:10" x14ac:dyDescent="0.15">
      <c r="A15">
        <v>200</v>
      </c>
      <c r="B15">
        <v>1474.0479175913499</v>
      </c>
      <c r="C15">
        <v>10.019587356365699</v>
      </c>
      <c r="D15">
        <v>9.8733146610366997</v>
      </c>
      <c r="E15">
        <v>3</v>
      </c>
      <c r="I15">
        <v>0</v>
      </c>
      <c r="J15">
        <f>AVERAGE(B2)</f>
        <v>1479.8842102962101</v>
      </c>
    </row>
    <row r="16" spans="1:10" x14ac:dyDescent="0.15">
      <c r="A16">
        <v>200</v>
      </c>
      <c r="B16">
        <v>1471.2868224347401</v>
      </c>
      <c r="C16">
        <v>9.9610883376308905</v>
      </c>
      <c r="D16">
        <v>9.8674133471648293</v>
      </c>
      <c r="E16">
        <v>4</v>
      </c>
      <c r="I16">
        <v>100</v>
      </c>
      <c r="J16">
        <f>AVERAGE(B3:B6)</f>
        <v>1476.7528042633776</v>
      </c>
    </row>
    <row r="17" spans="1:10" x14ac:dyDescent="0.15">
      <c r="A17">
        <v>250</v>
      </c>
      <c r="B17">
        <v>1466.68058059706</v>
      </c>
      <c r="C17">
        <v>10.1538268676325</v>
      </c>
      <c r="D17">
        <v>10.0139197068491</v>
      </c>
      <c r="E17">
        <v>0</v>
      </c>
      <c r="I17">
        <v>150</v>
      </c>
      <c r="J17">
        <f>AVERAGE(B7:B11)</f>
        <v>1477.900349998464</v>
      </c>
    </row>
    <row r="18" spans="1:10" x14ac:dyDescent="0.15">
      <c r="A18">
        <v>250</v>
      </c>
      <c r="B18">
        <v>1474.74526515088</v>
      </c>
      <c r="C18">
        <v>10.1037222925485</v>
      </c>
      <c r="D18">
        <v>9.8084215226071798</v>
      </c>
      <c r="E18">
        <v>1</v>
      </c>
      <c r="I18">
        <v>200</v>
      </c>
      <c r="J18">
        <f>AVERAGE(B12:B16)</f>
        <v>1473.1863766100439</v>
      </c>
    </row>
    <row r="19" spans="1:10" x14ac:dyDescent="0.15">
      <c r="A19">
        <v>250</v>
      </c>
      <c r="B19">
        <v>1475.21515691783</v>
      </c>
      <c r="C19">
        <v>10.4057697805689</v>
      </c>
      <c r="D19">
        <v>10.248440215933099</v>
      </c>
      <c r="E19">
        <v>2</v>
      </c>
      <c r="I19">
        <v>250</v>
      </c>
      <c r="J19">
        <f>AVERAGE(B17:B20)</f>
        <v>1472.7897432647101</v>
      </c>
    </row>
    <row r="20" spans="1:10" x14ac:dyDescent="0.15">
      <c r="A20">
        <v>250</v>
      </c>
      <c r="B20">
        <v>1474.5179703930701</v>
      </c>
      <c r="C20">
        <v>10.339991423712201</v>
      </c>
      <c r="D20">
        <v>10.139900681467401</v>
      </c>
      <c r="E20">
        <v>3</v>
      </c>
      <c r="I20">
        <v>300</v>
      </c>
      <c r="J20">
        <f>AVERAGE(B21:B26)</f>
        <v>1470.9989485612898</v>
      </c>
    </row>
    <row r="21" spans="1:10" x14ac:dyDescent="0.15">
      <c r="A21">
        <v>300</v>
      </c>
      <c r="B21">
        <v>1475.15419287751</v>
      </c>
      <c r="C21">
        <v>10.081539463551</v>
      </c>
      <c r="D21">
        <v>9.8167405459707897</v>
      </c>
      <c r="E21">
        <v>0</v>
      </c>
      <c r="I21">
        <v>350</v>
      </c>
      <c r="J21">
        <f>AVERAGE(B27:B30)</f>
        <v>1473.5097658866425</v>
      </c>
    </row>
    <row r="22" spans="1:10" x14ac:dyDescent="0.15">
      <c r="A22">
        <v>300</v>
      </c>
      <c r="B22">
        <v>1472.40444426111</v>
      </c>
      <c r="C22">
        <v>9.9731568701027093</v>
      </c>
      <c r="D22">
        <v>9.7972160588807196</v>
      </c>
      <c r="E22">
        <v>1</v>
      </c>
      <c r="I22">
        <v>500</v>
      </c>
      <c r="J22">
        <f>AVERAGE(B31:B34)</f>
        <v>1482.7798585419475</v>
      </c>
    </row>
    <row r="23" spans="1:10" x14ac:dyDescent="0.15">
      <c r="A23">
        <v>300</v>
      </c>
      <c r="B23">
        <v>1469.9084103120499</v>
      </c>
      <c r="C23">
        <v>10.5680236993107</v>
      </c>
      <c r="D23">
        <v>10.087739243075101</v>
      </c>
      <c r="E23">
        <v>2</v>
      </c>
      <c r="I23">
        <v>1000</v>
      </c>
      <c r="J23">
        <f>AVERAGE(B35:B38)</f>
        <v>1497.9874055245525</v>
      </c>
    </row>
    <row r="24" spans="1:10" x14ac:dyDescent="0.15">
      <c r="A24">
        <v>300</v>
      </c>
      <c r="B24">
        <v>1467.13219268134</v>
      </c>
      <c r="C24">
        <v>10.3245202378114</v>
      </c>
      <c r="D24">
        <v>10.1867982674089</v>
      </c>
      <c r="E24">
        <v>3</v>
      </c>
      <c r="I24">
        <v>2000</v>
      </c>
      <c r="J24">
        <f>AVERAGE(B39:B42)</f>
        <v>1517.6613084285425</v>
      </c>
    </row>
    <row r="25" spans="1:10" x14ac:dyDescent="0.15">
      <c r="A25">
        <v>300</v>
      </c>
      <c r="B25">
        <v>1471.4562141052299</v>
      </c>
      <c r="C25">
        <v>10.4392766300482</v>
      </c>
      <c r="D25">
        <v>10.13765869865</v>
      </c>
      <c r="E25">
        <v>4</v>
      </c>
    </row>
    <row r="26" spans="1:10" x14ac:dyDescent="0.15">
      <c r="A26">
        <v>300</v>
      </c>
      <c r="B26">
        <v>1469.9382371305001</v>
      </c>
      <c r="C26">
        <v>10.056388480920001</v>
      </c>
      <c r="D26">
        <v>10.007824344698999</v>
      </c>
      <c r="E26">
        <v>5</v>
      </c>
    </row>
    <row r="27" spans="1:10" x14ac:dyDescent="0.15">
      <c r="A27">
        <v>350</v>
      </c>
      <c r="B27">
        <v>1474.97999674477</v>
      </c>
      <c r="C27">
        <v>10.556160423591599</v>
      </c>
      <c r="D27">
        <v>10.4474531717982</v>
      </c>
      <c r="E27">
        <v>0</v>
      </c>
    </row>
    <row r="28" spans="1:10" x14ac:dyDescent="0.15">
      <c r="A28">
        <v>350</v>
      </c>
      <c r="B28">
        <v>1470.9392078967001</v>
      </c>
      <c r="C28">
        <v>10.6727263269847</v>
      </c>
      <c r="D28">
        <v>10.582898510583499</v>
      </c>
      <c r="E28">
        <v>1</v>
      </c>
    </row>
    <row r="29" spans="1:10" x14ac:dyDescent="0.15">
      <c r="A29">
        <v>350</v>
      </c>
      <c r="B29">
        <v>1476.80749454633</v>
      </c>
      <c r="C29">
        <v>10.2544225514642</v>
      </c>
      <c r="D29">
        <v>10.0511120463509</v>
      </c>
      <c r="E29">
        <v>2</v>
      </c>
    </row>
    <row r="30" spans="1:10" x14ac:dyDescent="0.15">
      <c r="A30">
        <v>350</v>
      </c>
      <c r="B30">
        <v>1471.3123643587701</v>
      </c>
      <c r="C30">
        <v>10.4997609347667</v>
      </c>
      <c r="D30">
        <v>10.1412464269161</v>
      </c>
      <c r="E30">
        <v>3</v>
      </c>
    </row>
    <row r="31" spans="1:10" x14ac:dyDescent="0.15">
      <c r="A31">
        <v>500</v>
      </c>
      <c r="B31">
        <v>1480.65862627251</v>
      </c>
      <c r="C31">
        <v>10.8496970974084</v>
      </c>
      <c r="D31">
        <v>10.6686717627327</v>
      </c>
      <c r="E31">
        <v>0</v>
      </c>
    </row>
    <row r="32" spans="1:10" x14ac:dyDescent="0.15">
      <c r="A32">
        <v>500</v>
      </c>
      <c r="B32">
        <v>1486.8240291572499</v>
      </c>
      <c r="C32">
        <v>10.9264239186883</v>
      </c>
      <c r="D32">
        <v>10.635365259952501</v>
      </c>
      <c r="E32">
        <v>1</v>
      </c>
    </row>
    <row r="33" spans="1:5" x14ac:dyDescent="0.15">
      <c r="A33">
        <v>500</v>
      </c>
      <c r="B33">
        <v>1481.4102625755399</v>
      </c>
      <c r="C33">
        <v>10.8602728844903</v>
      </c>
      <c r="D33">
        <v>10.631847688023701</v>
      </c>
      <c r="E33">
        <v>2</v>
      </c>
    </row>
    <row r="34" spans="1:5" x14ac:dyDescent="0.15">
      <c r="A34">
        <v>500</v>
      </c>
      <c r="B34">
        <v>1482.22651616249</v>
      </c>
      <c r="C34">
        <v>11.1662251025166</v>
      </c>
      <c r="D34">
        <v>10.9539263618455</v>
      </c>
      <c r="E34">
        <v>3</v>
      </c>
    </row>
    <row r="35" spans="1:5" x14ac:dyDescent="0.15">
      <c r="A35">
        <v>1000</v>
      </c>
      <c r="B35">
        <v>1495.23182201547</v>
      </c>
      <c r="C35">
        <v>12.2163165664413</v>
      </c>
      <c r="D35">
        <v>11.552743720267699</v>
      </c>
      <c r="E35">
        <v>0</v>
      </c>
    </row>
    <row r="36" spans="1:5" x14ac:dyDescent="0.15">
      <c r="A36">
        <v>1000</v>
      </c>
      <c r="B36">
        <v>1500.0025042633199</v>
      </c>
      <c r="C36">
        <v>12.814983111327299</v>
      </c>
      <c r="D36">
        <v>11.9070969882368</v>
      </c>
      <c r="E36">
        <v>1</v>
      </c>
    </row>
    <row r="37" spans="1:5" x14ac:dyDescent="0.15">
      <c r="A37">
        <v>1000</v>
      </c>
      <c r="B37">
        <v>1495.1696288241301</v>
      </c>
      <c r="C37">
        <v>12.523551806717499</v>
      </c>
      <c r="D37">
        <v>11.9921420967224</v>
      </c>
      <c r="E37">
        <v>2</v>
      </c>
    </row>
    <row r="38" spans="1:5" x14ac:dyDescent="0.15">
      <c r="A38">
        <v>1000</v>
      </c>
      <c r="B38">
        <v>1501.54566699529</v>
      </c>
      <c r="C38">
        <v>12.525881921135801</v>
      </c>
      <c r="D38">
        <v>11.835598320438599</v>
      </c>
      <c r="E38">
        <v>3</v>
      </c>
    </row>
    <row r="39" spans="1:5" x14ac:dyDescent="0.15">
      <c r="A39">
        <v>2000</v>
      </c>
      <c r="B39">
        <v>1515.2711225308501</v>
      </c>
      <c r="C39">
        <v>13.792395100057901</v>
      </c>
      <c r="D39">
        <v>12.5782495677632</v>
      </c>
      <c r="E39">
        <v>0</v>
      </c>
    </row>
    <row r="40" spans="1:5" x14ac:dyDescent="0.15">
      <c r="A40">
        <v>2000</v>
      </c>
      <c r="B40">
        <v>1520.9671848139001</v>
      </c>
      <c r="C40">
        <v>14.3746923113774</v>
      </c>
      <c r="D40">
        <v>13.1104653736258</v>
      </c>
      <c r="E40">
        <v>1</v>
      </c>
    </row>
    <row r="41" spans="1:5" x14ac:dyDescent="0.15">
      <c r="A41">
        <v>2000</v>
      </c>
      <c r="B41">
        <v>1516.3335054510901</v>
      </c>
      <c r="C41">
        <v>13.872161432802599</v>
      </c>
      <c r="D41">
        <v>12.916640973177399</v>
      </c>
      <c r="E41">
        <v>2</v>
      </c>
    </row>
    <row r="42" spans="1:5" x14ac:dyDescent="0.15">
      <c r="A42">
        <v>2000</v>
      </c>
      <c r="B42">
        <v>1518.0734209183299</v>
      </c>
      <c r="C42">
        <v>14.2481215507234</v>
      </c>
      <c r="D42">
        <v>12.908148704497499</v>
      </c>
      <c r="E42">
        <v>3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"/>
  <sheetViews>
    <sheetView workbookViewId="0">
      <selection activeCell="J25" sqref="J25"/>
    </sheetView>
  </sheetViews>
  <sheetFormatPr defaultRowHeight="13.5" x14ac:dyDescent="0.15"/>
  <sheetData>
    <row r="1" spans="1:10" x14ac:dyDescent="0.15">
      <c r="A1" t="s">
        <v>13</v>
      </c>
      <c r="B1" t="s">
        <v>16</v>
      </c>
      <c r="C1" t="s">
        <v>17</v>
      </c>
      <c r="D1" t="s">
        <v>50</v>
      </c>
      <c r="E1" t="s">
        <v>14</v>
      </c>
      <c r="F1" t="s">
        <v>15</v>
      </c>
    </row>
    <row r="2" spans="1:10" x14ac:dyDescent="0.15">
      <c r="A2">
        <v>0</v>
      </c>
      <c r="B2">
        <v>1832.72667464185</v>
      </c>
      <c r="C2">
        <v>11.7327747983101</v>
      </c>
      <c r="D2">
        <v>11.582652210252601</v>
      </c>
      <c r="E2">
        <v>0</v>
      </c>
    </row>
    <row r="3" spans="1:10" x14ac:dyDescent="0.15">
      <c r="A3">
        <v>0</v>
      </c>
      <c r="B3">
        <v>1834.5615698746601</v>
      </c>
      <c r="C3">
        <v>11.926679607088101</v>
      </c>
      <c r="D3">
        <v>11.854194839896801</v>
      </c>
      <c r="E3">
        <v>1</v>
      </c>
    </row>
    <row r="4" spans="1:10" x14ac:dyDescent="0.15">
      <c r="A4">
        <v>0</v>
      </c>
      <c r="B4">
        <v>1838.0206406918201</v>
      </c>
      <c r="C4">
        <v>11.612768099686299</v>
      </c>
      <c r="D4">
        <v>11.6077342598656</v>
      </c>
      <c r="E4" t="s">
        <v>128</v>
      </c>
      <c r="F4">
        <v>0</v>
      </c>
    </row>
    <row r="5" spans="1:10" x14ac:dyDescent="0.15">
      <c r="A5">
        <v>0</v>
      </c>
      <c r="B5">
        <v>1841.0746496708</v>
      </c>
      <c r="C5">
        <v>11.8482086986058</v>
      </c>
      <c r="D5">
        <v>11.771130521658501</v>
      </c>
      <c r="E5" t="s">
        <v>128</v>
      </c>
      <c r="F5">
        <v>1</v>
      </c>
    </row>
    <row r="6" spans="1:10" x14ac:dyDescent="0.15">
      <c r="A6">
        <v>0</v>
      </c>
      <c r="B6">
        <v>1850.1594409685899</v>
      </c>
      <c r="C6">
        <v>11.7953580942232</v>
      </c>
      <c r="D6">
        <v>11.7953580942232</v>
      </c>
      <c r="E6" t="s">
        <v>128</v>
      </c>
      <c r="F6">
        <v>2</v>
      </c>
    </row>
    <row r="7" spans="1:10" x14ac:dyDescent="0.15">
      <c r="A7">
        <v>0</v>
      </c>
      <c r="B7">
        <v>1837.86190687666</v>
      </c>
      <c r="C7">
        <v>11.988708124203001</v>
      </c>
      <c r="D7">
        <v>11.7966715510059</v>
      </c>
      <c r="E7" t="s">
        <v>0</v>
      </c>
    </row>
    <row r="8" spans="1:10" x14ac:dyDescent="0.15">
      <c r="A8">
        <v>100</v>
      </c>
      <c r="B8">
        <v>1844.1608874414701</v>
      </c>
      <c r="C8">
        <v>12.2279074185432</v>
      </c>
      <c r="D8">
        <v>12.109836732066301</v>
      </c>
      <c r="E8">
        <v>0</v>
      </c>
    </row>
    <row r="9" spans="1:10" x14ac:dyDescent="0.15">
      <c r="A9">
        <v>100</v>
      </c>
      <c r="B9">
        <v>1853.34596763991</v>
      </c>
      <c r="C9">
        <v>11.775703762206399</v>
      </c>
      <c r="D9">
        <v>11.74898588402</v>
      </c>
      <c r="E9">
        <v>1</v>
      </c>
    </row>
    <row r="10" spans="1:10" x14ac:dyDescent="0.15">
      <c r="A10">
        <v>100</v>
      </c>
      <c r="B10">
        <v>1842.5215617465799</v>
      </c>
      <c r="C10">
        <v>11.8515333139554</v>
      </c>
      <c r="D10">
        <v>11.7179138553205</v>
      </c>
      <c r="E10">
        <v>2</v>
      </c>
    </row>
    <row r="11" spans="1:10" x14ac:dyDescent="0.15">
      <c r="A11">
        <v>100</v>
      </c>
      <c r="B11">
        <v>1840.5895902339801</v>
      </c>
      <c r="C11">
        <v>11.9907681818678</v>
      </c>
      <c r="D11">
        <v>11.801271780494501</v>
      </c>
      <c r="E11">
        <v>3</v>
      </c>
      <c r="I11">
        <v>0</v>
      </c>
      <c r="J11">
        <f>AVERAGE(B2:B7)</f>
        <v>1839.0674804540633</v>
      </c>
    </row>
    <row r="12" spans="1:10" x14ac:dyDescent="0.15">
      <c r="A12">
        <v>150</v>
      </c>
      <c r="B12">
        <v>1850.22850440047</v>
      </c>
      <c r="C12">
        <v>12.0600019901553</v>
      </c>
      <c r="D12">
        <v>12.0238626984692</v>
      </c>
      <c r="E12">
        <v>0</v>
      </c>
      <c r="I12">
        <v>100</v>
      </c>
      <c r="J12">
        <f>AVERAGE(B8:B11)</f>
        <v>1845.1545017654851</v>
      </c>
    </row>
    <row r="13" spans="1:10" x14ac:dyDescent="0.15">
      <c r="A13">
        <v>150</v>
      </c>
      <c r="B13">
        <v>1847.2620732913499</v>
      </c>
      <c r="C13">
        <v>11.9382002601611</v>
      </c>
      <c r="D13">
        <v>11.815101777957899</v>
      </c>
      <c r="E13">
        <v>1</v>
      </c>
      <c r="I13">
        <v>150</v>
      </c>
      <c r="J13">
        <f>AVERAGE(B12:B15)</f>
        <v>1848.1496845880997</v>
      </c>
    </row>
    <row r="14" spans="1:10" x14ac:dyDescent="0.15">
      <c r="A14">
        <v>150</v>
      </c>
      <c r="B14">
        <v>1843.5784885647799</v>
      </c>
      <c r="C14">
        <v>12.1324857785444</v>
      </c>
      <c r="D14">
        <v>12.0411998265592</v>
      </c>
      <c r="E14">
        <v>2</v>
      </c>
      <c r="I14">
        <v>200</v>
      </c>
      <c r="J14">
        <f>AVERAGE(B16:B20)</f>
        <v>1846.79063051911</v>
      </c>
    </row>
    <row r="15" spans="1:10" x14ac:dyDescent="0.15">
      <c r="A15">
        <v>150</v>
      </c>
      <c r="B15">
        <v>1851.5296720957999</v>
      </c>
      <c r="C15">
        <v>12.184600313940599</v>
      </c>
      <c r="D15">
        <v>12.084496949726701</v>
      </c>
      <c r="E15">
        <v>3</v>
      </c>
      <c r="I15">
        <v>250</v>
      </c>
      <c r="J15">
        <f>AVERAGE(B21:B25)</f>
        <v>1868.4428556308999</v>
      </c>
    </row>
    <row r="16" spans="1:10" x14ac:dyDescent="0.15">
      <c r="A16">
        <v>200</v>
      </c>
      <c r="B16">
        <v>1841.1166030092099</v>
      </c>
      <c r="C16">
        <v>12.011422682525099</v>
      </c>
      <c r="D16">
        <v>11.9084446825282</v>
      </c>
      <c r="E16">
        <v>0</v>
      </c>
      <c r="I16">
        <v>300</v>
      </c>
      <c r="J16">
        <f>AVERAGE(B26:B29)</f>
        <v>1865.9123911464101</v>
      </c>
    </row>
    <row r="17" spans="1:10" x14ac:dyDescent="0.15">
      <c r="A17">
        <v>200</v>
      </c>
      <c r="B17">
        <v>1848.5511633804999</v>
      </c>
      <c r="C17">
        <v>12.276049389180001</v>
      </c>
      <c r="D17">
        <v>12.134615195022</v>
      </c>
      <c r="E17">
        <v>1</v>
      </c>
      <c r="I17">
        <v>350</v>
      </c>
      <c r="J17">
        <f>AVERAGE(B30:B34)</f>
        <v>1872.7963401653142</v>
      </c>
    </row>
    <row r="18" spans="1:10" x14ac:dyDescent="0.15">
      <c r="A18">
        <v>200</v>
      </c>
      <c r="B18">
        <v>1844.0274933644</v>
      </c>
      <c r="C18">
        <v>12.2870655737094</v>
      </c>
      <c r="D18">
        <v>12.0502425594887</v>
      </c>
      <c r="E18">
        <v>2</v>
      </c>
      <c r="I18">
        <v>500</v>
      </c>
      <c r="J18">
        <f>AVERAGE(B35:B39)</f>
        <v>1879.9078592850638</v>
      </c>
    </row>
    <row r="19" spans="1:10" x14ac:dyDescent="0.15">
      <c r="A19">
        <v>200</v>
      </c>
      <c r="B19">
        <v>1850.09583794119</v>
      </c>
      <c r="C19">
        <v>12.4680008580058</v>
      </c>
      <c r="D19">
        <v>12.193946941610299</v>
      </c>
      <c r="E19">
        <v>3</v>
      </c>
      <c r="I19">
        <v>1000</v>
      </c>
      <c r="J19">
        <f>AVERAGE(B40:B44)</f>
        <v>1889.0990598039341</v>
      </c>
    </row>
    <row r="20" spans="1:10" x14ac:dyDescent="0.15">
      <c r="A20">
        <v>200</v>
      </c>
      <c r="B20">
        <v>1850.16205490025</v>
      </c>
      <c r="C20">
        <v>12.4018112262517</v>
      </c>
      <c r="D20">
        <v>12.3291837863668</v>
      </c>
      <c r="E20">
        <v>4</v>
      </c>
      <c r="I20">
        <v>2000</v>
      </c>
      <c r="J20">
        <f>AVERAGE(B45:B49)</f>
        <v>1918.5377197254579</v>
      </c>
    </row>
    <row r="21" spans="1:10" x14ac:dyDescent="0.15">
      <c r="A21">
        <v>250</v>
      </c>
      <c r="B21">
        <v>1865.1983500870199</v>
      </c>
      <c r="C21">
        <v>13.196644865854401</v>
      </c>
      <c r="D21">
        <v>12.7449673114068</v>
      </c>
      <c r="E21">
        <v>0</v>
      </c>
    </row>
    <row r="22" spans="1:10" x14ac:dyDescent="0.15">
      <c r="A22">
        <v>250</v>
      </c>
      <c r="B22">
        <v>1853.8827338927899</v>
      </c>
      <c r="C22">
        <v>12.390500485891</v>
      </c>
      <c r="D22">
        <v>12.1112488422458</v>
      </c>
      <c r="E22">
        <v>1</v>
      </c>
    </row>
    <row r="23" spans="1:10" x14ac:dyDescent="0.15">
      <c r="A23">
        <v>250</v>
      </c>
      <c r="B23">
        <v>1876.9305162829401</v>
      </c>
      <c r="C23">
        <v>13.0338154076778</v>
      </c>
      <c r="D23">
        <v>12.819137052169101</v>
      </c>
      <c r="E23">
        <v>2</v>
      </c>
    </row>
    <row r="24" spans="1:10" x14ac:dyDescent="0.15">
      <c r="A24">
        <v>250</v>
      </c>
      <c r="B24">
        <v>1871.4774609302799</v>
      </c>
      <c r="C24">
        <v>12.5719634153083</v>
      </c>
      <c r="D24">
        <v>12.3792191266536</v>
      </c>
      <c r="E24">
        <v>3</v>
      </c>
    </row>
    <row r="25" spans="1:10" x14ac:dyDescent="0.15">
      <c r="A25">
        <v>250</v>
      </c>
      <c r="B25">
        <v>1874.7252169614701</v>
      </c>
      <c r="C25">
        <v>12.1126614117229</v>
      </c>
      <c r="D25">
        <v>12.034256667895701</v>
      </c>
      <c r="E25">
        <v>4</v>
      </c>
    </row>
    <row r="26" spans="1:10" x14ac:dyDescent="0.15">
      <c r="A26">
        <v>300</v>
      </c>
      <c r="B26">
        <v>1858.8595086472401</v>
      </c>
      <c r="C26">
        <v>12.457281313165399</v>
      </c>
      <c r="D26">
        <v>12.165967188774401</v>
      </c>
      <c r="E26">
        <v>0</v>
      </c>
    </row>
    <row r="27" spans="1:10" x14ac:dyDescent="0.15">
      <c r="A27">
        <v>300</v>
      </c>
      <c r="B27">
        <v>1864.08480675907</v>
      </c>
      <c r="C27">
        <v>12.194666746836001</v>
      </c>
      <c r="D27">
        <v>12.0746823809869</v>
      </c>
      <c r="E27">
        <v>1</v>
      </c>
    </row>
    <row r="28" spans="1:10" x14ac:dyDescent="0.15">
      <c r="A28">
        <v>300</v>
      </c>
      <c r="B28">
        <v>1868.6268624663401</v>
      </c>
      <c r="C28">
        <v>12.9869111477192</v>
      </c>
      <c r="D28">
        <v>12.8391314622517</v>
      </c>
      <c r="E28">
        <v>2</v>
      </c>
    </row>
    <row r="29" spans="1:10" x14ac:dyDescent="0.15">
      <c r="A29">
        <v>300</v>
      </c>
      <c r="B29">
        <v>1872.0783867129901</v>
      </c>
      <c r="C29">
        <v>12.1795758337945</v>
      </c>
      <c r="D29">
        <v>12.143143317191001</v>
      </c>
      <c r="E29">
        <v>3</v>
      </c>
    </row>
    <row r="30" spans="1:10" x14ac:dyDescent="0.15">
      <c r="A30">
        <v>350</v>
      </c>
      <c r="B30">
        <v>1867.84776881275</v>
      </c>
      <c r="C30">
        <v>13.018124301338799</v>
      </c>
      <c r="D30">
        <v>12.857540889821101</v>
      </c>
      <c r="E30">
        <v>0</v>
      </c>
    </row>
    <row r="31" spans="1:10" x14ac:dyDescent="0.15">
      <c r="A31">
        <v>350</v>
      </c>
      <c r="B31">
        <v>1880.3255113970499</v>
      </c>
      <c r="C31">
        <v>13.7120251443329</v>
      </c>
      <c r="D31">
        <v>13.666325548829899</v>
      </c>
      <c r="E31">
        <v>1</v>
      </c>
    </row>
    <row r="32" spans="1:10" x14ac:dyDescent="0.15">
      <c r="A32">
        <v>350</v>
      </c>
      <c r="B32">
        <v>1875.3976277127999</v>
      </c>
      <c r="C32">
        <v>12.714027566165701</v>
      </c>
      <c r="D32">
        <v>12.6640153903866</v>
      </c>
      <c r="E32">
        <v>2</v>
      </c>
    </row>
    <row r="33" spans="1:5" x14ac:dyDescent="0.15">
      <c r="A33">
        <v>350</v>
      </c>
      <c r="B33">
        <v>1870.15901623685</v>
      </c>
      <c r="C33">
        <v>13.415116186909801</v>
      </c>
      <c r="D33">
        <v>12.9370904274124</v>
      </c>
      <c r="E33">
        <v>3</v>
      </c>
    </row>
    <row r="34" spans="1:5" x14ac:dyDescent="0.15">
      <c r="A34">
        <v>350</v>
      </c>
      <c r="B34">
        <v>1870.2517766671201</v>
      </c>
      <c r="C34">
        <v>12.800889358016599</v>
      </c>
      <c r="D34">
        <v>12.4718356881173</v>
      </c>
      <c r="E34">
        <v>4</v>
      </c>
    </row>
    <row r="35" spans="1:5" x14ac:dyDescent="0.15">
      <c r="A35">
        <v>500</v>
      </c>
      <c r="B35">
        <v>1891.6938353974101</v>
      </c>
      <c r="C35">
        <v>13.9739747957974</v>
      </c>
      <c r="D35">
        <v>13.4380593782081</v>
      </c>
      <c r="E35">
        <v>0</v>
      </c>
    </row>
    <row r="36" spans="1:5" x14ac:dyDescent="0.15">
      <c r="A36">
        <v>500</v>
      </c>
      <c r="B36">
        <v>1876.49269341372</v>
      </c>
      <c r="C36">
        <v>14.529641002599901</v>
      </c>
      <c r="D36">
        <v>13.9104630072414</v>
      </c>
      <c r="E36">
        <v>1</v>
      </c>
    </row>
    <row r="37" spans="1:5" x14ac:dyDescent="0.15">
      <c r="A37">
        <v>500</v>
      </c>
      <c r="B37">
        <v>1880.6512490723901</v>
      </c>
      <c r="C37">
        <v>12.8802414564824</v>
      </c>
      <c r="D37">
        <v>12.6248930932652</v>
      </c>
      <c r="E37">
        <v>2</v>
      </c>
    </row>
    <row r="38" spans="1:5" x14ac:dyDescent="0.15">
      <c r="A38">
        <v>500</v>
      </c>
      <c r="B38">
        <v>1876.9523768399599</v>
      </c>
      <c r="C38">
        <v>13.5066514128786</v>
      </c>
      <c r="D38">
        <v>13.1488553095346</v>
      </c>
      <c r="E38">
        <v>3</v>
      </c>
    </row>
    <row r="39" spans="1:5" x14ac:dyDescent="0.15">
      <c r="A39">
        <v>500</v>
      </c>
      <c r="B39">
        <v>1873.74914170184</v>
      </c>
      <c r="C39">
        <v>13.6441573368877</v>
      </c>
      <c r="D39">
        <v>13.4998404752816</v>
      </c>
      <c r="E39">
        <v>4</v>
      </c>
    </row>
    <row r="40" spans="1:5" x14ac:dyDescent="0.15">
      <c r="A40">
        <v>1000</v>
      </c>
      <c r="B40">
        <v>1888.11085309437</v>
      </c>
      <c r="C40">
        <v>14.2481215507234</v>
      </c>
      <c r="D40">
        <v>13.6091212891626</v>
      </c>
      <c r="E40">
        <v>0</v>
      </c>
    </row>
    <row r="41" spans="1:5" x14ac:dyDescent="0.15">
      <c r="A41">
        <v>1000</v>
      </c>
      <c r="B41">
        <v>1875.46112655354</v>
      </c>
      <c r="C41">
        <v>14.7237009912866</v>
      </c>
      <c r="D41">
        <v>13.8848911287334</v>
      </c>
      <c r="E41">
        <v>1</v>
      </c>
    </row>
    <row r="42" spans="1:5" x14ac:dyDescent="0.15">
      <c r="A42">
        <v>1000</v>
      </c>
      <c r="B42">
        <v>1888.0280971170901</v>
      </c>
      <c r="C42">
        <v>15.5752023093555</v>
      </c>
      <c r="D42">
        <v>14.988037579729101</v>
      </c>
      <c r="E42">
        <v>2</v>
      </c>
    </row>
    <row r="43" spans="1:5" x14ac:dyDescent="0.15">
      <c r="A43">
        <v>1000</v>
      </c>
      <c r="B43">
        <v>1896.7361375790899</v>
      </c>
      <c r="C43">
        <v>15.6751174422949</v>
      </c>
      <c r="D43">
        <v>14.2934032997847</v>
      </c>
      <c r="E43">
        <v>3</v>
      </c>
    </row>
    <row r="44" spans="1:5" x14ac:dyDescent="0.15">
      <c r="A44">
        <v>1000</v>
      </c>
      <c r="B44">
        <v>1897.1590846755801</v>
      </c>
      <c r="C44">
        <v>15.508302678348</v>
      </c>
      <c r="D44">
        <v>14.699284311626201</v>
      </c>
      <c r="E44">
        <v>4</v>
      </c>
    </row>
    <row r="45" spans="1:5" x14ac:dyDescent="0.15">
      <c r="A45">
        <v>2000</v>
      </c>
      <c r="B45">
        <v>1926.8810771086901</v>
      </c>
      <c r="C45">
        <v>14.8240826928809</v>
      </c>
      <c r="D45">
        <v>14.410515540219601</v>
      </c>
      <c r="E45">
        <v>0</v>
      </c>
    </row>
    <row r="46" spans="1:5" x14ac:dyDescent="0.15">
      <c r="A46">
        <v>2000</v>
      </c>
      <c r="B46">
        <v>1916.4210853796999</v>
      </c>
      <c r="C46">
        <v>15.788898702065699</v>
      </c>
      <c r="D46">
        <v>14.7005659834133</v>
      </c>
      <c r="E46">
        <v>1</v>
      </c>
    </row>
    <row r="47" spans="1:5" x14ac:dyDescent="0.15">
      <c r="A47">
        <v>2000</v>
      </c>
      <c r="B47">
        <v>1909.0749850688601</v>
      </c>
      <c r="C47">
        <v>18.389316145288301</v>
      </c>
      <c r="D47">
        <v>16.808939406902201</v>
      </c>
      <c r="E47">
        <v>2</v>
      </c>
    </row>
    <row r="48" spans="1:5" x14ac:dyDescent="0.15">
      <c r="A48">
        <v>2000</v>
      </c>
      <c r="B48">
        <v>1921.0194349129699</v>
      </c>
      <c r="C48">
        <v>18.276890314780498</v>
      </c>
      <c r="D48">
        <v>15.934598195660399</v>
      </c>
      <c r="E48">
        <v>3</v>
      </c>
    </row>
    <row r="49" spans="1:5" x14ac:dyDescent="0.15">
      <c r="A49">
        <v>2000</v>
      </c>
      <c r="B49">
        <v>1919.2920161570701</v>
      </c>
      <c r="C49">
        <v>16.348865683724199</v>
      </c>
      <c r="D49">
        <v>15.3491471244257</v>
      </c>
      <c r="E49">
        <v>4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workbookViewId="0">
      <selection activeCell="G34" sqref="G34"/>
    </sheetView>
  </sheetViews>
  <sheetFormatPr defaultRowHeight="13.5" x14ac:dyDescent="0.15"/>
  <sheetData>
    <row r="1" spans="1:10" x14ac:dyDescent="0.15">
      <c r="A1">
        <v>2000</v>
      </c>
      <c r="B1">
        <v>0</v>
      </c>
      <c r="C1">
        <f t="shared" ref="C1:C6" si="0">B1*30/60</f>
        <v>0</v>
      </c>
      <c r="D1">
        <v>1514.7509208748199</v>
      </c>
      <c r="E1">
        <v>13.9653084026616</v>
      </c>
      <c r="F1">
        <v>12.963647624161</v>
      </c>
      <c r="G1">
        <v>20</v>
      </c>
      <c r="H1" t="s">
        <v>122</v>
      </c>
      <c r="I1" t="s">
        <v>123</v>
      </c>
      <c r="J1" t="s">
        <v>124</v>
      </c>
    </row>
    <row r="2" spans="1:10" x14ac:dyDescent="0.15">
      <c r="A2">
        <v>2000</v>
      </c>
      <c r="B2">
        <v>1</v>
      </c>
      <c r="C2">
        <f t="shared" si="0"/>
        <v>0.5</v>
      </c>
      <c r="D2">
        <v>1510.69348855254</v>
      </c>
      <c r="E2">
        <v>14.586704223333101</v>
      </c>
      <c r="F2">
        <v>13.491099221436899</v>
      </c>
      <c r="G2">
        <v>20</v>
      </c>
      <c r="H2" t="s">
        <v>122</v>
      </c>
      <c r="I2" t="s">
        <v>123</v>
      </c>
      <c r="J2" t="s">
        <v>124</v>
      </c>
    </row>
    <row r="3" spans="1:10" x14ac:dyDescent="0.15">
      <c r="A3">
        <v>2000</v>
      </c>
      <c r="B3">
        <v>10</v>
      </c>
      <c r="C3">
        <f t="shared" si="0"/>
        <v>5</v>
      </c>
      <c r="D3">
        <v>1513.7151110889999</v>
      </c>
      <c r="E3">
        <v>14.1918902733905</v>
      </c>
      <c r="F3">
        <v>12.790968291865401</v>
      </c>
      <c r="G3">
        <v>20</v>
      </c>
      <c r="H3" t="s">
        <v>122</v>
      </c>
      <c r="I3" t="s">
        <v>123</v>
      </c>
      <c r="J3" t="s">
        <v>124</v>
      </c>
    </row>
    <row r="4" spans="1:10" x14ac:dyDescent="0.15">
      <c r="A4">
        <v>2000</v>
      </c>
      <c r="B4">
        <v>11</v>
      </c>
      <c r="C4">
        <f t="shared" si="0"/>
        <v>5.5</v>
      </c>
      <c r="D4">
        <v>1514.8046793952001</v>
      </c>
      <c r="E4">
        <v>13.3639329187548</v>
      </c>
      <c r="F4">
        <v>12.116194846804399</v>
      </c>
      <c r="G4">
        <v>20</v>
      </c>
      <c r="H4" t="s">
        <v>122</v>
      </c>
      <c r="I4" t="s">
        <v>123</v>
      </c>
      <c r="J4" t="s">
        <v>124</v>
      </c>
    </row>
    <row r="5" spans="1:10" x14ac:dyDescent="0.15">
      <c r="A5">
        <v>2000</v>
      </c>
      <c r="B5">
        <v>12</v>
      </c>
      <c r="C5">
        <f t="shared" si="0"/>
        <v>6</v>
      </c>
      <c r="D5">
        <v>1514.6993543231199</v>
      </c>
      <c r="E5">
        <v>14.036228560024</v>
      </c>
      <c r="F5">
        <v>12.586120075207299</v>
      </c>
      <c r="G5">
        <v>20</v>
      </c>
      <c r="H5" t="s">
        <v>122</v>
      </c>
      <c r="I5" t="s">
        <v>123</v>
      </c>
      <c r="J5" t="s">
        <v>124</v>
      </c>
    </row>
    <row r="6" spans="1:10" x14ac:dyDescent="0.15">
      <c r="A6">
        <v>2000</v>
      </c>
      <c r="B6">
        <v>13</v>
      </c>
      <c r="C6">
        <f t="shared" si="0"/>
        <v>6.5</v>
      </c>
      <c r="D6">
        <v>1508.9382440560701</v>
      </c>
      <c r="E6">
        <v>13.746875490383299</v>
      </c>
      <c r="F6">
        <v>12.6552021057442</v>
      </c>
      <c r="G6">
        <v>20</v>
      </c>
      <c r="H6" t="s">
        <v>122</v>
      </c>
      <c r="I6" t="s">
        <v>123</v>
      </c>
      <c r="J6" t="s">
        <v>124</v>
      </c>
    </row>
    <row r="7" spans="1:10" x14ac:dyDescent="0.15">
      <c r="A7">
        <v>2000</v>
      </c>
      <c r="B7" t="s">
        <v>130</v>
      </c>
      <c r="C7">
        <v>13</v>
      </c>
      <c r="D7">
        <v>1492.20031921384</v>
      </c>
      <c r="E7">
        <v>12.691370079535099</v>
      </c>
      <c r="F7">
        <v>11.888273049334501</v>
      </c>
      <c r="G7">
        <v>20</v>
      </c>
      <c r="H7" t="s">
        <v>122</v>
      </c>
      <c r="I7" t="s">
        <v>123</v>
      </c>
      <c r="J7" t="s">
        <v>124</v>
      </c>
    </row>
    <row r="8" spans="1:10" x14ac:dyDescent="0.15">
      <c r="A8">
        <v>2000</v>
      </c>
      <c r="B8">
        <v>14</v>
      </c>
      <c r="C8">
        <f>B8*30/60</f>
        <v>7</v>
      </c>
      <c r="D8">
        <v>1516.23035870442</v>
      </c>
      <c r="E8">
        <v>14.2446578168014</v>
      </c>
      <c r="F8">
        <v>12.7197104557948</v>
      </c>
      <c r="G8">
        <v>20</v>
      </c>
      <c r="H8" t="s">
        <v>122</v>
      </c>
      <c r="I8" t="s">
        <v>123</v>
      </c>
      <c r="J8" t="s">
        <v>124</v>
      </c>
    </row>
    <row r="9" spans="1:10" x14ac:dyDescent="0.15">
      <c r="A9">
        <v>2000</v>
      </c>
      <c r="B9" t="s">
        <v>118</v>
      </c>
      <c r="C9">
        <v>14</v>
      </c>
      <c r="D9">
        <v>1496.30021759993</v>
      </c>
      <c r="E9">
        <v>12.555505425532001</v>
      </c>
      <c r="F9">
        <v>11.8322858766665</v>
      </c>
      <c r="G9">
        <v>20</v>
      </c>
      <c r="H9" t="s">
        <v>122</v>
      </c>
      <c r="I9" t="s">
        <v>123</v>
      </c>
      <c r="J9" t="s">
        <v>124</v>
      </c>
    </row>
    <row r="10" spans="1:10" x14ac:dyDescent="0.15">
      <c r="A10">
        <v>2000</v>
      </c>
      <c r="B10">
        <v>15</v>
      </c>
      <c r="C10">
        <f t="shared" ref="C10:C23" si="1">B10*30/60</f>
        <v>7.5</v>
      </c>
      <c r="D10">
        <v>1497.4921877857601</v>
      </c>
      <c r="E10">
        <v>13.2111758532926</v>
      </c>
      <c r="F10">
        <v>12.0294030530003</v>
      </c>
      <c r="G10">
        <v>20</v>
      </c>
      <c r="H10" t="s">
        <v>122</v>
      </c>
      <c r="I10" t="s">
        <v>123</v>
      </c>
      <c r="J10" t="s">
        <v>124</v>
      </c>
    </row>
    <row r="11" spans="1:10" x14ac:dyDescent="0.15">
      <c r="A11">
        <v>2000</v>
      </c>
      <c r="B11">
        <v>16</v>
      </c>
      <c r="C11">
        <f t="shared" si="1"/>
        <v>8</v>
      </c>
      <c r="D11">
        <v>1502.19628796343</v>
      </c>
      <c r="E11">
        <v>13.2376378323669</v>
      </c>
      <c r="F11">
        <v>12.314358904864299</v>
      </c>
      <c r="G11">
        <v>20</v>
      </c>
      <c r="H11" t="s">
        <v>122</v>
      </c>
      <c r="I11" t="s">
        <v>123</v>
      </c>
      <c r="J11" t="s">
        <v>124</v>
      </c>
    </row>
    <row r="12" spans="1:10" x14ac:dyDescent="0.15">
      <c r="A12">
        <v>2000</v>
      </c>
      <c r="B12">
        <v>17</v>
      </c>
      <c r="C12">
        <f t="shared" si="1"/>
        <v>8.5</v>
      </c>
      <c r="D12">
        <v>1506.3569675244</v>
      </c>
      <c r="E12">
        <v>13.464980530370701</v>
      </c>
      <c r="F12">
        <v>12.554723265274299</v>
      </c>
      <c r="G12">
        <v>20</v>
      </c>
      <c r="H12" t="s">
        <v>122</v>
      </c>
      <c r="I12" t="s">
        <v>123</v>
      </c>
      <c r="J12" t="s">
        <v>124</v>
      </c>
    </row>
    <row r="13" spans="1:10" x14ac:dyDescent="0.15">
      <c r="A13">
        <v>2000</v>
      </c>
      <c r="B13">
        <v>18</v>
      </c>
      <c r="C13">
        <f t="shared" si="1"/>
        <v>9</v>
      </c>
      <c r="D13">
        <v>1497.7170529801999</v>
      </c>
      <c r="E13">
        <v>13.4930402023939</v>
      </c>
      <c r="F13">
        <v>12.315839117836701</v>
      </c>
      <c r="G13">
        <v>20</v>
      </c>
      <c r="H13" t="s">
        <v>122</v>
      </c>
      <c r="I13" t="s">
        <v>123</v>
      </c>
      <c r="J13" t="s">
        <v>124</v>
      </c>
    </row>
    <row r="14" spans="1:10" x14ac:dyDescent="0.15">
      <c r="A14">
        <v>2000</v>
      </c>
      <c r="B14">
        <v>19</v>
      </c>
      <c r="C14">
        <f t="shared" si="1"/>
        <v>9.5</v>
      </c>
      <c r="D14">
        <v>1494.85939713895</v>
      </c>
      <c r="E14">
        <v>13.732491463166101</v>
      </c>
      <c r="F14">
        <v>12.478746927021</v>
      </c>
      <c r="G14">
        <v>20</v>
      </c>
      <c r="H14" t="s">
        <v>122</v>
      </c>
      <c r="I14" t="s">
        <v>123</v>
      </c>
      <c r="J14" t="s">
        <v>124</v>
      </c>
    </row>
    <row r="15" spans="1:10" x14ac:dyDescent="0.15">
      <c r="A15">
        <v>2000</v>
      </c>
      <c r="B15">
        <v>2</v>
      </c>
      <c r="C15">
        <f t="shared" si="1"/>
        <v>1</v>
      </c>
      <c r="D15">
        <v>1521.39506923872</v>
      </c>
      <c r="E15">
        <v>14.2193411616391</v>
      </c>
      <c r="F15">
        <v>12.7917941822966</v>
      </c>
      <c r="G15">
        <v>20</v>
      </c>
      <c r="H15" t="s">
        <v>122</v>
      </c>
      <c r="I15" t="s">
        <v>123</v>
      </c>
      <c r="J15" t="s">
        <v>124</v>
      </c>
    </row>
    <row r="16" spans="1:10" x14ac:dyDescent="0.15">
      <c r="A16">
        <v>2000</v>
      </c>
      <c r="B16">
        <v>20</v>
      </c>
      <c r="C16">
        <f t="shared" si="1"/>
        <v>10</v>
      </c>
      <c r="D16">
        <v>1497.8234533356899</v>
      </c>
      <c r="E16">
        <v>12.3642227553335</v>
      </c>
      <c r="F16">
        <v>11.641826457065299</v>
      </c>
      <c r="G16">
        <v>20</v>
      </c>
      <c r="H16" t="s">
        <v>122</v>
      </c>
      <c r="I16" t="s">
        <v>123</v>
      </c>
      <c r="J16" t="s">
        <v>124</v>
      </c>
    </row>
    <row r="17" spans="1:10" x14ac:dyDescent="0.15">
      <c r="A17">
        <v>2000</v>
      </c>
      <c r="B17">
        <v>3</v>
      </c>
      <c r="C17">
        <f t="shared" si="1"/>
        <v>1.5</v>
      </c>
      <c r="D17">
        <v>1511.3221289946</v>
      </c>
      <c r="E17">
        <v>12.7172740210498</v>
      </c>
      <c r="F17">
        <v>12.097148359667599</v>
      </c>
      <c r="G17">
        <v>20</v>
      </c>
      <c r="H17" t="s">
        <v>122</v>
      </c>
      <c r="I17" t="s">
        <v>123</v>
      </c>
      <c r="J17" t="s">
        <v>124</v>
      </c>
    </row>
    <row r="18" spans="1:10" x14ac:dyDescent="0.15">
      <c r="A18">
        <v>2000</v>
      </c>
      <c r="B18">
        <v>4</v>
      </c>
      <c r="C18">
        <f t="shared" si="1"/>
        <v>2</v>
      </c>
      <c r="D18">
        <v>1507.7839224423301</v>
      </c>
      <c r="E18">
        <v>14.210171572972101</v>
      </c>
      <c r="F18">
        <v>13.0016227413275</v>
      </c>
      <c r="G18">
        <v>20</v>
      </c>
      <c r="H18" t="s">
        <v>122</v>
      </c>
      <c r="I18" t="s">
        <v>123</v>
      </c>
      <c r="J18" t="s">
        <v>124</v>
      </c>
    </row>
    <row r="19" spans="1:10" x14ac:dyDescent="0.15">
      <c r="A19">
        <v>2000</v>
      </c>
      <c r="B19">
        <v>5</v>
      </c>
      <c r="C19">
        <f t="shared" si="1"/>
        <v>2.5</v>
      </c>
      <c r="D19">
        <v>1517.17840077605</v>
      </c>
      <c r="E19">
        <v>13.295685906393899</v>
      </c>
      <c r="F19">
        <v>12.7278417909151</v>
      </c>
      <c r="G19">
        <v>20</v>
      </c>
      <c r="H19" t="s">
        <v>122</v>
      </c>
      <c r="I19" t="s">
        <v>123</v>
      </c>
      <c r="J19" t="s">
        <v>124</v>
      </c>
    </row>
    <row r="20" spans="1:10" x14ac:dyDescent="0.15">
      <c r="A20">
        <v>2000</v>
      </c>
      <c r="B20">
        <v>6</v>
      </c>
      <c r="C20">
        <f t="shared" si="1"/>
        <v>3</v>
      </c>
      <c r="D20">
        <v>1512.53768420866</v>
      </c>
      <c r="E20">
        <v>13.601152580837001</v>
      </c>
      <c r="F20">
        <v>12.662411644127999</v>
      </c>
      <c r="G20">
        <v>20</v>
      </c>
      <c r="H20" t="s">
        <v>122</v>
      </c>
      <c r="I20" t="s">
        <v>123</v>
      </c>
      <c r="J20" t="s">
        <v>124</v>
      </c>
    </row>
    <row r="21" spans="1:10" x14ac:dyDescent="0.15">
      <c r="A21">
        <v>2000</v>
      </c>
      <c r="B21">
        <v>7</v>
      </c>
      <c r="C21">
        <f t="shared" si="1"/>
        <v>3.5</v>
      </c>
      <c r="D21">
        <v>1517.89417191339</v>
      </c>
      <c r="E21">
        <v>14.004444090140201</v>
      </c>
      <c r="F21">
        <v>13.0565808963582</v>
      </c>
      <c r="G21">
        <v>20</v>
      </c>
      <c r="H21" t="s">
        <v>122</v>
      </c>
      <c r="I21" t="s">
        <v>123</v>
      </c>
      <c r="J21" t="s">
        <v>124</v>
      </c>
    </row>
    <row r="22" spans="1:10" x14ac:dyDescent="0.15">
      <c r="A22">
        <v>2000</v>
      </c>
      <c r="B22">
        <v>8</v>
      </c>
      <c r="C22">
        <f t="shared" si="1"/>
        <v>4</v>
      </c>
      <c r="D22">
        <v>1519.3639992471899</v>
      </c>
      <c r="E22">
        <v>14.6293685721838</v>
      </c>
      <c r="F22">
        <v>13.1596296251348</v>
      </c>
      <c r="G22">
        <v>20</v>
      </c>
      <c r="H22" t="s">
        <v>122</v>
      </c>
      <c r="I22" t="s">
        <v>123</v>
      </c>
      <c r="J22" t="s">
        <v>124</v>
      </c>
    </row>
    <row r="23" spans="1:10" x14ac:dyDescent="0.15">
      <c r="A23">
        <v>2000</v>
      </c>
      <c r="B23">
        <v>9</v>
      </c>
      <c r="C23">
        <f t="shared" si="1"/>
        <v>4.5</v>
      </c>
      <c r="D23">
        <v>1516.0588208732399</v>
      </c>
      <c r="E23">
        <v>13.550692920864099</v>
      </c>
      <c r="F23">
        <v>12.4214865631442</v>
      </c>
      <c r="G23">
        <v>20</v>
      </c>
      <c r="H23" t="s">
        <v>122</v>
      </c>
      <c r="I23" t="s">
        <v>123</v>
      </c>
      <c r="J23" t="s">
        <v>124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28</vt:i4>
      </vt:variant>
    </vt:vector>
  </HeadingPairs>
  <TitlesOfParts>
    <vt:vector size="28" baseType="lpstr">
      <vt:lpstr>目录</vt:lpstr>
      <vt:lpstr>0-1000out</vt:lpstr>
      <vt:lpstr>0-2000out</vt:lpstr>
      <vt:lpstr>10-30</vt:lpstr>
      <vt:lpstr>10-30-2000out</vt:lpstr>
      <vt:lpstr>20-30</vt:lpstr>
      <vt:lpstr>20-30-snr2</vt:lpstr>
      <vt:lpstr>20-30-snr4</vt:lpstr>
      <vt:lpstr>20-30-2000out</vt:lpstr>
      <vt:lpstr>20-30-2000out2</vt:lpstr>
      <vt:lpstr>30-30</vt:lpstr>
      <vt:lpstr>30-30-snr2</vt:lpstr>
      <vt:lpstr>30-30-snr4</vt:lpstr>
      <vt:lpstr>40-30</vt:lpstr>
      <vt:lpstr>40-30-snr2</vt:lpstr>
      <vt:lpstr>40-30-snr4</vt:lpstr>
      <vt:lpstr>45-30</vt:lpstr>
      <vt:lpstr>90-30</vt:lpstr>
      <vt:lpstr>60-40</vt:lpstr>
      <vt:lpstr>90-60</vt:lpstr>
      <vt:lpstr>180-60</vt:lpstr>
      <vt:lpstr>3.3-3.34</vt:lpstr>
      <vt:lpstr>7.6-7.75</vt:lpstr>
      <vt:lpstr>7-8.2</vt:lpstr>
      <vt:lpstr>180-60-e1</vt:lpstr>
      <vt:lpstr>180-60-e2</vt:lpstr>
      <vt:lpstr>相同半径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Qing</cp:lastModifiedBy>
  <dcterms:created xsi:type="dcterms:W3CDTF">2016-03-01T05:37:30Z</dcterms:created>
  <dcterms:modified xsi:type="dcterms:W3CDTF">2016-03-16T09:38:24Z</dcterms:modified>
</cp:coreProperties>
</file>