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v-yuqwe\Documents\GitHub\CV\"/>
    </mc:Choice>
  </mc:AlternateContent>
  <bookViews>
    <workbookView xWindow="0" yWindow="0" windowWidth="25170" windowHeight="11370" activeTab="1"/>
  </bookViews>
  <sheets>
    <sheet name="Sheet1" sheetId="1" r:id="rId1"/>
    <sheet name="Sheet2" sheetId="2" r:id="rId2"/>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10" i="2" l="1"/>
  <c r="H3" i="2" l="1"/>
  <c r="H4" i="2"/>
  <c r="H5" i="2"/>
  <c r="H6" i="2"/>
  <c r="H7" i="2"/>
  <c r="H8" i="2"/>
  <c r="H9" i="2"/>
  <c r="H2" i="2"/>
</calcChain>
</file>

<file path=xl/sharedStrings.xml><?xml version="1.0" encoding="utf-8"?>
<sst xmlns="http://schemas.openxmlformats.org/spreadsheetml/2006/main" count="50" uniqueCount="49">
  <si>
    <t>No.</t>
  </si>
  <si>
    <t>Start</t>
  </si>
  <si>
    <t>Deadline</t>
  </si>
  <si>
    <t>Company</t>
  </si>
  <si>
    <t>department</t>
  </si>
  <si>
    <t>description</t>
  </si>
  <si>
    <t>result</t>
  </si>
  <si>
    <t>website</t>
  </si>
  <si>
    <t>https://campus.alibaba.com/myJobApply.htm</t>
  </si>
  <si>
    <t>数据产品经理</t>
  </si>
  <si>
    <t>Job</t>
  </si>
  <si>
    <t>简历被拒</t>
  </si>
  <si>
    <t>NA</t>
  </si>
  <si>
    <t>阿里巴巴内推-林秀晶</t>
  </si>
  <si>
    <t>如果你，所学专业是计算机、数学、统计、中文、信息管理与科学等相关专业 ;如果你，了解互联网特别是电子商务，具备良好的数据敏感度和业务视野，能够敏锐的捕获数据价值和产品机会;如果你，有强烈的责任感和ownership，具有积极主动追求产品和帮助客户成功的意愿和热情，并且爱好挑战 ;如果你，具备很好的文笔和良好的逻辑思维、良好的沟通能力和团队协作能力、以及很强的学习和动手能力 ; 如果你，熟悉一门数据处理语言，如SQL、JAVA、Python、Perl等，熟悉unix或者linux操作则更好 ;那么，加入数据产品经理的领域吧，让我们一起来解读大数据时代充满激情挑战和创新思维的数据产品吧！"</t>
  </si>
  <si>
    <t>http://ycp.com/cn/</t>
  </si>
  <si>
    <t>管理服务/ 投资/ 海外业务发展支持</t>
  </si>
  <si>
    <t>n-lv@ycp.com</t>
  </si>
  <si>
    <t>http://game.campus.163.com/</t>
  </si>
  <si>
    <t>网易游戏</t>
  </si>
  <si>
    <t>Mars &amp; Co</t>
  </si>
  <si>
    <t xml:space="preserve">recruitingsha@marsandco.com </t>
  </si>
  <si>
    <t>xiaogang.song@maxent-inc.com</t>
  </si>
  <si>
    <t>time</t>
  </si>
  <si>
    <t>Contactor</t>
  </si>
  <si>
    <t>Ms. Sylvia Huang</t>
  </si>
  <si>
    <t>e-mail</t>
  </si>
  <si>
    <t>http://www.marsandco.com/recruiting.htm</t>
  </si>
  <si>
    <t>高级／数据挖掘工程师</t>
  </si>
  <si>
    <t>maxent</t>
  </si>
  <si>
    <t>sql, python, shell, r; 数据分析能力</t>
  </si>
  <si>
    <t>quantitative and analytic background；excel </t>
  </si>
  <si>
    <t>Glow_Inc</t>
  </si>
  <si>
    <t xml:space="preserve"> jobs.cn@glowing.com</t>
  </si>
  <si>
    <t>网易</t>
  </si>
  <si>
    <t>用户研究员（杭州）J3681，请在2015年8月15日零点前填写您的简历并完成投递，逾期将无法投递。【填写简历请点击这里】</t>
  </si>
  <si>
    <t>ycp</t>
  </si>
  <si>
    <t>用户研究院</t>
  </si>
  <si>
    <t>腾讯</t>
  </si>
  <si>
    <t>产品培训生</t>
  </si>
  <si>
    <t>priority</t>
  </si>
  <si>
    <t>？</t>
  </si>
  <si>
    <t>Microsoft</t>
  </si>
  <si>
    <t>?</t>
  </si>
  <si>
    <t>http://xyzold.51job.com/external/Others/JobsSelect.aspx?JobID=0a17313c-af78-475e-9123-1525d29399c7&amp;CtmID=85ee78fc-fc2d-4458-8164-13e73f313153&amp;JobSelectType=0</t>
  </si>
  <si>
    <t>用户名：邮箱；密码：Cang0722</t>
  </si>
  <si>
    <t>已提交</t>
  </si>
  <si>
    <t>待定</t>
  </si>
  <si>
    <t>简历已经提交成功，简历ID为273721，你可以在简历投递截止日期之前继续完善简历。</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</si>
</sst>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u/>
      <sz val="11"/>
      <color theme="10"/>
      <name val="Calibri"/>
      <family val="2"/>
      <scheme val="minor"/>
    </font>
    <font>
      <sz val="11"/>
      <color theme="1"/>
      <name val="Microsoft YaHei"/>
      <family val="2"/>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7">
    <xf numFmtId="0" fontId="0" fillId="0" borderId="0" xfId="0"/>
    <xf numFmtId="0" fontId="0" fillId="0" borderId="0" xfId="0" quotePrefix="1"/>
    <xf numFmtId="14" fontId="0" fillId="0" borderId="0" xfId="0" applyNumberFormat="1"/>
    <xf numFmtId="0" fontId="2" fillId="0" borderId="0" xfId="0" applyFont="1"/>
    <xf numFmtId="0" fontId="1" fillId="0" borderId="0" xfId="1"/>
    <xf numFmtId="1" fontId="0" fillId="0" borderId="0" xfId="0" applyNumberFormat="1" applyAlignment="1">
      <alignment horizontal="center"/>
    </xf>
    <xf numFmtId="1" fontId="0" fillId="2" borderId="0" xfId="0" applyNumberFormat="1" applyFill="1" applyAlignment="1">
      <alignment horizontal="center"/>
    </xf>
  </cellXfs>
  <cellStyles count="2">
    <cellStyle name="Hyperlink" xfId="1" builtinId="8"/>
    <cellStyle name="Normal" xfId="0" builtinId="0"/>
  </cellStyles>
  <dxfs count="1">
    <dxf>
      <fill>
        <patternFill>
          <bgColor theme="2" tint="-9.9948118533890809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hyperlink" Target="mailto:xiaogang.song@maxent-inc.com" TargetMode="External"/><Relationship Id="rId2" Type="http://schemas.openxmlformats.org/officeDocument/2006/relationships/hyperlink" Target="http://www.marsandco.com/recruiting.htm" TargetMode="External"/><Relationship Id="rId1" Type="http://schemas.openxmlformats.org/officeDocument/2006/relationships/hyperlink" Target="mailto:recruitingsha@marsandco.com" TargetMode="External"/><Relationship Id="rId6" Type="http://schemas.openxmlformats.org/officeDocument/2006/relationships/printerSettings" Target="../printerSettings/printerSettings1.bin"/><Relationship Id="rId5" Type="http://schemas.openxmlformats.org/officeDocument/2006/relationships/hyperlink" Target="http://xyzold.51job.com/external/Others/JobsSelect.aspx?JobID=0a17313c-af78-475e-9123-1525d29399c7&amp;CtmID=85ee78fc-fc2d-4458-8164-13e73f313153&amp;JobSelectType=0" TargetMode="External"/><Relationship Id="rId4" Type="http://schemas.openxmlformats.org/officeDocument/2006/relationships/hyperlink" Target="http://campus.163.com/recommend2016/fillResume.do?p=9o4QXM5eb-V1DpJINJmaOXHg7lznYsw4MGB5VrLJqAmRqwCstNJggAZ2k-Tl6rNuo6HJLh4RkcFDglY6NpFFI_p-6T5QpNX0WuTkkqSB4wfBgWgnF3ENVt_KNUH0TCmtgxG-v2fM8MP6EQMaf0ag_r6c4keOlKvFRCtl7-vAc4jpwYcFGXj7Lul0WdHEUXENwaYDzUUbMyrNqM93ykIwIa10Dc1C2SZGaSwXaftuPd9W5Z7HcbjIVky0gTcSp9pbBVSdvsFhev9hT0yHig9T4A-roUrBXGsvaMGia5XfCwxlxqJoqh1KsOdHZW2d-jfIaSAWLwc_KTy19zYy4A4lfX8fGFlJ4smhbqfH44ZMQTI-MEtCCKvm-nRrUPKN2dpixsinI_1tRgkS4OcZE0qaSg16ecPs_fuPonwXTP9O4YJJd7xVheJQP98pgrl4LgyEbIa96XdmqKlEg05YbHdL7DCIhs_Bgt3DYxhb2bmgFweOM0ugYqLoz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8"/>
  <sheetViews>
    <sheetView tabSelected="1" workbookViewId="0">
      <selection activeCell="J16" sqref="J16"/>
    </sheetView>
  </sheetViews>
  <sheetFormatPr defaultRowHeight="15" x14ac:dyDescent="0.25"/>
  <cols>
    <col min="1" max="1" width="4.140625" bestFit="1" customWidth="1"/>
    <col min="2" max="2" width="21.42578125" bestFit="1" customWidth="1"/>
    <col min="3" max="3" width="21.42578125" customWidth="1"/>
    <col min="4" max="4" width="11.5703125" bestFit="1" customWidth="1"/>
    <col min="5" max="5" width="14" bestFit="1" customWidth="1"/>
    <col min="6" max="7" width="9.7109375" bestFit="1" customWidth="1"/>
    <col min="8" max="8" width="7" style="5" bestFit="1" customWidth="1"/>
    <col min="9" max="9" width="7" style="5" customWidth="1"/>
    <col min="10" max="10" width="11" bestFit="1" customWidth="1"/>
    <col min="12" max="12" width="42.85546875" bestFit="1" customWidth="1"/>
    <col min="13" max="13" width="15.85546875" bestFit="1" customWidth="1"/>
    <col min="14" max="14" width="16.28515625" bestFit="1" customWidth="1"/>
  </cols>
  <sheetData>
    <row r="1" spans="1:14" x14ac:dyDescent="0.25">
      <c r="A1" t="s">
        <v>0</v>
      </c>
      <c r="B1" t="s">
        <v>3</v>
      </c>
      <c r="C1" t="s">
        <v>40</v>
      </c>
      <c r="D1" t="s">
        <v>4</v>
      </c>
      <c r="E1" t="s">
        <v>10</v>
      </c>
      <c r="F1" t="s">
        <v>1</v>
      </c>
      <c r="G1" t="s">
        <v>2</v>
      </c>
      <c r="H1" s="5" t="s">
        <v>23</v>
      </c>
      <c r="J1" t="s">
        <v>5</v>
      </c>
      <c r="K1" t="s">
        <v>6</v>
      </c>
      <c r="L1" t="s">
        <v>7</v>
      </c>
      <c r="M1" t="s">
        <v>24</v>
      </c>
      <c r="N1" t="s">
        <v>26</v>
      </c>
    </row>
    <row r="2" spans="1:14" x14ac:dyDescent="0.25">
      <c r="A2">
        <v>1</v>
      </c>
      <c r="B2" t="s">
        <v>13</v>
      </c>
      <c r="C2">
        <v>3</v>
      </c>
      <c r="D2" s="1" t="s">
        <v>12</v>
      </c>
      <c r="E2" t="s">
        <v>9</v>
      </c>
      <c r="F2" s="2">
        <v>42207</v>
      </c>
      <c r="G2" s="2">
        <v>42207</v>
      </c>
      <c r="H2" s="5" t="str">
        <f ca="1">IF((G2-TODAY())&gt;0,(G2-TODAY()),"Closed")</f>
        <v>Closed</v>
      </c>
      <c r="J2" t="s">
        <v>14</v>
      </c>
      <c r="K2" t="s">
        <v>11</v>
      </c>
      <c r="L2" t="s">
        <v>8</v>
      </c>
    </row>
    <row r="3" spans="1:14" x14ac:dyDescent="0.25">
      <c r="A3">
        <v>2</v>
      </c>
      <c r="B3" t="s">
        <v>36</v>
      </c>
      <c r="C3">
        <v>3</v>
      </c>
      <c r="F3" s="2">
        <v>42209</v>
      </c>
      <c r="H3" s="5" t="str">
        <f t="shared" ref="H3:H10" ca="1" si="0">IF((G3-TODAY())&gt;0,(G3-TODAY()),"Closed")</f>
        <v>Closed</v>
      </c>
      <c r="J3" t="s">
        <v>16</v>
      </c>
      <c r="L3" t="s">
        <v>15</v>
      </c>
      <c r="N3" t="s">
        <v>17</v>
      </c>
    </row>
    <row r="4" spans="1:14" x14ac:dyDescent="0.25">
      <c r="A4">
        <v>3</v>
      </c>
      <c r="B4" t="s">
        <v>19</v>
      </c>
      <c r="C4">
        <v>2</v>
      </c>
      <c r="F4" s="2">
        <v>42209</v>
      </c>
      <c r="H4" s="5" t="str">
        <f t="shared" ca="1" si="0"/>
        <v>Closed</v>
      </c>
      <c r="L4" t="s">
        <v>18</v>
      </c>
    </row>
    <row r="5" spans="1:14" x14ac:dyDescent="0.25">
      <c r="A5">
        <v>4</v>
      </c>
      <c r="B5" t="s">
        <v>20</v>
      </c>
      <c r="C5">
        <v>3</v>
      </c>
      <c r="F5" s="2">
        <v>42208</v>
      </c>
      <c r="G5" s="2">
        <v>42247</v>
      </c>
      <c r="H5" s="5">
        <f t="shared" ca="1" si="0"/>
        <v>19</v>
      </c>
      <c r="J5" t="s">
        <v>31</v>
      </c>
      <c r="L5" t="s">
        <v>27</v>
      </c>
      <c r="M5" t="s">
        <v>25</v>
      </c>
      <c r="N5" t="s">
        <v>21</v>
      </c>
    </row>
    <row r="6" spans="1:14" ht="16.5" x14ac:dyDescent="0.3">
      <c r="A6">
        <v>5</v>
      </c>
      <c r="B6" t="s">
        <v>29</v>
      </c>
      <c r="C6">
        <v>3</v>
      </c>
      <c r="E6" s="3" t="s">
        <v>28</v>
      </c>
      <c r="F6" s="2">
        <v>42208</v>
      </c>
      <c r="H6" s="5" t="str">
        <f t="shared" ca="1" si="0"/>
        <v>Closed</v>
      </c>
      <c r="J6" t="s">
        <v>30</v>
      </c>
      <c r="N6" s="4" t="s">
        <v>22</v>
      </c>
    </row>
    <row r="7" spans="1:14" x14ac:dyDescent="0.25">
      <c r="A7">
        <v>6</v>
      </c>
      <c r="B7" t="s">
        <v>32</v>
      </c>
      <c r="C7">
        <v>4</v>
      </c>
      <c r="H7" s="5" t="str">
        <f t="shared" ca="1" si="0"/>
        <v>Closed</v>
      </c>
      <c r="N7" t="s">
        <v>33</v>
      </c>
    </row>
    <row r="8" spans="1:14" x14ac:dyDescent="0.25">
      <c r="A8">
        <v>7</v>
      </c>
      <c r="B8" t="s">
        <v>34</v>
      </c>
      <c r="C8">
        <v>1</v>
      </c>
      <c r="E8" t="s">
        <v>37</v>
      </c>
      <c r="G8" s="2">
        <v>42231</v>
      </c>
      <c r="H8" s="5">
        <f t="shared" ca="1" si="0"/>
        <v>3</v>
      </c>
      <c r="I8" s="5" t="s">
        <v>46</v>
      </c>
      <c r="J8" s="4" t="s">
        <v>35</v>
      </c>
    </row>
    <row r="9" spans="1:14" x14ac:dyDescent="0.25">
      <c r="A9">
        <v>8</v>
      </c>
      <c r="B9" t="s">
        <v>38</v>
      </c>
      <c r="C9">
        <v>1</v>
      </c>
      <c r="E9" t="s">
        <v>39</v>
      </c>
      <c r="G9" s="2">
        <v>42231</v>
      </c>
      <c r="H9" s="5">
        <f t="shared" ca="1" si="0"/>
        <v>3</v>
      </c>
      <c r="I9" s="5" t="s">
        <v>46</v>
      </c>
      <c r="J9" t="s">
        <v>48</v>
      </c>
    </row>
    <row r="10" spans="1:14" x14ac:dyDescent="0.25">
      <c r="A10">
        <v>9</v>
      </c>
      <c r="B10" t="s">
        <v>42</v>
      </c>
      <c r="C10">
        <v>1</v>
      </c>
      <c r="D10" t="s">
        <v>43</v>
      </c>
      <c r="E10" t="s">
        <v>41</v>
      </c>
      <c r="F10" s="2">
        <v>42228</v>
      </c>
      <c r="G10" s="2">
        <v>42231</v>
      </c>
      <c r="H10" s="5">
        <f t="shared" ca="1" si="0"/>
        <v>3</v>
      </c>
      <c r="I10" s="6" t="s">
        <v>47</v>
      </c>
      <c r="J10" t="s">
        <v>45</v>
      </c>
      <c r="L10" s="4" t="s">
        <v>44</v>
      </c>
    </row>
    <row r="11" spans="1:14" x14ac:dyDescent="0.25">
      <c r="A11">
        <v>10</v>
      </c>
    </row>
    <row r="12" spans="1:14" x14ac:dyDescent="0.25">
      <c r="A12">
        <v>11</v>
      </c>
    </row>
    <row r="13" spans="1:14" x14ac:dyDescent="0.25">
      <c r="A13">
        <v>12</v>
      </c>
    </row>
    <row r="14" spans="1:14" x14ac:dyDescent="0.25">
      <c r="A14">
        <v>13</v>
      </c>
    </row>
    <row r="15" spans="1:14" x14ac:dyDescent="0.25">
      <c r="A15">
        <v>14</v>
      </c>
    </row>
    <row r="16" spans="1:14" x14ac:dyDescent="0.25">
      <c r="A16">
        <v>15</v>
      </c>
    </row>
    <row r="17" spans="1:1" x14ac:dyDescent="0.25">
      <c r="A17">
        <v>16</v>
      </c>
    </row>
    <row r="18" spans="1:1" x14ac:dyDescent="0.25">
      <c r="A18">
        <v>17</v>
      </c>
    </row>
  </sheetData>
  <conditionalFormatting sqref="H1:I1048576">
    <cfRule type="colorScale" priority="1">
      <colorScale>
        <cfvo type="min"/>
        <cfvo type="percentile" val="50"/>
        <cfvo type="max"/>
        <color rgb="FFF8696B"/>
        <color rgb="FFFFEB84"/>
        <color rgb="FF63BE7B"/>
      </colorScale>
    </cfRule>
    <cfRule type="cellIs" dxfId="0" priority="2" operator="equal">
      <formula>"Closed"</formula>
    </cfRule>
  </conditionalFormatting>
  <hyperlinks>
    <hyperlink ref="N5" r:id="rId1"/>
    <hyperlink ref="L5" r:id="rId2"/>
    <hyperlink ref="N6" r:id="rId3"/>
    <hyperlink ref="J8" r:id="rId4" display="http://campus.163.com/recommend2016/fillResume.do?p=9o4QXM5eb-V1DpJINJmaOXHg7lznYsw4MGB5VrLJqAmRqwCstNJggAZ2k-Tl6rNuo6HJLh4RkcFDglY6NpFFI_p-6T5QpNX0WuTkkqSB4wfBgWgnF3ENVt_KNUH0TCmtgxG-v2fM8MP6EQMaf0ag_r6c4keOlKvFRCtl7-vAc4jpwYcFGXj7Lul0WdHEUXENwaYDzUUbMyrNqM93ykIwIa10Dc1C2SZGaSwXaftuPd9W5Z7HcbjIVky0gTcSp9pbBVSdvsFhev9hT0yHig9T4A-roUrBXGsvaMGia5XfCwxlxqJoqh1KsOdHZW2d-jfIaSAWLwc_KTy19zYy4A4lfX8fGFlJ4smhbqfH44ZMQTI-MEtCCKvm-nRrUPKN2dpixsinI_1tRgkS4OcZE0qaSg16ecPs_fuPonwXTP9O4YJJd7xVheJQP98pgrl4LgyEbIa96XdmqKlEg05YbHdL7DCIhs_Bgt3DYxhb2bmgFweOM0ugYqLozg!!"/>
    <hyperlink ref="L10" r:id="rId5"/>
  </hyperlinks>
  <pageMargins left="0.7" right="0.7" top="0.75" bottom="0.75" header="0.3" footer="0.3"/>
  <pageSetup paperSize="9" orientation="portrait"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Yuqing Wei</dc:creator>
  <cp:lastModifiedBy>Yuqing Wei (Person Consulting)</cp:lastModifiedBy>
  <dcterms:created xsi:type="dcterms:W3CDTF">2015-07-24T06:54:00Z</dcterms:created>
  <dcterms:modified xsi:type="dcterms:W3CDTF">2015-08-12T10:21:34Z</dcterms:modified>
</cp:coreProperties>
</file>