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2\Kalkulus II\projek\"/>
    </mc:Choice>
  </mc:AlternateContent>
  <xr:revisionPtr revIDLastSave="0" documentId="13_ncr:1_{99FF8254-5D23-45C4-A273-86A93011156C}" xr6:coauthVersionLast="47" xr6:coauthVersionMax="47" xr10:uidLastSave="{00000000-0000-0000-0000-000000000000}"/>
  <bookViews>
    <workbookView xWindow="-110" yWindow="-110" windowWidth="19420" windowHeight="10420" xr2:uid="{F0C3D304-E6C7-4D16-AEB1-DE0FAF949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C6" i="1"/>
  <c r="D11" i="1" s="1"/>
  <c r="B17" i="1"/>
  <c r="B18" i="1" s="1"/>
  <c r="B19" i="1" s="1"/>
  <c r="B20" i="1" s="1"/>
  <c r="B13" i="1"/>
  <c r="B14" i="1" s="1"/>
  <c r="B15" i="1" s="1"/>
  <c r="B16" i="1" s="1"/>
  <c r="B12" i="1"/>
  <c r="B11" i="1"/>
  <c r="D12" i="1" l="1"/>
  <c r="D13" i="1" s="1"/>
  <c r="D14" i="1" s="1"/>
  <c r="D15" i="1" s="1"/>
  <c r="D16" i="1" s="1"/>
  <c r="D17" i="1" s="1"/>
  <c r="D18" i="1" s="1"/>
  <c r="D19" i="1" s="1"/>
  <c r="D20" i="1" s="1"/>
  <c r="C11" i="1"/>
  <c r="E11" i="1" s="1"/>
  <c r="C12" i="1" l="1"/>
  <c r="E12" i="1" s="1"/>
  <c r="C13" i="1" l="1"/>
  <c r="E13" i="1" s="1"/>
  <c r="C14" i="1" l="1"/>
  <c r="E14" i="1" s="1"/>
  <c r="C15" i="1" l="1"/>
  <c r="E15" i="1" s="1"/>
  <c r="C16" i="1" l="1"/>
  <c r="E16" i="1" s="1"/>
  <c r="C17" i="1" l="1"/>
  <c r="E17" i="1" s="1"/>
  <c r="C18" i="1" l="1"/>
  <c r="E18" i="1" s="1"/>
  <c r="C19" i="1" l="1"/>
  <c r="E19" i="1" s="1"/>
  <c r="C20" i="1" l="1"/>
  <c r="E20" i="1" s="1"/>
</calcChain>
</file>

<file path=xl/sharedStrings.xml><?xml version="1.0" encoding="utf-8"?>
<sst xmlns="http://schemas.openxmlformats.org/spreadsheetml/2006/main" count="14" uniqueCount="14">
  <si>
    <t>dx/dt = 67,5 - 3,5x</t>
  </si>
  <si>
    <t>n =</t>
  </si>
  <si>
    <t>b =</t>
  </si>
  <si>
    <t>h =</t>
  </si>
  <si>
    <t>x(0) = 0</t>
  </si>
  <si>
    <t>n</t>
  </si>
  <si>
    <t>x</t>
  </si>
  <si>
    <t>eksak</t>
  </si>
  <si>
    <t>x0 =</t>
  </si>
  <si>
    <t>t0 =</t>
  </si>
  <si>
    <t>t</t>
  </si>
  <si>
    <t>eksak --&gt;</t>
  </si>
  <si>
    <t>x(t) = 67,5 - (17,5/exp(t))</t>
  </si>
  <si>
    <t>x(t) = 19,2857 + 30,7143*exp(-3,5*t)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</si>
</sst>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euler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Sheet1!$C$10:$C$20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Sheet1!$D$10:$D$20</c:f>
              <c:numCache>
                <c:formatCode>0.00</c:formatCode>
                <c:ptCount val="11"/>
                <c:pt idx="0">
                  <c:v>50</c:v>
                </c:pt>
                <c:pt idx="1">
                  <c:v>39.25</c:v>
                </c:pt>
                <c:pt idx="2">
                  <c:v>32.262500000000003</c:v>
                </c:pt>
                <c:pt idx="3">
                  <c:v>27.720625000000002</c:v>
                </c:pt>
                <c:pt idx="4">
                  <c:v>24.768406250000002</c:v>
                </c:pt>
                <c:pt idx="5">
                  <c:v>22.849464062500001</c:v>
                </c:pt>
                <c:pt idx="6">
                  <c:v>21.602151640624999</c:v>
                </c:pt>
                <c:pt idx="7">
                  <c:v>20.791398566406251</c:v>
                </c:pt>
                <c:pt idx="8">
                  <c:v>20.264409068164063</c:v>
                </c:pt>
                <c:pt idx="9">
                  <c:v>19.921865894306642</c:v>
                </c:pt>
                <c:pt idx="10">
                  <c:v>19.699212831299317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4A-447F-AC28-044DC0D64158}"/>
            </c:ext>
          </c:extLst>
        </c:ser>
        <c:ser>
          <c:idx val="1"/>
          <c:order val="1"/>
          <c:tx>
            <c:v>eksak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Sheet1!$C$10:$C$20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Sheet1!$E$10:$E$20</c:f>
              <c:numCache>
                <c:formatCode>0.00</c:formatCode>
                <c:ptCount val="11"/>
                <c:pt idx="0">
                  <c:v>50</c:v>
                </c:pt>
                <c:pt idx="1">
                  <c:v>40.929701394047484</c:v>
                </c:pt>
                <c:pt idx="2">
                  <c:v>34.537969996240491</c:v>
                </c:pt>
                <c:pt idx="3">
                  <c:v>30.033793007524757</c:v>
                </c:pt>
                <c:pt idx="4">
                  <c:v>26.859753129591681</c:v>
                </c:pt>
                <c:pt idx="5">
                  <c:v>24.623045031320004</c:v>
                </c:pt>
                <c:pt idx="6">
                  <c:v>23.046863474290561</c:v>
                </c:pt>
                <c:pt idx="7">
                  <c:v>21.936147103817614</c:v>
                </c:pt>
                <c:pt idx="8">
                  <c:v>21.153438506489731</c:v>
                </c:pt>
                <c:pt idx="9">
                  <c:v>20.60187308023233</c:v>
                </c:pt>
                <c:pt idx="10">
                  <c:v>20.213191493648115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4A-447F-AC28-044DC0D6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481632"/>
        <c:axId val="1669478304"/>
      </c:scatterChart>
      <c:valAx>
        <c:axId val="166948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478304"/>
        <c:crosses val="autoZero"/>
        <c:crossBetween val="midCat"/>
      </c:valAx>
      <c:valAx>
        <c:axId val="16694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48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6</xdr:row>
      <xdr:rowOff>136525</xdr:rowOff>
    </xdr:from>
    <xdr:to>
      <xdr:col>13</xdr:col>
      <xdr:colOff>231775</xdr:colOff>
      <xdr:row>21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2F308A-4853-4165-A536-1DA1142C4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91B1-CE11-4E17-9DB5-488FB5B731AF}">
  <dimension ref="B3:I40"/>
  <sheetViews>
    <sheetView tabSelected="1" topLeftCell="A4" zoomScale="115" zoomScaleNormal="115" workbookViewId="0">
      <selection activeCell="P13" sqref="P13"/>
    </sheetView>
  </sheetViews>
  <sheetFormatPr defaultRowHeight="14.5" x14ac:dyDescent="0.35"/>
  <cols>
    <col min="4" max="4" width="9.26953125" bestFit="1" customWidth="1"/>
  </cols>
  <sheetData>
    <row r="3" spans="2:9" x14ac:dyDescent="0.35">
      <c r="B3" t="s">
        <v>0</v>
      </c>
      <c r="H3" t="s">
        <v>11</v>
      </c>
      <c r="I3" t="s">
        <v>12</v>
      </c>
    </row>
    <row r="4" spans="2:9" x14ac:dyDescent="0.35">
      <c r="B4" t="s">
        <v>1</v>
      </c>
      <c r="C4">
        <v>10</v>
      </c>
      <c r="E4" t="s">
        <v>4</v>
      </c>
      <c r="I4" t="s">
        <v>13</v>
      </c>
    </row>
    <row r="5" spans="2:9" x14ac:dyDescent="0.35">
      <c r="B5" t="s">
        <v>2</v>
      </c>
      <c r="C5">
        <v>1</v>
      </c>
      <c r="E5" t="s">
        <v>9</v>
      </c>
      <c r="F5">
        <v>0</v>
      </c>
    </row>
    <row r="6" spans="2:9" x14ac:dyDescent="0.35">
      <c r="B6" t="s">
        <v>3</v>
      </c>
      <c r="C6">
        <f>(C5-F5)/C4</f>
        <v>0.1</v>
      </c>
      <c r="E6" t="s">
        <v>8</v>
      </c>
      <c r="F6">
        <v>50</v>
      </c>
    </row>
    <row r="9" spans="2:9" x14ac:dyDescent="0.35">
      <c r="B9" t="s">
        <v>5</v>
      </c>
      <c r="C9" t="s">
        <v>10</v>
      </c>
      <c r="D9" t="s">
        <v>6</v>
      </c>
      <c r="E9" t="s">
        <v>7</v>
      </c>
    </row>
    <row r="10" spans="2:9" x14ac:dyDescent="0.35">
      <c r="B10">
        <v>0</v>
      </c>
      <c r="C10">
        <v>0</v>
      </c>
      <c r="D10" s="1">
        <v>50</v>
      </c>
      <c r="E10" s="1">
        <f>19.2857 + 30.7143*EXP(-3.5*C10)</f>
        <v>50</v>
      </c>
    </row>
    <row r="11" spans="2:9" x14ac:dyDescent="0.35">
      <c r="B11">
        <f>B10+1</f>
        <v>1</v>
      </c>
      <c r="C11">
        <f>C10+$C$6</f>
        <v>0.1</v>
      </c>
      <c r="D11" s="1">
        <f>D10+$C$6*(67.5 - (3.5*D10))</f>
        <v>39.25</v>
      </c>
      <c r="E11" s="1">
        <f t="shared" ref="E11:E40" si="0">19.2857 + 30.7143*EXP(-3.5*C11)</f>
        <v>40.929701394047484</v>
      </c>
    </row>
    <row r="12" spans="2:9" x14ac:dyDescent="0.35">
      <c r="B12">
        <f t="shared" ref="B12:B16" si="1">B11+1</f>
        <v>2</v>
      </c>
      <c r="C12">
        <f t="shared" ref="C12:C16" si="2">C11+$C$6</f>
        <v>0.2</v>
      </c>
      <c r="D12" s="1">
        <f t="shared" ref="D12:D16" si="3">D11+$C$6*(67.5 - 3.5*D11)</f>
        <v>32.262500000000003</v>
      </c>
      <c r="E12" s="1">
        <f t="shared" si="0"/>
        <v>34.537969996240491</v>
      </c>
    </row>
    <row r="13" spans="2:9" x14ac:dyDescent="0.35">
      <c r="B13">
        <f t="shared" si="1"/>
        <v>3</v>
      </c>
      <c r="C13">
        <f t="shared" si="2"/>
        <v>0.30000000000000004</v>
      </c>
      <c r="D13" s="1">
        <f t="shared" si="3"/>
        <v>27.720625000000002</v>
      </c>
      <c r="E13" s="1">
        <f t="shared" si="0"/>
        <v>30.033793007524757</v>
      </c>
    </row>
    <row r="14" spans="2:9" x14ac:dyDescent="0.35">
      <c r="B14">
        <f t="shared" si="1"/>
        <v>4</v>
      </c>
      <c r="C14">
        <f t="shared" si="2"/>
        <v>0.4</v>
      </c>
      <c r="D14" s="1">
        <f t="shared" si="3"/>
        <v>24.768406250000002</v>
      </c>
      <c r="E14" s="1">
        <f t="shared" si="0"/>
        <v>26.859753129591681</v>
      </c>
    </row>
    <row r="15" spans="2:9" x14ac:dyDescent="0.35">
      <c r="B15">
        <f t="shared" si="1"/>
        <v>5</v>
      </c>
      <c r="C15">
        <f t="shared" si="2"/>
        <v>0.5</v>
      </c>
      <c r="D15" s="1">
        <f t="shared" si="3"/>
        <v>22.849464062500001</v>
      </c>
      <c r="E15" s="1">
        <f t="shared" si="0"/>
        <v>24.623045031320004</v>
      </c>
    </row>
    <row r="16" spans="2:9" x14ac:dyDescent="0.35">
      <c r="B16">
        <f t="shared" si="1"/>
        <v>6</v>
      </c>
      <c r="C16">
        <f t="shared" si="2"/>
        <v>0.6</v>
      </c>
      <c r="D16" s="1">
        <f t="shared" si="3"/>
        <v>21.602151640624999</v>
      </c>
      <c r="E16" s="1">
        <f t="shared" si="0"/>
        <v>23.046863474290561</v>
      </c>
    </row>
    <row r="17" spans="2:5" x14ac:dyDescent="0.35">
      <c r="B17">
        <f t="shared" ref="B17:B21" si="4">B16+1</f>
        <v>7</v>
      </c>
      <c r="C17">
        <f t="shared" ref="C17:C21" si="5">C16+$C$6</f>
        <v>0.7</v>
      </c>
      <c r="D17" s="1">
        <f t="shared" ref="D17:D21" si="6">D16+$C$6*(67.5 - 3.5*D16)</f>
        <v>20.791398566406251</v>
      </c>
      <c r="E17" s="1">
        <f t="shared" si="0"/>
        <v>21.936147103817614</v>
      </c>
    </row>
    <row r="18" spans="2:5" x14ac:dyDescent="0.35">
      <c r="B18">
        <f t="shared" si="4"/>
        <v>8</v>
      </c>
      <c r="C18">
        <f t="shared" si="5"/>
        <v>0.79999999999999993</v>
      </c>
      <c r="D18" s="1">
        <f t="shared" si="6"/>
        <v>20.264409068164063</v>
      </c>
      <c r="E18" s="1">
        <f t="shared" si="0"/>
        <v>21.153438506489731</v>
      </c>
    </row>
    <row r="19" spans="2:5" x14ac:dyDescent="0.35">
      <c r="B19">
        <f t="shared" si="4"/>
        <v>9</v>
      </c>
      <c r="C19">
        <f t="shared" si="5"/>
        <v>0.89999999999999991</v>
      </c>
      <c r="D19" s="1">
        <f t="shared" si="6"/>
        <v>19.921865894306642</v>
      </c>
      <c r="E19" s="1">
        <f t="shared" si="0"/>
        <v>20.60187308023233</v>
      </c>
    </row>
    <row r="20" spans="2:5" x14ac:dyDescent="0.35">
      <c r="B20">
        <f t="shared" si="4"/>
        <v>10</v>
      </c>
      <c r="C20">
        <f t="shared" si="5"/>
        <v>0.99999999999999989</v>
      </c>
      <c r="D20" s="1">
        <f t="shared" si="6"/>
        <v>19.699212831299317</v>
      </c>
      <c r="E20" s="1">
        <f t="shared" si="0"/>
        <v>20.213191493648115</v>
      </c>
    </row>
    <row r="21" spans="2:5" x14ac:dyDescent="0.35">
      <c r="D21" s="1"/>
      <c r="E21" s="1"/>
    </row>
    <row r="22" spans="2:5" x14ac:dyDescent="0.35">
      <c r="D22" s="1"/>
      <c r="E22" s="1"/>
    </row>
    <row r="23" spans="2:5" x14ac:dyDescent="0.35">
      <c r="D23" s="1"/>
      <c r="E23" s="1"/>
    </row>
    <row r="24" spans="2:5" x14ac:dyDescent="0.35">
      <c r="D24" s="1"/>
      <c r="E24" s="1"/>
    </row>
    <row r="25" spans="2:5" x14ac:dyDescent="0.35">
      <c r="D25" s="1"/>
      <c r="E25" s="1"/>
    </row>
    <row r="26" spans="2:5" x14ac:dyDescent="0.35">
      <c r="D26" s="1"/>
      <c r="E26" s="1"/>
    </row>
    <row r="27" spans="2:5" x14ac:dyDescent="0.35">
      <c r="D27" s="1"/>
      <c r="E27" s="1"/>
    </row>
    <row r="28" spans="2:5" x14ac:dyDescent="0.35">
      <c r="D28" s="1"/>
      <c r="E28" s="1"/>
    </row>
    <row r="29" spans="2:5" x14ac:dyDescent="0.35">
      <c r="D29" s="1"/>
      <c r="E29" s="1"/>
    </row>
    <row r="30" spans="2:5" x14ac:dyDescent="0.35">
      <c r="D30" s="1"/>
      <c r="E30" s="1"/>
    </row>
    <row r="31" spans="2:5" x14ac:dyDescent="0.35">
      <c r="D31" s="1"/>
      <c r="E31" s="1"/>
    </row>
    <row r="32" spans="2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alwiz</dc:creator>
  <cp:lastModifiedBy>alwiz</cp:lastModifiedBy>
  <dcterms:created xsi:type="dcterms:W3CDTF">2021-06-02T07:43:33Z</dcterms:created>
  <dcterms:modified xsi:type="dcterms:W3CDTF">2021-06-02T08:52:58Z</dcterms:modified>
</cp:coreProperties>
</file>