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ST\CST2\MATH282\LO6\"/>
    </mc:Choice>
  </mc:AlternateContent>
  <bookViews>
    <workbookView xWindow="0" yWindow="0" windowWidth="20985" windowHeight="5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F27" i="1"/>
  <c r="F26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10" i="1"/>
</calcChain>
</file>

<file path=xl/sharedStrings.xml><?xml version="1.0" encoding="utf-8"?>
<sst xmlns="http://schemas.openxmlformats.org/spreadsheetml/2006/main" count="17" uniqueCount="16">
  <si>
    <t>Logarithm:</t>
  </si>
  <si>
    <t>Value required as the exponent for the specified base to get a desired number</t>
  </si>
  <si>
    <t>100 = 10^2, so log(100) = 2; 1000 = 10^3, so log(1000) = 3</t>
  </si>
  <si>
    <t>Corresponds to the number of digits in the value in that base</t>
  </si>
  <si>
    <t>Excel function:</t>
  </si>
  <si>
    <t>=LOG(A7)</t>
  </si>
  <si>
    <t>defaults to base 10</t>
  </si>
  <si>
    <t>In Java: Math.log10(x)</t>
  </si>
  <si>
    <t>n</t>
  </si>
  <si>
    <r>
      <t xml:space="preserve">log </t>
    </r>
    <r>
      <rPr>
        <b/>
        <i/>
        <sz val="11"/>
        <color theme="1"/>
        <rFont val="Calibri"/>
        <family val="2"/>
        <scheme val="minor"/>
      </rPr>
      <t>n</t>
    </r>
  </si>
  <si>
    <r>
      <t xml:space="preserve">10^(log 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</si>
  <si>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=LOG(E7, 2)</t>
  </si>
  <si>
    <t>In Java: Math.log(x) / Math.log(2)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</si>
  <si>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n</t>
    </r>
  </si>
  <si>
    <r>
      <t>n</t>
    </r>
    <r>
      <rPr>
        <b/>
        <sz val="11"/>
        <color theme="1"/>
        <rFont val="Calibri"/>
        <family val="2"/>
        <scheme val="minor"/>
      </rPr>
      <t xml:space="preserve"> in binary</t>
    </r>
  </si>
  <si>
    <t>log(n)/log(2)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</si>
</sst>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8" zoomScale="175" zoomScaleNormal="175" workbookViewId="0">
      <selection activeCell="B10" sqref="B10"/>
    </sheetView>
  </sheetViews>
  <sheetFormatPr defaultRowHeight="15" x14ac:dyDescent="0.25"/>
  <cols>
    <col min="1" max="1" width="14.42578125" bestFit="1" customWidth="1"/>
    <col min="3" max="3" width="10.140625" bestFit="1" customWidth="1"/>
    <col min="6" max="6" width="13" bestFit="1" customWidth="1"/>
    <col min="8" max="8" width="11.140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C2" t="s">
        <v>2</v>
      </c>
    </row>
    <row r="3" spans="1:9" x14ac:dyDescent="0.25">
      <c r="B3" t="s">
        <v>3</v>
      </c>
    </row>
    <row r="5" spans="1:9" x14ac:dyDescent="0.25">
      <c r="A5" t="s">
        <v>4</v>
      </c>
      <c r="B5" s="1" t="s">
        <v>5</v>
      </c>
      <c r="F5" s="1" t="s">
        <v>11</v>
      </c>
    </row>
    <row r="6" spans="1:9" x14ac:dyDescent="0.25">
      <c r="B6" t="s">
        <v>6</v>
      </c>
    </row>
    <row r="7" spans="1:9" x14ac:dyDescent="0.25">
      <c r="B7" t="s">
        <v>7</v>
      </c>
      <c r="F7" t="s">
        <v>12</v>
      </c>
    </row>
    <row r="9" spans="1:9" s="2" customFormat="1" ht="18" x14ac:dyDescent="0.35">
      <c r="A9" s="3" t="s">
        <v>8</v>
      </c>
      <c r="B9" s="2" t="s">
        <v>9</v>
      </c>
      <c r="C9" s="2" t="s">
        <v>10</v>
      </c>
      <c r="F9" s="3" t="s">
        <v>8</v>
      </c>
      <c r="G9" s="2" t="s">
        <v>13</v>
      </c>
      <c r="H9" s="3" t="s">
        <v>14</v>
      </c>
      <c r="I9" s="2" t="s">
        <v>15</v>
      </c>
    </row>
    <row r="10" spans="1:9" x14ac:dyDescent="0.25">
      <c r="A10" s="4">
        <v>1</v>
      </c>
      <c r="B10">
        <f>LOG(A10)</f>
        <v>0</v>
      </c>
      <c r="C10">
        <f>10^B10</f>
        <v>1</v>
      </c>
      <c r="F10">
        <v>1</v>
      </c>
      <c r="G10">
        <f>LOG(F10,2)</f>
        <v>0</v>
      </c>
      <c r="H10" s="6" t="str">
        <f>DEC2BIN(F10)</f>
        <v>1</v>
      </c>
      <c r="I10">
        <f>LOG(F10)/LOG(2)</f>
        <v>0</v>
      </c>
    </row>
    <row r="11" spans="1:9" x14ac:dyDescent="0.25">
      <c r="A11" s="4">
        <v>2</v>
      </c>
      <c r="B11">
        <f t="shared" ref="B11:B27" si="0">LOG(A11)</f>
        <v>0.3010299956639812</v>
      </c>
      <c r="C11">
        <f t="shared" ref="C11:C27" si="1">10^B11</f>
        <v>2</v>
      </c>
      <c r="F11">
        <v>2</v>
      </c>
      <c r="G11">
        <f t="shared" ref="G11:G27" si="2">LOG(F11,2)</f>
        <v>1</v>
      </c>
      <c r="H11" s="6" t="str">
        <f t="shared" ref="H11:H22" si="3">DEC2BIN(F11)</f>
        <v>10</v>
      </c>
      <c r="I11">
        <f t="shared" ref="I11:I27" si="4">LOG(F11)/LOG(2)</f>
        <v>1</v>
      </c>
    </row>
    <row r="12" spans="1:9" x14ac:dyDescent="0.25">
      <c r="A12" s="4">
        <v>3</v>
      </c>
      <c r="B12">
        <f t="shared" si="0"/>
        <v>0.47712125471966244</v>
      </c>
      <c r="C12">
        <f t="shared" si="1"/>
        <v>3.0000000000000004</v>
      </c>
      <c r="F12">
        <v>3</v>
      </c>
      <c r="G12">
        <f t="shared" si="2"/>
        <v>1.5849625007211563</v>
      </c>
      <c r="H12" s="6" t="str">
        <f t="shared" si="3"/>
        <v>11</v>
      </c>
      <c r="I12">
        <f t="shared" si="4"/>
        <v>1.5849625007211561</v>
      </c>
    </row>
    <row r="13" spans="1:9" x14ac:dyDescent="0.25">
      <c r="A13" s="4">
        <v>4</v>
      </c>
      <c r="B13">
        <f t="shared" si="0"/>
        <v>0.6020599913279624</v>
      </c>
      <c r="C13">
        <f t="shared" si="1"/>
        <v>4.0000000000000009</v>
      </c>
      <c r="F13">
        <v>4</v>
      </c>
      <c r="G13">
        <f t="shared" si="2"/>
        <v>2</v>
      </c>
      <c r="H13" s="6" t="str">
        <f t="shared" si="3"/>
        <v>100</v>
      </c>
      <c r="I13">
        <f t="shared" si="4"/>
        <v>2</v>
      </c>
    </row>
    <row r="14" spans="1:9" x14ac:dyDescent="0.25">
      <c r="A14" s="4">
        <v>5</v>
      </c>
      <c r="B14">
        <f t="shared" si="0"/>
        <v>0.69897000433601886</v>
      </c>
      <c r="C14">
        <f t="shared" si="1"/>
        <v>5.0000000000000018</v>
      </c>
      <c r="F14">
        <v>5</v>
      </c>
      <c r="G14">
        <f t="shared" si="2"/>
        <v>2.3219280948873622</v>
      </c>
      <c r="H14" s="6" t="str">
        <f t="shared" si="3"/>
        <v>101</v>
      </c>
      <c r="I14">
        <f t="shared" si="4"/>
        <v>2.3219280948873626</v>
      </c>
    </row>
    <row r="15" spans="1:9" x14ac:dyDescent="0.25">
      <c r="A15" s="4">
        <v>8</v>
      </c>
      <c r="B15">
        <f t="shared" si="0"/>
        <v>0.90308998699194354</v>
      </c>
      <c r="C15">
        <f t="shared" si="1"/>
        <v>8.0000000000000018</v>
      </c>
      <c r="F15">
        <v>8</v>
      </c>
      <c r="G15">
        <f t="shared" si="2"/>
        <v>3</v>
      </c>
      <c r="H15" s="6" t="str">
        <f t="shared" si="3"/>
        <v>1000</v>
      </c>
      <c r="I15">
        <f t="shared" si="4"/>
        <v>3</v>
      </c>
    </row>
    <row r="16" spans="1:9" x14ac:dyDescent="0.25">
      <c r="A16" s="4">
        <v>10</v>
      </c>
      <c r="B16">
        <f t="shared" si="0"/>
        <v>1</v>
      </c>
      <c r="C16">
        <f t="shared" si="1"/>
        <v>10</v>
      </c>
      <c r="F16">
        <v>10</v>
      </c>
      <c r="G16">
        <f t="shared" si="2"/>
        <v>3.3219280948873626</v>
      </c>
      <c r="H16" s="6" t="str">
        <f t="shared" si="3"/>
        <v>1010</v>
      </c>
      <c r="I16">
        <f t="shared" si="4"/>
        <v>3.3219280948873622</v>
      </c>
    </row>
    <row r="17" spans="1:9" x14ac:dyDescent="0.25">
      <c r="A17" s="4">
        <v>16</v>
      </c>
      <c r="B17">
        <f t="shared" si="0"/>
        <v>1.2041199826559248</v>
      </c>
      <c r="C17">
        <f t="shared" si="1"/>
        <v>16.000000000000007</v>
      </c>
      <c r="F17">
        <v>16</v>
      </c>
      <c r="G17">
        <f t="shared" si="2"/>
        <v>4</v>
      </c>
      <c r="H17" s="6" t="str">
        <f t="shared" si="3"/>
        <v>10000</v>
      </c>
      <c r="I17">
        <f t="shared" si="4"/>
        <v>4</v>
      </c>
    </row>
    <row r="18" spans="1:9" x14ac:dyDescent="0.25">
      <c r="A18" s="4">
        <v>32</v>
      </c>
      <c r="B18">
        <f t="shared" si="0"/>
        <v>1.505149978319906</v>
      </c>
      <c r="C18">
        <f t="shared" si="1"/>
        <v>32.000000000000014</v>
      </c>
      <c r="F18">
        <v>32</v>
      </c>
      <c r="G18">
        <f t="shared" si="2"/>
        <v>5</v>
      </c>
      <c r="H18" s="6" t="str">
        <f t="shared" si="3"/>
        <v>100000</v>
      </c>
      <c r="I18">
        <f t="shared" si="4"/>
        <v>5</v>
      </c>
    </row>
    <row r="19" spans="1:9" x14ac:dyDescent="0.25">
      <c r="A19" s="4">
        <v>64</v>
      </c>
      <c r="B19">
        <f t="shared" si="0"/>
        <v>1.8061799739838871</v>
      </c>
      <c r="C19">
        <f t="shared" si="1"/>
        <v>64.000000000000028</v>
      </c>
      <c r="F19">
        <v>64</v>
      </c>
      <c r="G19">
        <f t="shared" si="2"/>
        <v>6</v>
      </c>
      <c r="H19" s="6" t="str">
        <f t="shared" si="3"/>
        <v>1000000</v>
      </c>
      <c r="I19">
        <f t="shared" si="4"/>
        <v>6</v>
      </c>
    </row>
    <row r="20" spans="1:9" x14ac:dyDescent="0.25">
      <c r="A20" s="4">
        <v>100</v>
      </c>
      <c r="B20">
        <f t="shared" si="0"/>
        <v>2</v>
      </c>
      <c r="C20">
        <f t="shared" si="1"/>
        <v>100</v>
      </c>
      <c r="F20">
        <v>100</v>
      </c>
      <c r="G20">
        <f t="shared" si="2"/>
        <v>6.6438561897747253</v>
      </c>
      <c r="H20" s="6" t="str">
        <f t="shared" si="3"/>
        <v>1100100</v>
      </c>
      <c r="I20">
        <f t="shared" si="4"/>
        <v>6.6438561897747244</v>
      </c>
    </row>
    <row r="21" spans="1:9" x14ac:dyDescent="0.25">
      <c r="A21" s="4">
        <v>128</v>
      </c>
      <c r="B21">
        <f t="shared" si="0"/>
        <v>2.1072099696478683</v>
      </c>
      <c r="C21">
        <f t="shared" si="1"/>
        <v>128.00000000000009</v>
      </c>
      <c r="F21">
        <v>128</v>
      </c>
      <c r="G21">
        <f t="shared" si="2"/>
        <v>7</v>
      </c>
      <c r="H21" s="6" t="str">
        <f t="shared" si="3"/>
        <v>10000000</v>
      </c>
      <c r="I21">
        <f t="shared" si="4"/>
        <v>7</v>
      </c>
    </row>
    <row r="22" spans="1:9" x14ac:dyDescent="0.25">
      <c r="A22" s="4">
        <v>256</v>
      </c>
      <c r="B22">
        <f t="shared" si="0"/>
        <v>2.4082399653118496</v>
      </c>
      <c r="C22">
        <f t="shared" si="1"/>
        <v>256.00000000000017</v>
      </c>
      <c r="F22">
        <v>256</v>
      </c>
      <c r="G22">
        <f t="shared" si="2"/>
        <v>8</v>
      </c>
      <c r="H22" s="6" t="str">
        <f t="shared" si="3"/>
        <v>100000000</v>
      </c>
      <c r="I22">
        <f t="shared" si="4"/>
        <v>8</v>
      </c>
    </row>
    <row r="23" spans="1:9" x14ac:dyDescent="0.25">
      <c r="A23" s="4">
        <v>1000</v>
      </c>
      <c r="B23">
        <f t="shared" si="0"/>
        <v>3</v>
      </c>
      <c r="C23">
        <f t="shared" si="1"/>
        <v>1000</v>
      </c>
      <c r="F23" s="5">
        <v>1024</v>
      </c>
      <c r="G23">
        <f t="shared" si="2"/>
        <v>10</v>
      </c>
      <c r="I23">
        <f t="shared" si="4"/>
        <v>10</v>
      </c>
    </row>
    <row r="24" spans="1:9" x14ac:dyDescent="0.25">
      <c r="A24" s="4">
        <v>10000</v>
      </c>
      <c r="B24">
        <f t="shared" si="0"/>
        <v>4</v>
      </c>
      <c r="C24">
        <f t="shared" si="1"/>
        <v>10000</v>
      </c>
      <c r="F24" s="5">
        <v>10000</v>
      </c>
      <c r="G24">
        <f t="shared" si="2"/>
        <v>13.287712379549451</v>
      </c>
      <c r="I24">
        <f t="shared" si="4"/>
        <v>13.287712379549449</v>
      </c>
    </row>
    <row r="25" spans="1:9" x14ac:dyDescent="0.25">
      <c r="A25" s="4">
        <v>100000</v>
      </c>
      <c r="B25">
        <f t="shared" si="0"/>
        <v>5</v>
      </c>
      <c r="C25">
        <f t="shared" si="1"/>
        <v>100000</v>
      </c>
      <c r="F25" s="5">
        <v>100000</v>
      </c>
      <c r="G25">
        <f t="shared" si="2"/>
        <v>16.609640474436812</v>
      </c>
      <c r="I25">
        <f t="shared" si="4"/>
        <v>16.609640474436812</v>
      </c>
    </row>
    <row r="26" spans="1:9" x14ac:dyDescent="0.25">
      <c r="A26" s="4">
        <v>1000000</v>
      </c>
      <c r="B26">
        <f t="shared" si="0"/>
        <v>6</v>
      </c>
      <c r="C26">
        <f t="shared" si="1"/>
        <v>1000000</v>
      </c>
      <c r="F26" s="5">
        <f>F23^2</f>
        <v>1048576</v>
      </c>
      <c r="G26">
        <f t="shared" si="2"/>
        <v>20</v>
      </c>
      <c r="I26">
        <f t="shared" si="4"/>
        <v>20</v>
      </c>
    </row>
    <row r="27" spans="1:9" x14ac:dyDescent="0.25">
      <c r="A27" s="4">
        <v>1000000000</v>
      </c>
      <c r="B27">
        <f t="shared" si="0"/>
        <v>9</v>
      </c>
      <c r="C27">
        <f t="shared" si="1"/>
        <v>1000000000</v>
      </c>
      <c r="F27" s="5">
        <f>F23^3</f>
        <v>1073741824</v>
      </c>
      <c r="G27">
        <f t="shared" si="2"/>
        <v>30</v>
      </c>
      <c r="I27">
        <f t="shared" si="4"/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Grzesina</dc:creator>
  <cp:lastModifiedBy>Michael Grzesina</cp:lastModifiedBy>
  <dcterms:created xsi:type="dcterms:W3CDTF">2019-11-29T19:47:33Z</dcterms:created>
  <dcterms:modified xsi:type="dcterms:W3CDTF">2019-11-29T20:09:15Z</dcterms:modified>
</cp:coreProperties>
</file>