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GRIN\Dropbox\IoT_HomeAutomation\CO2_sensor_WiFi_MQTT_OLED\LPF_test\"/>
    </mc:Choice>
  </mc:AlternateContent>
  <xr:revisionPtr revIDLastSave="0" documentId="8_{FF7387B9-56C1-425C-8114-69B8B20C5AEF}" xr6:coauthVersionLast="47" xr6:coauthVersionMax="47" xr10:uidLastSave="{00000000-0000-0000-0000-000000000000}"/>
  <bookViews>
    <workbookView xWindow="-120" yWindow="-120" windowWidth="29040" windowHeight="15840" xr2:uid="{0E80EAE1-3992-4D9F-9432-091462061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9" i="1"/>
  <c r="F9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0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</calcChain>
</file>

<file path=xl/sharedStrings.xml><?xml version="1.0" encoding="utf-8"?>
<sst xmlns="http://schemas.openxmlformats.org/spreadsheetml/2006/main" count="8" uniqueCount="7">
  <si>
    <t>output += (input - output) * ePow;</t>
  </si>
  <si>
    <t>in</t>
  </si>
  <si>
    <t>ePow</t>
  </si>
  <si>
    <t>ePow = 1-exp(-deltaTime * 2 * M_PI * cutoffFrequency);</t>
  </si>
  <si>
    <t>out</t>
  </si>
  <si>
    <t>https://github.com/jimmyberg/LowPassFilter</t>
  </si>
  <si>
    <t>out = out + (in-out) 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</si>
</sst>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2"/>
    <xf numFmtId="0" fontId="2" fillId="0" borderId="0" xfId="0" applyFont="1"/>
    <xf numFmtId="0" fontId="1" fillId="2" borderId="1" xfId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low pass filter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Sheet1!$E$9:$E$52</c:f>
              <c:numCache>
                <c:formatCode>General</c:formatCode>
                <c:ptCount val="44"/>
                <c:pt idx="0">
                  <c:v>0.35057316190952248</c:v>
                </c:pt>
                <c:pt idx="1">
                  <c:v>0.4994962670683879</c:v>
                </c:pt>
                <c:pt idx="2">
                  <c:v>0.39894207297305373</c:v>
                </c:pt>
                <c:pt idx="3">
                  <c:v>0.58072753557113999</c:v>
                </c:pt>
                <c:pt idx="4">
                  <c:v>0.54501954428408683</c:v>
                </c:pt>
                <c:pt idx="5">
                  <c:v>0.69663124317622471</c:v>
                </c:pt>
                <c:pt idx="6">
                  <c:v>0.8364140891937295</c:v>
                </c:pt>
                <c:pt idx="7">
                  <c:v>0.30065591234600453</c:v>
                </c:pt>
                <c:pt idx="8">
                  <c:v>0.21698828350350374</c:v>
                </c:pt>
                <c:pt idx="9">
                  <c:v>0.64273303833739237</c:v>
                </c:pt>
                <c:pt idx="10">
                  <c:v>0.99514451176540986</c:v>
                </c:pt>
                <c:pt idx="11">
                  <c:v>0.93090790354646757</c:v>
                </c:pt>
                <c:pt idx="12">
                  <c:v>7.5020942538325253E-3</c:v>
                </c:pt>
                <c:pt idx="13">
                  <c:v>0.15003163021299915</c:v>
                </c:pt>
                <c:pt idx="14">
                  <c:v>0.72999851087973044</c:v>
                </c:pt>
                <c:pt idx="15">
                  <c:v>0.8212755715905391</c:v>
                </c:pt>
                <c:pt idx="16">
                  <c:v>0.44609482296958625</c:v>
                </c:pt>
                <c:pt idx="17">
                  <c:v>0.40346613022254163</c:v>
                </c:pt>
                <c:pt idx="18">
                  <c:v>0.68746561475747692</c:v>
                </c:pt>
                <c:pt idx="19">
                  <c:v>0.13053954939784973</c:v>
                </c:pt>
                <c:pt idx="20">
                  <c:v>0.55261425486099225</c:v>
                </c:pt>
                <c:pt idx="21">
                  <c:v>0.58154257664623976</c:v>
                </c:pt>
                <c:pt idx="22">
                  <c:v>0.52009832424215274</c:v>
                </c:pt>
                <c:pt idx="23">
                  <c:v>0.89899710000558164</c:v>
                </c:pt>
                <c:pt idx="24">
                  <c:v>0.4763396593647915</c:v>
                </c:pt>
                <c:pt idx="25">
                  <c:v>0.77753028266099466</c:v>
                </c:pt>
                <c:pt idx="26">
                  <c:v>0.65218139493118554</c:v>
                </c:pt>
                <c:pt idx="27">
                  <c:v>0.47778164940120793</c:v>
                </c:pt>
                <c:pt idx="28">
                  <c:v>0.45725148580711394</c:v>
                </c:pt>
                <c:pt idx="29">
                  <c:v>0.47457565860477591</c:v>
                </c:pt>
                <c:pt idx="30">
                  <c:v>0.93532898028547484</c:v>
                </c:pt>
                <c:pt idx="31">
                  <c:v>0.31998146312915088</c:v>
                </c:pt>
                <c:pt idx="32">
                  <c:v>0.29480998342887588</c:v>
                </c:pt>
                <c:pt idx="33">
                  <c:v>0.39493127289941465</c:v>
                </c:pt>
                <c:pt idx="34">
                  <c:v>0.6440651975311309</c:v>
                </c:pt>
                <c:pt idx="35">
                  <c:v>0.19189142866901865</c:v>
                </c:pt>
                <c:pt idx="36">
                  <c:v>3.5389741213712633E-2</c:v>
                </c:pt>
                <c:pt idx="37">
                  <c:v>0.79720015050977122</c:v>
                </c:pt>
                <c:pt idx="38">
                  <c:v>0.40630374943637781</c:v>
                </c:pt>
                <c:pt idx="39">
                  <c:v>0.94762566779440016</c:v>
                </c:pt>
                <c:pt idx="40">
                  <c:v>0.69279780366597388</c:v>
                </c:pt>
                <c:pt idx="41">
                  <c:v>0.5831324111579731</c:v>
                </c:pt>
                <c:pt idx="42">
                  <c:v>0.77473324599030624</c:v>
                </c:pt>
                <c:pt idx="43">
                  <c:v>0.29653853260501017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A-43B1-90C0-BB7A00FA53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Sheet1!$F$9:$F$52</c:f>
              <c:numCache>
                <c:formatCode>General</c:formatCode>
                <c:ptCount val="44"/>
                <c:pt idx="0">
                  <c:v>0.35057316190952248</c:v>
                </c:pt>
                <c:pt idx="1">
                  <c:v>0.365465472425409</c:v>
                </c:pt>
                <c:pt idx="2">
                  <c:v>0.36881313248017344</c:v>
                </c:pt>
                <c:pt idx="3">
                  <c:v>0.39000457278927009</c:v>
                </c:pt>
                <c:pt idx="4">
                  <c:v>0.40550606993875177</c:v>
                </c:pt>
                <c:pt idx="5">
                  <c:v>0.43461858726249908</c:v>
                </c:pt>
                <c:pt idx="6">
                  <c:v>0.4747981374556221</c:v>
                </c:pt>
                <c:pt idx="7">
                  <c:v>0.45738391494466035</c:v>
                </c:pt>
                <c:pt idx="8">
                  <c:v>0.4333443518005447</c:v>
                </c:pt>
                <c:pt idx="9">
                  <c:v>0.45428322045422947</c:v>
                </c:pt>
                <c:pt idx="10">
                  <c:v>0.50836934958534752</c:v>
                </c:pt>
                <c:pt idx="11">
                  <c:v>0.55062320498145956</c:v>
                </c:pt>
                <c:pt idx="12">
                  <c:v>0.49631109390869688</c:v>
                </c:pt>
                <c:pt idx="13">
                  <c:v>0.46168314753912709</c:v>
                </c:pt>
                <c:pt idx="14">
                  <c:v>0.48851468387318742</c:v>
                </c:pt>
                <c:pt idx="15">
                  <c:v>0.52179077264492257</c:v>
                </c:pt>
                <c:pt idx="16">
                  <c:v>0.51422117767738895</c:v>
                </c:pt>
                <c:pt idx="17">
                  <c:v>0.50314567293190426</c:v>
                </c:pt>
                <c:pt idx="18">
                  <c:v>0.52157766711446152</c:v>
                </c:pt>
                <c:pt idx="19">
                  <c:v>0.48247385534280035</c:v>
                </c:pt>
                <c:pt idx="20">
                  <c:v>0.48948789529461956</c:v>
                </c:pt>
                <c:pt idx="21">
                  <c:v>0.4986933634297816</c:v>
                </c:pt>
                <c:pt idx="22">
                  <c:v>0.50083385951101866</c:v>
                </c:pt>
                <c:pt idx="23">
                  <c:v>0.54065018356047501</c:v>
                </c:pt>
                <c:pt idx="24">
                  <c:v>0.53421913114090669</c:v>
                </c:pt>
                <c:pt idx="25">
                  <c:v>0.5585502462929155</c:v>
                </c:pt>
                <c:pt idx="26">
                  <c:v>0.56791336115674251</c:v>
                </c:pt>
                <c:pt idx="27">
                  <c:v>0.55890018998118907</c:v>
                </c:pt>
                <c:pt idx="28">
                  <c:v>0.54873531956378152</c:v>
                </c:pt>
                <c:pt idx="29">
                  <c:v>0.54131935346788096</c:v>
                </c:pt>
                <c:pt idx="30">
                  <c:v>0.58072031614964037</c:v>
                </c:pt>
                <c:pt idx="31">
                  <c:v>0.55464643084759147</c:v>
                </c:pt>
                <c:pt idx="32">
                  <c:v>0.52866278610571993</c:v>
                </c:pt>
                <c:pt idx="33">
                  <c:v>0.51528963478508938</c:v>
                </c:pt>
                <c:pt idx="34">
                  <c:v>0.52816719105969356</c:v>
                </c:pt>
                <c:pt idx="35">
                  <c:v>0.49453961482062608</c:v>
                </c:pt>
                <c:pt idx="36">
                  <c:v>0.44862462745993475</c:v>
                </c:pt>
                <c:pt idx="37">
                  <c:v>0.48348217976491842</c:v>
                </c:pt>
                <c:pt idx="38">
                  <c:v>0.47576433673206436</c:v>
                </c:pt>
                <c:pt idx="39">
                  <c:v>0.52295046983829796</c:v>
                </c:pt>
                <c:pt idx="40">
                  <c:v>0.53993520322106558</c:v>
                </c:pt>
                <c:pt idx="41">
                  <c:v>0.54425492401475628</c:v>
                </c:pt>
                <c:pt idx="42">
                  <c:v>0.5673027562123113</c:v>
                </c:pt>
                <c:pt idx="43">
                  <c:v>0.54022633385158114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3B1-90C0-BB7A00FA53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Sheet1!$G$9:$G$52</c:f>
              <c:numCache>
                <c:formatCode>General</c:formatCode>
                <c:ptCount val="44"/>
                <c:pt idx="0">
                  <c:v>0.35057316190952248</c:v>
                </c:pt>
                <c:pt idx="1">
                  <c:v>0.38780393819923886</c:v>
                </c:pt>
                <c:pt idx="2">
                  <c:v>0.39058847189269258</c:v>
                </c:pt>
                <c:pt idx="3">
                  <c:v>0.43812323781230444</c:v>
                </c:pt>
                <c:pt idx="4">
                  <c:v>0.46484731443025007</c:v>
                </c:pt>
                <c:pt idx="5">
                  <c:v>0.52279329661674367</c:v>
                </c:pt>
                <c:pt idx="6">
                  <c:v>0.60119849476099008</c:v>
                </c:pt>
                <c:pt idx="7">
                  <c:v>0.52606284915724366</c:v>
                </c:pt>
                <c:pt idx="8">
                  <c:v>0.44879420774380868</c:v>
                </c:pt>
                <c:pt idx="9">
                  <c:v>0.49727891539220459</c:v>
                </c:pt>
                <c:pt idx="10">
                  <c:v>0.62174531448550585</c:v>
                </c:pt>
                <c:pt idx="11">
                  <c:v>0.69903596175074623</c:v>
                </c:pt>
                <c:pt idx="12">
                  <c:v>0.52615249487651783</c:v>
                </c:pt>
                <c:pt idx="13">
                  <c:v>0.43212227871063813</c:v>
                </c:pt>
                <c:pt idx="14">
                  <c:v>0.50659133675291124</c:v>
                </c:pt>
                <c:pt idx="15">
                  <c:v>0.58526239546231817</c:v>
                </c:pt>
                <c:pt idx="16">
                  <c:v>0.55047050233913519</c:v>
                </c:pt>
                <c:pt idx="17">
                  <c:v>0.51371940930998683</c:v>
                </c:pt>
                <c:pt idx="18">
                  <c:v>0.55715596067185935</c:v>
                </c:pt>
                <c:pt idx="19">
                  <c:v>0.45050185785335695</c:v>
                </c:pt>
                <c:pt idx="20">
                  <c:v>0.47602995710526574</c:v>
                </c:pt>
                <c:pt idx="21">
                  <c:v>0.50240811199050928</c:v>
                </c:pt>
                <c:pt idx="22">
                  <c:v>0.50683066505342012</c:v>
                </c:pt>
                <c:pt idx="23">
                  <c:v>0.60487227379146047</c:v>
                </c:pt>
                <c:pt idx="24">
                  <c:v>0.57273912018479323</c:v>
                </c:pt>
                <c:pt idx="25">
                  <c:v>0.62393691080384361</c:v>
                </c:pt>
                <c:pt idx="26">
                  <c:v>0.63099803183567915</c:v>
                </c:pt>
                <c:pt idx="27">
                  <c:v>0.59269393622706135</c:v>
                </c:pt>
                <c:pt idx="28">
                  <c:v>0.5588333236220745</c:v>
                </c:pt>
                <c:pt idx="29">
                  <c:v>0.53776890736774985</c:v>
                </c:pt>
                <c:pt idx="30">
                  <c:v>0.63715892559718112</c:v>
                </c:pt>
                <c:pt idx="31">
                  <c:v>0.55786455998017359</c:v>
                </c:pt>
                <c:pt idx="32">
                  <c:v>0.49210091584234916</c:v>
                </c:pt>
                <c:pt idx="33">
                  <c:v>0.46780850510661554</c:v>
                </c:pt>
                <c:pt idx="34">
                  <c:v>0.5118726782127444</c:v>
                </c:pt>
                <c:pt idx="35">
                  <c:v>0.43187736582681296</c:v>
                </c:pt>
                <c:pt idx="36">
                  <c:v>0.33275545967353787</c:v>
                </c:pt>
                <c:pt idx="37">
                  <c:v>0.44886663238259622</c:v>
                </c:pt>
                <c:pt idx="38">
                  <c:v>0.43822591164604163</c:v>
                </c:pt>
                <c:pt idx="39">
                  <c:v>0.56557585068313121</c:v>
                </c:pt>
                <c:pt idx="40">
                  <c:v>0.59738133892884182</c:v>
                </c:pt>
                <c:pt idx="41">
                  <c:v>0.59381910698612461</c:v>
                </c:pt>
                <c:pt idx="42">
                  <c:v>0.63904764173716999</c:v>
                </c:pt>
                <c:pt idx="43">
                  <c:v>0.55342036445413001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A-43B1-90C0-BB7A00FA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0832"/>
        <c:axId val="1274340416"/>
      </c:lineChart>
      <c:catAx>
        <c:axId val="127434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74340416"/>
        <c:crosses val="autoZero"/>
        <c:auto val="1"/>
        <c:lblAlgn val="ctr"/>
        <c:lblOffset val="100"/>
        <c:noMultiLvlLbl val="0"/>
      </c:catAx>
      <c:valAx>
        <c:axId val="1274340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743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533399</xdr:colOff>
      <xdr:row>11</xdr:row>
      <xdr:rowOff>66675</xdr:rowOff>
    </xdr:from>
    <xdr:to>
      <xdr:col>21</xdr:col>
      <xdr:colOff>542924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55B15-772C-488E-B0BE-A473C5EC5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immyberg/LowPassFil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510E-A837-47BB-87CE-5AB450B50A1E}">
  <dimension ref="E2:M52"/>
  <sheetViews>
    <sheetView tabSelected="1" workbookViewId="0">
      <selection activeCell="G6" sqref="G6"/>
    </sheetView>
  </sheetViews>
  <sheetFormatPr defaultRowHeight="15" x14ac:dyDescent="0.25"/>
  <sheetData>
    <row r="2" spans="5:13" x14ac:dyDescent="0.25">
      <c r="E2" t="s">
        <v>0</v>
      </c>
      <c r="M2" s="1" t="s">
        <v>5</v>
      </c>
    </row>
    <row r="3" spans="5:13" x14ac:dyDescent="0.25">
      <c r="E3" t="s">
        <v>3</v>
      </c>
    </row>
    <row r="5" spans="5:13" x14ac:dyDescent="0.25">
      <c r="G5" t="s">
        <v>6</v>
      </c>
    </row>
    <row r="7" spans="5:13" x14ac:dyDescent="0.25">
      <c r="E7" s="3" t="s">
        <v>2</v>
      </c>
      <c r="F7" s="3">
        <v>0.1</v>
      </c>
      <c r="G7" s="3">
        <v>4</v>
      </c>
    </row>
    <row r="8" spans="5:13" x14ac:dyDescent="0.25">
      <c r="E8" s="2" t="s">
        <v>1</v>
      </c>
      <c r="F8" s="2" t="s">
        <v>4</v>
      </c>
      <c r="G8" s="2" t="s">
        <v>4</v>
      </c>
    </row>
    <row r="9" spans="5:13" x14ac:dyDescent="0.25">
      <c r="E9">
        <f ca="1">RAND()</f>
        <v>0.35057316190952248</v>
      </c>
      <c r="F9">
        <f ca="1">E9</f>
        <v>0.35057316190952248</v>
      </c>
      <c r="G9">
        <f ca="1">E9</f>
        <v>0.35057316190952248</v>
      </c>
    </row>
    <row r="10" spans="5:13" x14ac:dyDescent="0.25">
      <c r="E10">
        <f ca="1">RAND()</f>
        <v>0.4994962670683879</v>
      </c>
      <c r="F10">
        <f ca="1">F9+(E10-F9)*$F$7</f>
        <v>0.365465472425409</v>
      </c>
      <c r="G10">
        <f ca="1">G9+(E10-G9)/$G$7</f>
        <v>0.38780393819923886</v>
      </c>
    </row>
    <row r="11" spans="5:13" x14ac:dyDescent="0.25">
      <c r="E11">
        <f t="shared" ref="E11:E52" ca="1" si="0">RAND()</f>
        <v>0.39894207297305373</v>
      </c>
      <c r="F11">
        <f ca="1">F10+(E11-F10)*$F$7</f>
        <v>0.36881313248017344</v>
      </c>
      <c r="G11">
        <f t="shared" ref="G11:G52" ca="1" si="1">G10+(E11-G10)/$G$7</f>
        <v>0.39058847189269258</v>
      </c>
    </row>
    <row r="12" spans="5:13" x14ac:dyDescent="0.25">
      <c r="E12">
        <f t="shared" ca="1" si="0"/>
        <v>0.58072753557113999</v>
      </c>
      <c r="F12">
        <f ca="1">F11+(E12-F11)*$F$7</f>
        <v>0.39000457278927009</v>
      </c>
      <c r="G12">
        <f t="shared" ca="1" si="1"/>
        <v>0.43812323781230444</v>
      </c>
    </row>
    <row r="13" spans="5:13" x14ac:dyDescent="0.25">
      <c r="E13">
        <f t="shared" ca="1" si="0"/>
        <v>0.54501954428408683</v>
      </c>
      <c r="F13">
        <f ca="1">F12+(E13-F12)*$F$7</f>
        <v>0.40550606993875177</v>
      </c>
      <c r="G13">
        <f t="shared" ca="1" si="1"/>
        <v>0.46484731443025007</v>
      </c>
    </row>
    <row r="14" spans="5:13" x14ac:dyDescent="0.25">
      <c r="E14">
        <f t="shared" ca="1" si="0"/>
        <v>0.69663124317622471</v>
      </c>
      <c r="F14">
        <f ca="1">F13+(E14-F13)*$F$7</f>
        <v>0.43461858726249908</v>
      </c>
      <c r="G14">
        <f t="shared" ca="1" si="1"/>
        <v>0.52279329661674367</v>
      </c>
    </row>
    <row r="15" spans="5:13" x14ac:dyDescent="0.25">
      <c r="E15">
        <f t="shared" ca="1" si="0"/>
        <v>0.8364140891937295</v>
      </c>
      <c r="F15">
        <f ca="1">F14+(E15-F14)*$F$7</f>
        <v>0.4747981374556221</v>
      </c>
      <c r="G15">
        <f t="shared" ca="1" si="1"/>
        <v>0.60119849476099008</v>
      </c>
    </row>
    <row r="16" spans="5:13" x14ac:dyDescent="0.25">
      <c r="E16">
        <f t="shared" ca="1" si="0"/>
        <v>0.30065591234600453</v>
      </c>
      <c r="F16">
        <f ca="1">F15+(E16-F15)*$F$7</f>
        <v>0.45738391494466035</v>
      </c>
      <c r="G16">
        <f t="shared" ca="1" si="1"/>
        <v>0.52606284915724366</v>
      </c>
    </row>
    <row r="17" spans="5:7" x14ac:dyDescent="0.25">
      <c r="E17">
        <f t="shared" ca="1" si="0"/>
        <v>0.21698828350350374</v>
      </c>
      <c r="F17">
        <f ca="1">F16+(E17-F16)*$F$7</f>
        <v>0.4333443518005447</v>
      </c>
      <c r="G17">
        <f t="shared" ca="1" si="1"/>
        <v>0.44879420774380868</v>
      </c>
    </row>
    <row r="18" spans="5:7" x14ac:dyDescent="0.25">
      <c r="E18">
        <f t="shared" ca="1" si="0"/>
        <v>0.64273303833739237</v>
      </c>
      <c r="F18">
        <f ca="1">F17+(E18-F17)*$F$7</f>
        <v>0.45428322045422947</v>
      </c>
      <c r="G18">
        <f t="shared" ca="1" si="1"/>
        <v>0.49727891539220459</v>
      </c>
    </row>
    <row r="19" spans="5:7" x14ac:dyDescent="0.25">
      <c r="E19">
        <f t="shared" ca="1" si="0"/>
        <v>0.99514451176540986</v>
      </c>
      <c r="F19">
        <f ca="1">F18+(E19-F18)*$F$7</f>
        <v>0.50836934958534752</v>
      </c>
      <c r="G19">
        <f t="shared" ca="1" si="1"/>
        <v>0.62174531448550585</v>
      </c>
    </row>
    <row r="20" spans="5:7" x14ac:dyDescent="0.25">
      <c r="E20">
        <f t="shared" ca="1" si="0"/>
        <v>0.93090790354646757</v>
      </c>
      <c r="F20">
        <f ca="1">F19+(E20-F19)*$F$7</f>
        <v>0.55062320498145956</v>
      </c>
      <c r="G20">
        <f t="shared" ca="1" si="1"/>
        <v>0.69903596175074623</v>
      </c>
    </row>
    <row r="21" spans="5:7" x14ac:dyDescent="0.25">
      <c r="E21">
        <f t="shared" ca="1" si="0"/>
        <v>7.5020942538325253E-3</v>
      </c>
      <c r="F21">
        <f ca="1">F20+(E21-F20)*$F$7</f>
        <v>0.49631109390869688</v>
      </c>
      <c r="G21">
        <f t="shared" ca="1" si="1"/>
        <v>0.52615249487651783</v>
      </c>
    </row>
    <row r="22" spans="5:7" x14ac:dyDescent="0.25">
      <c r="E22">
        <f t="shared" ca="1" si="0"/>
        <v>0.15003163021299915</v>
      </c>
      <c r="F22">
        <f ca="1">F21+(E22-F21)*$F$7</f>
        <v>0.46168314753912709</v>
      </c>
      <c r="G22">
        <f t="shared" ca="1" si="1"/>
        <v>0.43212227871063813</v>
      </c>
    </row>
    <row r="23" spans="5:7" x14ac:dyDescent="0.25">
      <c r="E23">
        <f t="shared" ca="1" si="0"/>
        <v>0.72999851087973044</v>
      </c>
      <c r="F23">
        <f ca="1">F22+(E23-F22)*$F$7</f>
        <v>0.48851468387318742</v>
      </c>
      <c r="G23">
        <f t="shared" ca="1" si="1"/>
        <v>0.50659133675291124</v>
      </c>
    </row>
    <row r="24" spans="5:7" x14ac:dyDescent="0.25">
      <c r="E24">
        <f t="shared" ca="1" si="0"/>
        <v>0.8212755715905391</v>
      </c>
      <c r="F24">
        <f ca="1">F23+(E24-F23)*$F$7</f>
        <v>0.52179077264492257</v>
      </c>
      <c r="G24">
        <f t="shared" ca="1" si="1"/>
        <v>0.58526239546231817</v>
      </c>
    </row>
    <row r="25" spans="5:7" x14ac:dyDescent="0.25">
      <c r="E25">
        <f t="shared" ca="1" si="0"/>
        <v>0.44609482296958625</v>
      </c>
      <c r="F25">
        <f ca="1">F24+(E25-F24)*$F$7</f>
        <v>0.51422117767738895</v>
      </c>
      <c r="G25">
        <f t="shared" ca="1" si="1"/>
        <v>0.55047050233913519</v>
      </c>
    </row>
    <row r="26" spans="5:7" x14ac:dyDescent="0.25">
      <c r="E26">
        <f t="shared" ca="1" si="0"/>
        <v>0.40346613022254163</v>
      </c>
      <c r="F26">
        <f ca="1">F25+(E26-F25)*$F$7</f>
        <v>0.50314567293190426</v>
      </c>
      <c r="G26">
        <f t="shared" ca="1" si="1"/>
        <v>0.51371940930998683</v>
      </c>
    </row>
    <row r="27" spans="5:7" x14ac:dyDescent="0.25">
      <c r="E27">
        <f t="shared" ca="1" si="0"/>
        <v>0.68746561475747692</v>
      </c>
      <c r="F27">
        <f ca="1">F26+(E27-F26)*$F$7</f>
        <v>0.52157766711446152</v>
      </c>
      <c r="G27">
        <f t="shared" ca="1" si="1"/>
        <v>0.55715596067185935</v>
      </c>
    </row>
    <row r="28" spans="5:7" x14ac:dyDescent="0.25">
      <c r="E28">
        <f t="shared" ca="1" si="0"/>
        <v>0.13053954939784973</v>
      </c>
      <c r="F28">
        <f ca="1">F27+(E28-F27)*$F$7</f>
        <v>0.48247385534280035</v>
      </c>
      <c r="G28">
        <f t="shared" ca="1" si="1"/>
        <v>0.45050185785335695</v>
      </c>
    </row>
    <row r="29" spans="5:7" x14ac:dyDescent="0.25">
      <c r="E29">
        <f t="shared" ca="1" si="0"/>
        <v>0.55261425486099225</v>
      </c>
      <c r="F29">
        <f ca="1">F28+(E29-F28)*$F$7</f>
        <v>0.48948789529461956</v>
      </c>
      <c r="G29">
        <f t="shared" ca="1" si="1"/>
        <v>0.47602995710526574</v>
      </c>
    </row>
    <row r="30" spans="5:7" x14ac:dyDescent="0.25">
      <c r="E30">
        <f t="shared" ca="1" si="0"/>
        <v>0.58154257664623976</v>
      </c>
      <c r="F30">
        <f ca="1">F29+(E30-F29)*$F$7</f>
        <v>0.4986933634297816</v>
      </c>
      <c r="G30">
        <f t="shared" ca="1" si="1"/>
        <v>0.50240811199050928</v>
      </c>
    </row>
    <row r="31" spans="5:7" x14ac:dyDescent="0.25">
      <c r="E31">
        <f t="shared" ca="1" si="0"/>
        <v>0.52009832424215274</v>
      </c>
      <c r="F31">
        <f ca="1">F30+(E31-F30)*$F$7</f>
        <v>0.50083385951101866</v>
      </c>
      <c r="G31">
        <f t="shared" ca="1" si="1"/>
        <v>0.50683066505342012</v>
      </c>
    </row>
    <row r="32" spans="5:7" x14ac:dyDescent="0.25">
      <c r="E32">
        <f t="shared" ca="1" si="0"/>
        <v>0.89899710000558164</v>
      </c>
      <c r="F32">
        <f ca="1">F31+(E32-F31)*$F$7</f>
        <v>0.54065018356047501</v>
      </c>
      <c r="G32">
        <f t="shared" ca="1" si="1"/>
        <v>0.60487227379146047</v>
      </c>
    </row>
    <row r="33" spans="5:7" x14ac:dyDescent="0.25">
      <c r="E33">
        <f t="shared" ca="1" si="0"/>
        <v>0.4763396593647915</v>
      </c>
      <c r="F33">
        <f ca="1">F32+(E33-F32)*$F$7</f>
        <v>0.53421913114090669</v>
      </c>
      <c r="G33">
        <f t="shared" ca="1" si="1"/>
        <v>0.57273912018479323</v>
      </c>
    </row>
    <row r="34" spans="5:7" x14ac:dyDescent="0.25">
      <c r="E34">
        <f t="shared" ca="1" si="0"/>
        <v>0.77753028266099466</v>
      </c>
      <c r="F34">
        <f ca="1">F33+(E34-F33)*$F$7</f>
        <v>0.5585502462929155</v>
      </c>
      <c r="G34">
        <f t="shared" ca="1" si="1"/>
        <v>0.62393691080384361</v>
      </c>
    </row>
    <row r="35" spans="5:7" x14ac:dyDescent="0.25">
      <c r="E35">
        <f t="shared" ca="1" si="0"/>
        <v>0.65218139493118554</v>
      </c>
      <c r="F35">
        <f ca="1">F34+(E35-F34)*$F$7</f>
        <v>0.56791336115674251</v>
      </c>
      <c r="G35">
        <f t="shared" ca="1" si="1"/>
        <v>0.63099803183567915</v>
      </c>
    </row>
    <row r="36" spans="5:7" x14ac:dyDescent="0.25">
      <c r="E36">
        <f t="shared" ca="1" si="0"/>
        <v>0.47778164940120793</v>
      </c>
      <c r="F36">
        <f ca="1">F35+(E36-F35)*$F$7</f>
        <v>0.55890018998118907</v>
      </c>
      <c r="G36">
        <f t="shared" ca="1" si="1"/>
        <v>0.59269393622706135</v>
      </c>
    </row>
    <row r="37" spans="5:7" x14ac:dyDescent="0.25">
      <c r="E37">
        <f t="shared" ca="1" si="0"/>
        <v>0.45725148580711394</v>
      </c>
      <c r="F37">
        <f ca="1">F36+(E37-F36)*$F$7</f>
        <v>0.54873531956378152</v>
      </c>
      <c r="G37">
        <f t="shared" ca="1" si="1"/>
        <v>0.5588333236220745</v>
      </c>
    </row>
    <row r="38" spans="5:7" x14ac:dyDescent="0.25">
      <c r="E38">
        <f t="shared" ca="1" si="0"/>
        <v>0.47457565860477591</v>
      </c>
      <c r="F38">
        <f ca="1">F37+(E38-F37)*$F$7</f>
        <v>0.54131935346788096</v>
      </c>
      <c r="G38">
        <f t="shared" ca="1" si="1"/>
        <v>0.53776890736774985</v>
      </c>
    </row>
    <row r="39" spans="5:7" x14ac:dyDescent="0.25">
      <c r="E39">
        <f t="shared" ca="1" si="0"/>
        <v>0.93532898028547484</v>
      </c>
      <c r="F39">
        <f ca="1">F38+(E39-F38)*$F$7</f>
        <v>0.58072031614964037</v>
      </c>
      <c r="G39">
        <f t="shared" ca="1" si="1"/>
        <v>0.63715892559718112</v>
      </c>
    </row>
    <row r="40" spans="5:7" x14ac:dyDescent="0.25">
      <c r="E40">
        <f t="shared" ca="1" si="0"/>
        <v>0.31998146312915088</v>
      </c>
      <c r="F40">
        <f ca="1">F39+(E40-F39)*$F$7</f>
        <v>0.55464643084759147</v>
      </c>
      <c r="G40">
        <f t="shared" ca="1" si="1"/>
        <v>0.55786455998017359</v>
      </c>
    </row>
    <row r="41" spans="5:7" x14ac:dyDescent="0.25">
      <c r="E41">
        <f t="shared" ca="1" si="0"/>
        <v>0.29480998342887588</v>
      </c>
      <c r="F41">
        <f ca="1">F40+(E41-F40)*$F$7</f>
        <v>0.52866278610571993</v>
      </c>
      <c r="G41">
        <f t="shared" ca="1" si="1"/>
        <v>0.49210091584234916</v>
      </c>
    </row>
    <row r="42" spans="5:7" x14ac:dyDescent="0.25">
      <c r="E42">
        <f t="shared" ca="1" si="0"/>
        <v>0.39493127289941465</v>
      </c>
      <c r="F42">
        <f ca="1">F41+(E42-F41)*$F$7</f>
        <v>0.51528963478508938</v>
      </c>
      <c r="G42">
        <f t="shared" ca="1" si="1"/>
        <v>0.46780850510661554</v>
      </c>
    </row>
    <row r="43" spans="5:7" x14ac:dyDescent="0.25">
      <c r="E43">
        <f t="shared" ca="1" si="0"/>
        <v>0.6440651975311309</v>
      </c>
      <c r="F43">
        <f ca="1">F42+(E43-F42)*$F$7</f>
        <v>0.52816719105969356</v>
      </c>
      <c r="G43">
        <f t="shared" ca="1" si="1"/>
        <v>0.5118726782127444</v>
      </c>
    </row>
    <row r="44" spans="5:7" x14ac:dyDescent="0.25">
      <c r="E44">
        <f t="shared" ca="1" si="0"/>
        <v>0.19189142866901865</v>
      </c>
      <c r="F44">
        <f ca="1">F43+(E44-F43)*$F$7</f>
        <v>0.49453961482062608</v>
      </c>
      <c r="G44">
        <f t="shared" ca="1" si="1"/>
        <v>0.43187736582681296</v>
      </c>
    </row>
    <row r="45" spans="5:7" x14ac:dyDescent="0.25">
      <c r="E45">
        <f t="shared" ca="1" si="0"/>
        <v>3.5389741213712633E-2</v>
      </c>
      <c r="F45">
        <f ca="1">F44+(E45-F44)*$F$7</f>
        <v>0.44862462745993475</v>
      </c>
      <c r="G45">
        <f t="shared" ca="1" si="1"/>
        <v>0.33275545967353787</v>
      </c>
    </row>
    <row r="46" spans="5:7" x14ac:dyDescent="0.25">
      <c r="E46">
        <f t="shared" ca="1" si="0"/>
        <v>0.79720015050977122</v>
      </c>
      <c r="F46">
        <f ca="1">F45+(E46-F45)*$F$7</f>
        <v>0.48348217976491842</v>
      </c>
      <c r="G46">
        <f t="shared" ca="1" si="1"/>
        <v>0.44886663238259622</v>
      </c>
    </row>
    <row r="47" spans="5:7" x14ac:dyDescent="0.25">
      <c r="E47">
        <f t="shared" ca="1" si="0"/>
        <v>0.40630374943637781</v>
      </c>
      <c r="F47">
        <f ca="1">F46+(E47-F46)*$F$7</f>
        <v>0.47576433673206436</v>
      </c>
      <c r="G47">
        <f t="shared" ca="1" si="1"/>
        <v>0.43822591164604163</v>
      </c>
    </row>
    <row r="48" spans="5:7" x14ac:dyDescent="0.25">
      <c r="E48">
        <f t="shared" ca="1" si="0"/>
        <v>0.94762566779440016</v>
      </c>
      <c r="F48">
        <f ca="1">F47+(E48-F47)*$F$7</f>
        <v>0.52295046983829796</v>
      </c>
      <c r="G48">
        <f t="shared" ca="1" si="1"/>
        <v>0.56557585068313121</v>
      </c>
    </row>
    <row r="49" spans="5:7" x14ac:dyDescent="0.25">
      <c r="E49">
        <f t="shared" ca="1" si="0"/>
        <v>0.69279780366597388</v>
      </c>
      <c r="F49">
        <f ca="1">F48+(E49-F48)*$F$7</f>
        <v>0.53993520322106558</v>
      </c>
      <c r="G49">
        <f t="shared" ca="1" si="1"/>
        <v>0.59738133892884182</v>
      </c>
    </row>
    <row r="50" spans="5:7" x14ac:dyDescent="0.25">
      <c r="E50">
        <f t="shared" ca="1" si="0"/>
        <v>0.5831324111579731</v>
      </c>
      <c r="F50">
        <f ca="1">F49+(E50-F49)*$F$7</f>
        <v>0.54425492401475628</v>
      </c>
      <c r="G50">
        <f t="shared" ca="1" si="1"/>
        <v>0.59381910698612461</v>
      </c>
    </row>
    <row r="51" spans="5:7" x14ac:dyDescent="0.25">
      <c r="E51">
        <f t="shared" ca="1" si="0"/>
        <v>0.77473324599030624</v>
      </c>
      <c r="F51">
        <f ca="1">F50+(E51-F50)*$F$7</f>
        <v>0.5673027562123113</v>
      </c>
      <c r="G51">
        <f t="shared" ca="1" si="1"/>
        <v>0.63904764173716999</v>
      </c>
    </row>
    <row r="52" spans="5:7" x14ac:dyDescent="0.25">
      <c r="E52">
        <f t="shared" ca="1" si="0"/>
        <v>0.29653853260501017</v>
      </c>
      <c r="F52">
        <f ca="1">F51+(E52-F51)*$F$7</f>
        <v>0.54022633385158114</v>
      </c>
      <c r="G52">
        <f t="shared" ca="1" si="1"/>
        <v>0.55342036445413001</v>
      </c>
    </row>
  </sheetData>
  <hyperlinks>
    <hyperlink ref="M2" r:id="rId1" xr:uid="{C1C25572-3516-4061-8776-D2458779588F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Aljaž Ogrin</dc:creator>
  <cp:lastModifiedBy>Aljaž Ogrin</cp:lastModifiedBy>
  <dcterms:created xsi:type="dcterms:W3CDTF">2022-03-05T23:21:20Z</dcterms:created>
  <dcterms:modified xsi:type="dcterms:W3CDTF">2022-03-05T23:33:50Z</dcterms:modified>
</cp:coreProperties>
</file>