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126" documentId="8_{7189316D-1FA4-457E-B6D5-6F6DFC40398E}" xr6:coauthVersionLast="47" xr6:coauthVersionMax="47" xr10:uidLastSave="{0CFDCF9B-DEFB-431D-9C57-81C548BFF6D6}"/>
  <bookViews>
    <workbookView xWindow="28680" yWindow="-5040" windowWidth="29040" windowHeight="15840" firstSheet="3" activeTab="7"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Profitability Matrix" sheetId="9" r:id="rId6"/>
    <sheet name="Internal Sales Data" sheetId="8" r:id="rId7"/>
    <sheet name="New Category Opportunity" sheetId="10" r:id="rId8"/>
  </sheets>
  <definedNames>
    <definedName name="Slicer_Region">#N/A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8" l="1"/>
  <c r="M4" i="8"/>
  <c r="M5" i="8"/>
  <c r="M6" i="8"/>
  <c r="M7" i="8"/>
  <c r="M8" i="8"/>
  <c r="M9" i="8"/>
  <c r="M10" i="8"/>
  <c r="M11" i="8"/>
  <c r="M2" i="8"/>
  <c r="K4" i="8"/>
  <c r="J3" i="8"/>
  <c r="L3" i="8" s="1"/>
  <c r="J4" i="8"/>
  <c r="L4" i="8" s="1"/>
  <c r="J5" i="8"/>
  <c r="K5" i="8" s="1"/>
  <c r="J6" i="8"/>
  <c r="K6" i="8" s="1"/>
  <c r="J7" i="8"/>
  <c r="L7" i="8" s="1"/>
  <c r="J8" i="8"/>
  <c r="L8" i="8" s="1"/>
  <c r="J9" i="8"/>
  <c r="K9" i="8" s="1"/>
  <c r="J10" i="8"/>
  <c r="K10" i="8" s="1"/>
  <c r="J11" i="8"/>
  <c r="L11" i="8" s="1"/>
  <c r="J2" i="8"/>
  <c r="K2" i="8" s="1"/>
  <c r="I3" i="8"/>
  <c r="I4" i="8"/>
  <c r="I5" i="8"/>
  <c r="I6" i="8"/>
  <c r="I7" i="8"/>
  <c r="I8" i="8"/>
  <c r="I9" i="8"/>
  <c r="I10" i="8"/>
  <c r="I11" i="8"/>
  <c r="I2" i="8"/>
  <c r="H12" i="8"/>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B18" i="10"/>
  <c r="K11" i="8" l="1"/>
  <c r="L9" i="8"/>
  <c r="K8" i="8"/>
  <c r="K7" i="8"/>
  <c r="L6" i="8"/>
  <c r="K3" i="8"/>
  <c r="L5" i="8"/>
  <c r="L2" i="8"/>
  <c r="L10" i="8"/>
  <c r="K12" i="8"/>
  <c r="L12" i="8" s="1"/>
  <c r="I12" i="8"/>
</calcChain>
</file>

<file path=xl/sharedStrings.xml><?xml version="1.0" encoding="utf-8"?>
<sst xmlns="http://schemas.openxmlformats.org/spreadsheetml/2006/main" count="22340" uniqueCount="100">
  <si>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</si>
  <si>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</si>
  <si>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</si>
  <si>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</si>
  <si>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</si>
  <si>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</si>
  <si>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</si>
  <si>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</si>
  <si>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</si>
  <si>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</si>
  <si>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</si>
  <si>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</si>
  <si>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</si>
  <si>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</si>
  <si>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</si>
  <si>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</si>
  <si>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</si>
  <si>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</si>
  <si>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</si>
  <si>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</si>
  <si>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</si>
  <si>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</si>
  <si>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</si>
  <si>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</si>
  <si>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</si>
  <si>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</si>
  <si>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</si>
  <si>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</si>
  <si>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</si>
  <si>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</si>
  <si>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</si>
  <si>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</si>
  <si>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</si>
  <si>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</si>
  <si>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</si>
  <si>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</si>
  <si>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</si>
  <si>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</si>
  <si>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</si>
  <si>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</si>
  <si>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</si>
  <si>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</si>
  <si>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</si>
  <si>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</si>
  <si>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</si>
  <si>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</si>
  <si>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</si>
  <si>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</si>
  <si>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</si>
  <si>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</si>
  <si>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</si>
  <si>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</si>
  <si>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</si>
  <si>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</si>
  <si>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</si>
  <si>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</si>
  <si>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</si>
  <si>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</si>
  <si>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</si>
  <si>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</si>
  <si>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</si>
  <si>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</si>
  <si>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</si>
  <si>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</si>
  <si>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</si>
  <si>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</si>
  <si>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</si>
  <si>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</si>
  <si>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</si>
  <si>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</si>
  <si>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</si>
  <si>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</si>
  <si>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</si>
  <si>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</si>
  <si>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</si>
  <si>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</si>
  <si>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</si>
  <si>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</si>
  <si>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</si>
  <si>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</si>
  <si>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</si>
  <si>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</si>
  <si>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</si>
  <si>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</si>
  <si>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</si>
  <si>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</si>
  <si>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</si>
  <si>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</si>
  <si>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</si>
  <si>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</si>
  <si>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product</t>
  </si>
  <si>
    <t>Gross Margin</t>
  </si>
  <si>
    <t>Net Sales Contribution</t>
  </si>
  <si>
    <t>Sum of Net Sales Contribution</t>
  </si>
  <si>
    <t>Gross Profit per unit</t>
  </si>
  <si>
    <t>Sum of Units Month</t>
  </si>
  <si>
    <t>Estimated FY '24 Organic subcategory value</t>
  </si>
  <si>
    <t>Sum of Units MAT</t>
  </si>
  <si>
    <t>Category</t>
  </si>
  <si>
    <t>Net Sales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</si>
</sst>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409]* #,##0_ ;_-[$$-409]* \-#,##0\ ;_-[$$-409]* &quot;-&quot;??_ ;_-@_ "/>
    <numFmt numFmtId="165" formatCode="_ * #,##0_ ;_ * \-#,##0_ ;_ * &quot;-&quot;??_ ;_ @_ "/>
    <numFmt numFmtId="166" formatCode="_ &quot;€&quot;\ * #,##0_ ;_ &quot;€&quot;\ * \-#,##0_ ;_ &quot;€&quot;\ * &quot;-&quot;??_ ;_ @_ "/>
    <numFmt numFmtId="167" formatCode="_-[$$-409]* #,##0.00_ ;_-[$$-409]* \-#,##0.00\ ;_-[$$-409]* &quot;-&quot;??_ ;_-@_ "/>
    <numFmt numFmtId="168"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4" fontId="0" fillId="0" borderId="0" xfId="1" applyNumberFormat="1" applyFont="1"/>
    <xf numFmtId="9" fontId="0" fillId="0" borderId="0" xfId="0" applyNumberFormat="1"/>
    <xf numFmtId="0" fontId="0" fillId="0" borderId="0" xfId="0" applyNumberFormat="1"/>
    <xf numFmtId="44" fontId="0" fillId="0" borderId="0" xfId="1" applyFont="1"/>
    <xf numFmtId="165" fontId="0" fillId="0" borderId="0" xfId="2" applyNumberFormat="1" applyFont="1"/>
    <xf numFmtId="0" fontId="0" fillId="0" borderId="0" xfId="0" applyNumberFormat="1" applyFont="1"/>
    <xf numFmtId="165" fontId="0" fillId="0" borderId="0" xfId="0" applyNumberFormat="1" applyFont="1"/>
    <xf numFmtId="166" fontId="0" fillId="0" borderId="0" xfId="0" applyNumberFormat="1"/>
    <xf numFmtId="167" fontId="0" fillId="0" borderId="0" xfId="1" applyNumberFormat="1" applyFont="1"/>
    <xf numFmtId="167" fontId="0" fillId="0" borderId="0" xfId="0" applyNumberFormat="1" applyFont="1"/>
    <xf numFmtId="164" fontId="0" fillId="0" borderId="0" xfId="0" applyNumberFormat="1" applyFont="1"/>
    <xf numFmtId="9" fontId="0" fillId="0" borderId="0" xfId="3" applyFont="1"/>
    <xf numFmtId="168" fontId="1" fillId="0" borderId="0" xfId="0" applyNumberFormat="1" applyFont="1"/>
    <xf numFmtId="0" fontId="2" fillId="2" borderId="1" xfId="0" applyFont="1" applyFill="1" applyBorder="1"/>
    <xf numFmtId="9" fontId="2" fillId="2" borderId="1" xfId="0" applyNumberFormat="1" applyFont="1" applyFill="1" applyBorder="1"/>
    <xf numFmtId="165" fontId="0" fillId="0" borderId="0" xfId="0" applyNumberFormat="1"/>
  </cellXfs>
  <cellStyles count="4">
    <cellStyle name="Comma" xfId="2" builtinId="3"/>
    <cellStyle name="Currency" xfId="1" builtinId="4"/>
    <cellStyle name="Normal" xfId="0" builtinId="0"/>
    <cellStyle name="Percent" xfId="3" builtinId="5"/>
  </cellStyles>
  <dxfs count="33">
    <dxf>
      <font>
        <b val="0"/>
        <i val="0"/>
        <strike val="0"/>
        <condense val="0"/>
        <extend val="0"/>
        <outline val="0"/>
        <shadow val="0"/>
        <u val="none"/>
        <vertAlign val="baseline"/>
        <sz val="11"/>
        <color theme="1"/>
        <name val="Calibri"/>
        <family val="2"/>
        <scheme val="minor"/>
      </font>
      <numFmt numFmtId="168" formatCode="0.0%"/>
    </dxf>
    <dxf>
      <numFmt numFmtId="164" formatCode="_-[$$-409]* #,##0_ ;_-[$$-409]* \-#,##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numFmt numFmtId="14" formatCode="0.00%"/>
    </dxf>
    <dxf>
      <numFmt numFmtId="165" formatCode="_ * #,##0_ ;_ * \-#,##0_ ;_ * &quot;-&quot;??_ ;_ @_ "/>
    </dxf>
    <dxf>
      <numFmt numFmtId="13" formatCode="0%"/>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4" formatCode="_-[$$-409]* #,##0_ ;_-[$$-409]* \-#,##0\ ;_-[$$-409]* &quot;-&quot;??_ ;_-@_ "/>
    </dxf>
    <dxf>
      <font>
        <b val="0"/>
        <i val="0"/>
        <strike val="0"/>
        <condense val="0"/>
        <extend val="0"/>
        <outline val="0"/>
        <shadow val="0"/>
        <u val="none"/>
        <vertAlign val="baseline"/>
        <sz val="11"/>
        <color theme="1"/>
        <name val="Calibri"/>
        <family val="2"/>
        <scheme val="minor"/>
      </font>
      <numFmt numFmtId="165" formatCode="_ * #,##0_ ;_ * \-#,##0_ ;_ * &quot;-&quot;??_ ;_ @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0" formatCode="General"/>
    </dxf>
    <dxf>
      <numFmt numFmtId="0" formatCode="General"/>
    </dxf>
    <dxf>
      <numFmt numFmtId="0" formatCode="General"/>
    </dxf>
    <dxf>
      <numFmt numFmtId="13" formatCode="0%"/>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[2_4_new_category_opportunity_solution.xlsx]Market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HealthMax Profitability 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'Profitability Matrix'!$A$18</c:f>
              <c:strCache>
                <c:ptCount val="1"/>
                <c:pt idx="0">
                  <c:v>Shinez Repair 100ml</c:v>
                </c:pt>
              </c:strCache>
            </c:strRef>
          </c:tx>
          <c:spPr>
            <a:ln w="25400" cap="rnd">
              <a:noFill/>
              <a:round/>
            </a:ln>
            <a:effectLst/>
          </c:spPr>
          <c:marker>
            <c:symbol val="circle"/>
            <c:size val="5"/>
            <c:spPr>
              <a:solidFill>
                <a:schemeClr val="accent1"/>
              </a:solidFill>
              <a:ln w="9525">
                <a:solidFill>
                  <a:schemeClr val="accent1"/>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Matrix'!$B$18:$K$18</c:f>
              <c:numCache>
                <c:formatCode>0%</c:formatCode>
                <c:ptCount val="10"/>
                <c:pt idx="3">
                  <c:v>0.18619281693140505</c:v>
                </c:pt>
              </c:numCache>
            </c:numRef>
          </c:yVal>
          <c:smooth val="0"/>
          <c:extLst>
            <c:ext xmlns:c16="http://schemas.microsoft.com/office/drawing/2014/chart" uri="{C3380CC4-5D6E-409C-BE32-E72D297353CC}">
              <c16:uniqueId val="{00000000-18B0-4668-9FC9-D75734A0A84E}"/>
            </c:ext>
          </c:extLst>
        </c:ser>
        <c:ser>
          <c:idx val="1"/>
          <c:order val="1"/>
          <c:tx>
            <c:strRef>
              <c:f>'Profitability Matrix'!$A$19</c:f>
              <c:strCache>
                <c:ptCount val="1"/>
                <c:pt idx="0">
                  <c:v>Shinez Repair 125ml</c:v>
                </c:pt>
              </c:strCache>
            </c:strRef>
          </c:tx>
          <c:spPr>
            <a:ln w="25400" cap="rnd">
              <a:noFill/>
              <a:round/>
            </a:ln>
            <a:effectLst/>
          </c:spPr>
          <c:marker>
            <c:symbol val="circle"/>
            <c:size val="5"/>
            <c:spPr>
              <a:solidFill>
                <a:schemeClr val="accent2"/>
              </a:solidFill>
              <a:ln w="9525">
                <a:solidFill>
                  <a:schemeClr val="accent2"/>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Matrix'!$B$19:$K$19</c:f>
              <c:numCache>
                <c:formatCode>0%</c:formatCode>
                <c:ptCount val="10"/>
                <c:pt idx="5">
                  <c:v>9.6896202583240873E-2</c:v>
                </c:pt>
              </c:numCache>
            </c:numRef>
          </c:yVal>
          <c:smooth val="0"/>
          <c:extLst>
            <c:ext xmlns:c16="http://schemas.microsoft.com/office/drawing/2014/chart" uri="{C3380CC4-5D6E-409C-BE32-E72D297353CC}">
              <c16:uniqueId val="{00000001-18B0-4668-9FC9-D75734A0A84E}"/>
            </c:ext>
          </c:extLst>
        </c:ser>
        <c:ser>
          <c:idx val="2"/>
          <c:order val="2"/>
          <c:tx>
            <c:strRef>
              <c:f>'Profitability Matrix'!$A$20</c:f>
              <c:strCache>
                <c:ptCount val="1"/>
                <c:pt idx="0">
                  <c:v>Shinez Repair 150ml</c:v>
                </c:pt>
              </c:strCache>
            </c:strRef>
          </c:tx>
          <c:spPr>
            <a:ln w="25400" cap="rnd">
              <a:noFill/>
              <a:round/>
            </a:ln>
            <a:effectLst/>
          </c:spPr>
          <c:marker>
            <c:symbol val="circle"/>
            <c:size val="5"/>
            <c:spPr>
              <a:solidFill>
                <a:schemeClr val="accent3"/>
              </a:solidFill>
              <a:ln w="9525">
                <a:solidFill>
                  <a:schemeClr val="accent3"/>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Matrix'!$B$20:$K$20</c:f>
              <c:numCache>
                <c:formatCode>0%</c:formatCode>
                <c:ptCount val="10"/>
                <c:pt idx="7">
                  <c:v>9.6896119578325834E-2</c:v>
                </c:pt>
              </c:numCache>
            </c:numRef>
          </c:yVal>
          <c:smooth val="0"/>
          <c:extLst>
            <c:ext xmlns:c16="http://schemas.microsoft.com/office/drawing/2014/chart" uri="{C3380CC4-5D6E-409C-BE32-E72D297353CC}">
              <c16:uniqueId val="{00000002-18B0-4668-9FC9-D75734A0A84E}"/>
            </c:ext>
          </c:extLst>
        </c:ser>
        <c:ser>
          <c:idx val="3"/>
          <c:order val="3"/>
          <c:tx>
            <c:strRef>
              <c:f>'Profitability Matrix'!$A$21</c:f>
              <c:strCache>
                <c:ptCount val="1"/>
                <c:pt idx="0">
                  <c:v>Shinez Repair 200ml</c:v>
                </c:pt>
              </c:strCache>
            </c:strRef>
          </c:tx>
          <c:spPr>
            <a:ln w="25400" cap="rnd">
              <a:noFill/>
              <a:round/>
            </a:ln>
            <a:effectLst/>
          </c:spPr>
          <c:marker>
            <c:symbol val="circle"/>
            <c:size val="5"/>
            <c:spPr>
              <a:solidFill>
                <a:schemeClr val="accent4"/>
              </a:solidFill>
              <a:ln w="9525">
                <a:solidFill>
                  <a:schemeClr val="accent4"/>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Matrix'!$B$21:$K$21</c:f>
              <c:numCache>
                <c:formatCode>0%</c:formatCode>
                <c:ptCount val="10"/>
                <c:pt idx="9">
                  <c:v>6.8397319470522966E-2</c:v>
                </c:pt>
              </c:numCache>
            </c:numRef>
          </c:yVal>
          <c:smooth val="0"/>
          <c:extLst>
            <c:ext xmlns:c16="http://schemas.microsoft.com/office/drawing/2014/chart" uri="{C3380CC4-5D6E-409C-BE32-E72D297353CC}">
              <c16:uniqueId val="{00000003-18B0-4668-9FC9-D75734A0A84E}"/>
            </c:ext>
          </c:extLst>
        </c:ser>
        <c:ser>
          <c:idx val="4"/>
          <c:order val="4"/>
          <c:tx>
            <c:strRef>
              <c:f>'Profitability Matrix'!$A$22</c:f>
              <c:strCache>
                <c:ptCount val="1"/>
                <c:pt idx="0">
                  <c:v>Starbust Extra Shiny 100ml</c:v>
                </c:pt>
              </c:strCache>
            </c:strRef>
          </c:tx>
          <c:spPr>
            <a:ln w="25400" cap="rnd">
              <a:noFill/>
              <a:round/>
            </a:ln>
            <a:effectLst/>
          </c:spPr>
          <c:marker>
            <c:symbol val="circle"/>
            <c:size val="5"/>
            <c:spPr>
              <a:solidFill>
                <a:schemeClr val="accent5"/>
              </a:solidFill>
              <a:ln w="9525">
                <a:solidFill>
                  <a:schemeClr val="accent5"/>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Matrix'!$B$22:$K$22</c:f>
              <c:numCache>
                <c:formatCode>0%</c:formatCode>
                <c:ptCount val="10"/>
                <c:pt idx="4">
                  <c:v>9.8241009155398171E-2</c:v>
                </c:pt>
              </c:numCache>
            </c:numRef>
          </c:yVal>
          <c:smooth val="0"/>
          <c:extLst>
            <c:ext xmlns:c16="http://schemas.microsoft.com/office/drawing/2014/chart" uri="{C3380CC4-5D6E-409C-BE32-E72D297353CC}">
              <c16:uniqueId val="{00000004-18B0-4668-9FC9-D75734A0A84E}"/>
            </c:ext>
          </c:extLst>
        </c:ser>
        <c:ser>
          <c:idx val="5"/>
          <c:order val="5"/>
          <c:tx>
            <c:strRef>
              <c:f>'Profitability Matrix'!$A$23</c:f>
              <c:strCache>
                <c:ptCount val="1"/>
                <c:pt idx="0">
                  <c:v>Starbust Strong Hair 100ml</c:v>
                </c:pt>
              </c:strCache>
            </c:strRef>
          </c:tx>
          <c:spPr>
            <a:ln w="25400" cap="rnd">
              <a:noFill/>
              <a:round/>
            </a:ln>
            <a:effectLst/>
          </c:spPr>
          <c:marker>
            <c:symbol val="circle"/>
            <c:size val="5"/>
            <c:spPr>
              <a:solidFill>
                <a:schemeClr val="accent6"/>
              </a:solidFill>
              <a:ln w="9525">
                <a:solidFill>
                  <a:schemeClr val="accent6"/>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Matrix'!$B$23:$K$23</c:f>
              <c:numCache>
                <c:formatCode>0%</c:formatCode>
                <c:ptCount val="10"/>
                <c:pt idx="0">
                  <c:v>4.7426625718030961E-2</c:v>
                </c:pt>
              </c:numCache>
            </c:numRef>
          </c:yVal>
          <c:smooth val="0"/>
          <c:extLst>
            <c:ext xmlns:c16="http://schemas.microsoft.com/office/drawing/2014/chart" uri="{C3380CC4-5D6E-409C-BE32-E72D297353CC}">
              <c16:uniqueId val="{00000005-18B0-4668-9FC9-D75734A0A84E}"/>
            </c:ext>
          </c:extLst>
        </c:ser>
        <c:ser>
          <c:idx val="6"/>
          <c:order val="6"/>
          <c:tx>
            <c:strRef>
              <c:f>'Profitability Matrix'!$A$24</c:f>
              <c:strCache>
                <c:ptCount val="1"/>
                <c:pt idx="0">
                  <c:v>Starbust Strong Hair 150ml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Matrix'!$B$24:$K$24</c:f>
              <c:numCache>
                <c:formatCode>0%</c:formatCode>
                <c:ptCount val="10"/>
                <c:pt idx="1">
                  <c:v>4.178071928534096E-2</c:v>
                </c:pt>
              </c:numCache>
            </c:numRef>
          </c:yVal>
          <c:smooth val="0"/>
          <c:extLst>
            <c:ext xmlns:c16="http://schemas.microsoft.com/office/drawing/2014/chart" uri="{C3380CC4-5D6E-409C-BE32-E72D297353CC}">
              <c16:uniqueId val="{00000006-18B0-4668-9FC9-D75734A0A84E}"/>
            </c:ext>
          </c:extLst>
        </c:ser>
        <c:ser>
          <c:idx val="7"/>
          <c:order val="7"/>
          <c:tx>
            <c:strRef>
              <c:f>'Profitability Matrix'!$A$25</c:f>
              <c:strCache>
                <c:ptCount val="1"/>
                <c:pt idx="0">
                  <c:v>Starbust Ultra Soft 100ml</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Matrix'!$B$25:$K$25</c:f>
              <c:numCache>
                <c:formatCode>0%</c:formatCode>
                <c:ptCount val="10"/>
                <c:pt idx="8">
                  <c:v>0.17502703482289086</c:v>
                </c:pt>
              </c:numCache>
            </c:numRef>
          </c:yVal>
          <c:smooth val="0"/>
          <c:extLst>
            <c:ext xmlns:c16="http://schemas.microsoft.com/office/drawing/2014/chart" uri="{C3380CC4-5D6E-409C-BE32-E72D297353CC}">
              <c16:uniqueId val="{00000007-18B0-4668-9FC9-D75734A0A84E}"/>
            </c:ext>
          </c:extLst>
        </c:ser>
        <c:ser>
          <c:idx val="8"/>
          <c:order val="8"/>
          <c:tx>
            <c:strRef>
              <c:f>'Profitability Matrix'!$A$26</c:f>
              <c:strCache>
                <c:ptCount val="1"/>
                <c:pt idx="0">
                  <c:v>Starbust Ultra Soft 150ml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Matrix'!$B$26:$K$26</c:f>
              <c:numCache>
                <c:formatCode>0%</c:formatCode>
                <c:ptCount val="10"/>
                <c:pt idx="2">
                  <c:v>0.11856673518754952</c:v>
                </c:pt>
              </c:numCache>
            </c:numRef>
          </c:yVal>
          <c:smooth val="0"/>
          <c:extLst>
            <c:ext xmlns:c16="http://schemas.microsoft.com/office/drawing/2014/chart" uri="{C3380CC4-5D6E-409C-BE32-E72D297353CC}">
              <c16:uniqueId val="{00000008-18B0-4668-9FC9-D75734A0A84E}"/>
            </c:ext>
          </c:extLst>
        </c:ser>
        <c:ser>
          <c:idx val="9"/>
          <c:order val="9"/>
          <c:tx>
            <c:strRef>
              <c:f>'Profitability Matrix'!$A$27</c:f>
              <c:strCache>
                <c:ptCount val="1"/>
                <c:pt idx="0">
                  <c:v>Starbust Ultra Soft 200ml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Matrix'!$B$27:$K$27</c:f>
              <c:numCache>
                <c:formatCode>0%</c:formatCode>
                <c:ptCount val="10"/>
                <c:pt idx="6">
                  <c:v>7.0575417267294702E-2</c:v>
                </c:pt>
              </c:numCache>
            </c:numRef>
          </c:yVal>
          <c:smooth val="0"/>
          <c:extLst>
            <c:ext xmlns:c16="http://schemas.microsoft.com/office/drawing/2014/chart" uri="{C3380CC4-5D6E-409C-BE32-E72D297353CC}">
              <c16:uniqueId val="{00000009-18B0-4668-9FC9-D75734A0A84E}"/>
            </c:ext>
          </c:extLst>
        </c:ser>
        <c:dLbls>
          <c:showLegendKey val="0"/>
          <c:showVal val="0"/>
          <c:showCatName val="0"/>
          <c:showSerName val="0"/>
          <c:showPercent val="0"/>
          <c:showBubbleSize val="0"/>
        </c:dLbls>
        <c:axId val="1374503295"/>
        <c:axId val="1377355183"/>
      </c:scatterChart>
      <c:valAx>
        <c:axId val="1374503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Gross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7355183"/>
        <c:crosses val="autoZero"/>
        <c:crossBetween val="midCat"/>
      </c:valAx>
      <c:valAx>
        <c:axId val="13773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Net Sales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45032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304800</xdr:colOff>
      <xdr:row>2</xdr:row>
      <xdr:rowOff>33337</xdr:rowOff>
    </xdr:from>
    <xdr:to>
      <xdr:col>21</xdr:col>
      <xdr:colOff>218400</xdr:colOff>
      <xdr:row>30</xdr:row>
      <xdr:rowOff>99337</xdr:rowOff>
    </xdr:to>
    <xdr:graphicFrame macro="">
      <xdr:nvGraphicFramePr>
        <xdr:cNvPr id="2" name="Chart 1">
          <a:extLst>
            <a:ext uri="{FF2B5EF4-FFF2-40B4-BE49-F238E27FC236}">
              <a16:creationId xmlns:a16="http://schemas.microsoft.com/office/drawing/2014/main" id="{D818A466-9B43-1978-6C53-AAE2D07D7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634263" createdVersion="8" refreshedVersion="8" minRefreshableVersion="3" recordCount="10" xr:uid="{187147CA-38F3-4206-ABB0-ED9CE8B72722}">
  <cacheSource type="worksheet">
    <worksheetSource name="internal_sales_data"/>
  </cacheSource>
  <cacheFields count="13">
    <cacheField name="Brand" numFmtId="0">
      <sharedItems/>
    </cacheField>
    <cacheField name="Product" numFmtId="0">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7">
      <sharedItems containsSemiMixedTypes="0" containsString="0" containsNumber="1" minValue="5" maxValue="10"/>
    </cacheField>
    <cacheField name="Net Price" numFmtId="167">
      <sharedItems containsSemiMixedTypes="0" containsString="0" containsNumber="1" minValue="2.8" maxValue="6"/>
    </cacheField>
    <cacheField name="COGS" numFmtId="167">
      <sharedItems containsSemiMixedTypes="0" containsString="0" containsNumber="1" minValue="0.9" maxValue="1.7"/>
    </cacheField>
    <cacheField name="Volume 2022" numFmtId="165">
      <sharedItems containsSemiMixedTypes="0" containsString="0" containsNumber="1" containsInteger="1" minValue="231270" maxValue="1156348"/>
    </cacheField>
    <cacheField name="Net Sales 2020" numFmtId="164">
      <sharedItems containsSemiMixedTypes="0" containsString="0" containsNumber="1" minValue="855699" maxValue="3813362"/>
    </cacheField>
    <cacheField name="Gross Profit per unit" numFmtId="167">
      <sharedItems containsSemiMixedTypes="0" containsString="0" containsNumber="1" minValue="1.7999999999999998" maxValue="4.3"/>
    </cacheField>
    <cacheField name="Gross Profit per product" numFmtId="164">
      <sharedItems containsSemiMixedTypes="0" containsString="0" containsNumber="1" minValue="555048.00000000012" maxValue="2560400.2000000002"/>
    </cacheField>
    <cacheField name="Gross Margin" numFmtId="9">
      <sharedItems containsSemiMixedTypes="0" containsString="0" containsNumber="1" minValue="0.64285714285714279" maxValue="0.71666666666666667" count="10">
        <n v="0.70967741935483875"/>
        <n v="0.67241379310344829"/>
        <n v="0.64285714285714279"/>
        <n v="0.65714285714285714"/>
        <n v="0.64864864864864868"/>
        <n v="0.7"/>
        <n v="0.67142857142857149"/>
        <n v="0.69411764705882362"/>
        <n v="0.70588235294117641"/>
        <n v="0.71666666666666667"/>
      </sharedItems>
    </cacheField>
    <cacheField name="Net Sales Contribution" numFmtId="9">
      <sharedItems containsSemiMixedTypes="0" containsString="0" containsNumber="1" minValue="4.178071928534096E-2" maxValue="0.186192816931405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981479"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4">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4">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4">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s v="Ultra Soft"/>
    <n v="100"/>
    <x v="0"/>
    <n v="5"/>
    <n v="3.1"/>
    <n v="0.9"/>
    <n v="1156348"/>
    <n v="3584678.8000000003"/>
    <n v="2.2000000000000002"/>
    <n v="2543965.6"/>
    <x v="0"/>
    <n v="0.17502703482289086"/>
  </r>
  <r>
    <s v="Starbust"/>
    <s v="Extra Shiny"/>
    <n v="100"/>
    <x v="1"/>
    <n v="5"/>
    <n v="2.9"/>
    <n v="0.95"/>
    <n v="693809"/>
    <n v="2012046.0999999999"/>
    <n v="1.95"/>
    <n v="1352927.55"/>
    <x v="1"/>
    <n v="9.8241009155398171E-2"/>
  </r>
  <r>
    <s v="Starbust"/>
    <s v="Strong Hair"/>
    <n v="100"/>
    <x v="2"/>
    <n v="5"/>
    <n v="2.8"/>
    <n v="1"/>
    <n v="346904"/>
    <n v="971331.2"/>
    <n v="1.7999999999999998"/>
    <n v="624427.19999999995"/>
    <x v="2"/>
    <n v="4.7426625718030961E-2"/>
  </r>
  <r>
    <s v="Starbust"/>
    <s v="Ultra Soft"/>
    <n v="150"/>
    <x v="3"/>
    <n v="7"/>
    <n v="3.5"/>
    <n v="1.2"/>
    <n v="693809"/>
    <n v="2428331.5"/>
    <n v="2.2999999999999998"/>
    <n v="1595760.7"/>
    <x v="3"/>
    <n v="0.11856673518754952"/>
  </r>
  <r>
    <s v="Starbust"/>
    <s v="Strong Hair"/>
    <n v="150"/>
    <x v="4"/>
    <n v="7.25"/>
    <n v="3.7"/>
    <n v="1.3"/>
    <n v="231270"/>
    <n v="855699"/>
    <n v="2.4000000000000004"/>
    <n v="555048.00000000012"/>
    <x v="4"/>
    <n v="4.178071928534096E-2"/>
  </r>
  <r>
    <s v="Starbust"/>
    <s v="Ultra Soft"/>
    <n v="200"/>
    <x v="5"/>
    <n v="9"/>
    <n v="5"/>
    <n v="1.5"/>
    <n v="289087"/>
    <n v="1445435"/>
    <n v="3.5"/>
    <n v="1011804.5"/>
    <x v="5"/>
    <n v="7.0575417267294702E-2"/>
  </r>
  <r>
    <s v="Shinez"/>
    <s v="Repair"/>
    <n v="100"/>
    <x v="6"/>
    <n v="6"/>
    <n v="3.5"/>
    <n v="1.1499999999999999"/>
    <n v="1089532"/>
    <n v="3813362"/>
    <n v="2.35"/>
    <n v="2560400.2000000002"/>
    <x v="6"/>
    <n v="0.18619281693140505"/>
  </r>
  <r>
    <s v="Shinez"/>
    <s v="Repair"/>
    <n v="125"/>
    <x v="7"/>
    <n v="7"/>
    <n v="4.25"/>
    <n v="1.3"/>
    <n v="466942"/>
    <n v="1984503.5"/>
    <n v="2.95"/>
    <n v="1377478.9000000001"/>
    <x v="7"/>
    <n v="9.6896202583240873E-2"/>
  </r>
  <r>
    <s v="Shinez"/>
    <s v="Repair"/>
    <n v="150"/>
    <x v="8"/>
    <n v="8"/>
    <n v="5.0999999999999996"/>
    <n v="1.5"/>
    <n v="389118"/>
    <n v="1984501.7999999998"/>
    <n v="3.5999999999999996"/>
    <n v="1400824.7999999998"/>
    <x v="8"/>
    <n v="9.6896119578325834E-2"/>
  </r>
  <r>
    <s v="Shinez"/>
    <s v="Repair"/>
    <n v="200"/>
    <x v="9"/>
    <n v="10"/>
    <n v="6"/>
    <n v="1.7"/>
    <n v="233471"/>
    <n v="1400826"/>
    <n v="4.3"/>
    <n v="1003925.2999999999"/>
    <x v="9"/>
    <n v="6.8397319470522966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x v="0"/>
    <x v="0"/>
    <x v="0"/>
    <x v="0"/>
    <x v="0"/>
    <x v="0"/>
    <n v="11560"/>
    <n v="62800"/>
    <n v="11560"/>
    <n v="62800"/>
    <n v="11560"/>
    <n v="62800"/>
  </r>
  <r>
    <s v="Shampoo"/>
    <x v="0"/>
    <x v="0"/>
    <x v="0"/>
    <x v="0"/>
    <x v="0"/>
    <x v="1"/>
    <n v="10750"/>
    <n v="58360"/>
    <n v="22310"/>
    <n v="121160"/>
    <n v="22310"/>
    <n v="121160"/>
  </r>
  <r>
    <s v="Shampoo"/>
    <x v="0"/>
    <x v="0"/>
    <x v="0"/>
    <x v="0"/>
    <x v="0"/>
    <x v="2"/>
    <n v="11020"/>
    <n v="59840"/>
    <n v="33330"/>
    <n v="181000"/>
    <n v="33330"/>
    <n v="181000"/>
  </r>
  <r>
    <s v="Shampoo"/>
    <x v="0"/>
    <x v="0"/>
    <x v="0"/>
    <x v="0"/>
    <x v="0"/>
    <x v="3"/>
    <n v="11310"/>
    <n v="61400"/>
    <n v="44640"/>
    <n v="242400"/>
    <n v="44640"/>
    <n v="242400"/>
  </r>
  <r>
    <s v="Shampoo"/>
    <x v="0"/>
    <x v="0"/>
    <x v="0"/>
    <x v="0"/>
    <x v="0"/>
    <x v="4"/>
    <n v="13780"/>
    <n v="74870"/>
    <n v="58420"/>
    <n v="317270"/>
    <n v="58420"/>
    <n v="317270"/>
  </r>
  <r>
    <s v="Shampoo"/>
    <x v="0"/>
    <x v="0"/>
    <x v="0"/>
    <x v="0"/>
    <x v="0"/>
    <x v="5"/>
    <n v="13260"/>
    <n v="72050"/>
    <n v="71680"/>
    <n v="389320"/>
    <n v="71680"/>
    <n v="389320"/>
  </r>
  <r>
    <s v="Shampoo"/>
    <x v="0"/>
    <x v="0"/>
    <x v="0"/>
    <x v="0"/>
    <x v="0"/>
    <x v="6"/>
    <n v="11710"/>
    <n v="63620"/>
    <n v="83390"/>
    <n v="452940"/>
    <n v="83390"/>
    <n v="452940"/>
  </r>
  <r>
    <s v="Shampoo"/>
    <x v="0"/>
    <x v="0"/>
    <x v="0"/>
    <x v="0"/>
    <x v="0"/>
    <x v="7"/>
    <n v="12800"/>
    <n v="69500"/>
    <n v="96190"/>
    <n v="522440"/>
    <n v="96190"/>
    <n v="522440"/>
  </r>
  <r>
    <s v="Shampoo"/>
    <x v="0"/>
    <x v="0"/>
    <x v="0"/>
    <x v="0"/>
    <x v="0"/>
    <x v="8"/>
    <n v="9140"/>
    <n v="49640"/>
    <n v="105330"/>
    <n v="572080"/>
    <n v="105330"/>
    <n v="572080"/>
  </r>
  <r>
    <s v="Shampoo"/>
    <x v="0"/>
    <x v="0"/>
    <x v="0"/>
    <x v="0"/>
    <x v="0"/>
    <x v="9"/>
    <n v="11690"/>
    <n v="63460"/>
    <n v="117020"/>
    <n v="635540"/>
    <n v="117020"/>
    <n v="635540"/>
  </r>
  <r>
    <s v="Shampoo"/>
    <x v="0"/>
    <x v="0"/>
    <x v="0"/>
    <x v="0"/>
    <x v="0"/>
    <x v="10"/>
    <n v="9520"/>
    <n v="51710"/>
    <n v="126540"/>
    <n v="687250"/>
    <n v="126540"/>
    <n v="687250"/>
  </r>
  <r>
    <s v="Shampoo"/>
    <x v="0"/>
    <x v="0"/>
    <x v="0"/>
    <x v="0"/>
    <x v="0"/>
    <x v="11"/>
    <n v="13110"/>
    <n v="71200"/>
    <n v="139650"/>
    <n v="758450"/>
    <n v="139650"/>
    <n v="758450"/>
  </r>
  <r>
    <s v="Shampoo"/>
    <x v="0"/>
    <x v="0"/>
    <x v="0"/>
    <x v="0"/>
    <x v="1"/>
    <x v="0"/>
    <n v="9280"/>
    <n v="55560"/>
    <n v="9280"/>
    <n v="55560"/>
    <n v="137370"/>
    <n v="751210"/>
  </r>
  <r>
    <s v="Shampoo"/>
    <x v="0"/>
    <x v="0"/>
    <x v="0"/>
    <x v="0"/>
    <x v="1"/>
    <x v="1"/>
    <n v="11380"/>
    <n v="68140"/>
    <n v="20660"/>
    <n v="123700"/>
    <n v="138000"/>
    <n v="760990"/>
  </r>
  <r>
    <s v="Shampoo"/>
    <x v="0"/>
    <x v="0"/>
    <x v="0"/>
    <x v="0"/>
    <x v="1"/>
    <x v="2"/>
    <n v="10990"/>
    <n v="65840"/>
    <n v="31650"/>
    <n v="189540"/>
    <n v="137970"/>
    <n v="766990"/>
  </r>
  <r>
    <s v="Shampoo"/>
    <x v="0"/>
    <x v="0"/>
    <x v="0"/>
    <x v="0"/>
    <x v="1"/>
    <x v="3"/>
    <n v="11920"/>
    <n v="71430"/>
    <n v="43570"/>
    <n v="260970"/>
    <n v="138580"/>
    <n v="777020"/>
  </r>
  <r>
    <s v="Shampoo"/>
    <x v="0"/>
    <x v="0"/>
    <x v="0"/>
    <x v="0"/>
    <x v="1"/>
    <x v="4"/>
    <n v="10080"/>
    <n v="60330"/>
    <n v="53650"/>
    <n v="321300"/>
    <n v="134880"/>
    <n v="762480"/>
  </r>
  <r>
    <s v="Shampoo"/>
    <x v="0"/>
    <x v="0"/>
    <x v="0"/>
    <x v="0"/>
    <x v="1"/>
    <x v="5"/>
    <n v="9190"/>
    <n v="55050"/>
    <n v="62840"/>
    <n v="376350"/>
    <n v="130810"/>
    <n v="745480"/>
  </r>
  <r>
    <s v="Shampoo"/>
    <x v="0"/>
    <x v="0"/>
    <x v="0"/>
    <x v="0"/>
    <x v="1"/>
    <x v="6"/>
    <n v="9430"/>
    <n v="56520"/>
    <n v="72270"/>
    <n v="432870"/>
    <n v="128530"/>
    <n v="738380"/>
  </r>
  <r>
    <s v="Shampoo"/>
    <x v="0"/>
    <x v="0"/>
    <x v="0"/>
    <x v="0"/>
    <x v="1"/>
    <x v="7"/>
    <n v="7960"/>
    <n v="47700"/>
    <n v="80230"/>
    <n v="480570"/>
    <n v="123690"/>
    <n v="716580"/>
  </r>
  <r>
    <s v="Shampoo"/>
    <x v="0"/>
    <x v="0"/>
    <x v="0"/>
    <x v="0"/>
    <x v="1"/>
    <x v="8"/>
    <n v="9110"/>
    <n v="54500"/>
    <n v="89340"/>
    <n v="535070"/>
    <n v="123660"/>
    <n v="721440"/>
  </r>
  <r>
    <s v="Shampoo"/>
    <x v="0"/>
    <x v="0"/>
    <x v="0"/>
    <x v="0"/>
    <x v="1"/>
    <x v="9"/>
    <n v="9720"/>
    <n v="58230"/>
    <n v="99060"/>
    <n v="593300"/>
    <n v="121690"/>
    <n v="716210"/>
  </r>
  <r>
    <s v="Shampoo"/>
    <x v="0"/>
    <x v="0"/>
    <x v="0"/>
    <x v="0"/>
    <x v="1"/>
    <x v="10"/>
    <n v="7430"/>
    <n v="44480"/>
    <n v="106490"/>
    <n v="637780"/>
    <n v="119600"/>
    <n v="708980"/>
  </r>
  <r>
    <s v="Shampoo"/>
    <x v="0"/>
    <x v="0"/>
    <x v="0"/>
    <x v="0"/>
    <x v="1"/>
    <x v="11"/>
    <n v="8040"/>
    <n v="48180"/>
    <n v="114530"/>
    <n v="685960"/>
    <n v="114530"/>
    <n v="685960"/>
  </r>
  <r>
    <s v="Shampoo"/>
    <x v="0"/>
    <x v="0"/>
    <x v="0"/>
    <x v="0"/>
    <x v="2"/>
    <x v="0"/>
    <n v="8170"/>
    <n v="48950"/>
    <n v="8170"/>
    <n v="48950"/>
    <n v="113420"/>
    <n v="679350"/>
  </r>
  <r>
    <s v="Shampoo"/>
    <x v="0"/>
    <x v="0"/>
    <x v="0"/>
    <x v="0"/>
    <x v="2"/>
    <x v="1"/>
    <n v="7240"/>
    <n v="43390"/>
    <n v="15410"/>
    <n v="92340"/>
    <n v="109280"/>
    <n v="654600"/>
  </r>
  <r>
    <s v="Shampoo"/>
    <x v="0"/>
    <x v="0"/>
    <x v="0"/>
    <x v="0"/>
    <x v="2"/>
    <x v="2"/>
    <n v="10530"/>
    <n v="63090"/>
    <n v="25940"/>
    <n v="155430"/>
    <n v="108820"/>
    <n v="651850"/>
  </r>
  <r>
    <s v="Shampoo"/>
    <x v="0"/>
    <x v="0"/>
    <x v="0"/>
    <x v="0"/>
    <x v="2"/>
    <x v="3"/>
    <n v="8930"/>
    <n v="53510"/>
    <n v="34870"/>
    <n v="208940"/>
    <n v="105830"/>
    <n v="633930"/>
  </r>
  <r>
    <s v="Shampoo"/>
    <x v="0"/>
    <x v="0"/>
    <x v="0"/>
    <x v="0"/>
    <x v="2"/>
    <x v="4"/>
    <n v="7250"/>
    <n v="43460"/>
    <n v="42120"/>
    <n v="252400"/>
    <n v="103000"/>
    <n v="617060"/>
  </r>
  <r>
    <s v="Shampoo"/>
    <x v="0"/>
    <x v="0"/>
    <x v="0"/>
    <x v="0"/>
    <x v="2"/>
    <x v="5"/>
    <n v="8700"/>
    <n v="52140"/>
    <n v="50820"/>
    <n v="304540"/>
    <n v="102510"/>
    <n v="614150"/>
  </r>
  <r>
    <s v="Shampoo"/>
    <x v="0"/>
    <x v="0"/>
    <x v="0"/>
    <x v="0"/>
    <x v="2"/>
    <x v="6"/>
    <n v="7170"/>
    <n v="42940"/>
    <n v="57990"/>
    <n v="347480"/>
    <n v="100250"/>
    <n v="600570"/>
  </r>
  <r>
    <s v="Shampoo"/>
    <x v="0"/>
    <x v="0"/>
    <x v="0"/>
    <x v="0"/>
    <x v="2"/>
    <x v="7"/>
    <n v="7880"/>
    <n v="47160"/>
    <n v="65870"/>
    <n v="394640"/>
    <n v="100170"/>
    <n v="600030"/>
  </r>
  <r>
    <s v="Shampoo"/>
    <x v="0"/>
    <x v="0"/>
    <x v="0"/>
    <x v="0"/>
    <x v="2"/>
    <x v="8"/>
    <n v="7330"/>
    <n v="43910"/>
    <n v="73200"/>
    <n v="438550"/>
    <n v="98390"/>
    <n v="589440"/>
  </r>
  <r>
    <s v="Shampoo"/>
    <x v="0"/>
    <x v="0"/>
    <x v="0"/>
    <x v="0"/>
    <x v="2"/>
    <x v="9"/>
    <n v="8500"/>
    <n v="50920"/>
    <n v="81700"/>
    <n v="489470"/>
    <n v="97170"/>
    <n v="582130"/>
  </r>
  <r>
    <s v="Shampoo"/>
    <x v="0"/>
    <x v="0"/>
    <x v="0"/>
    <x v="0"/>
    <x v="2"/>
    <x v="10"/>
    <n v="7210"/>
    <n v="43200"/>
    <n v="88910"/>
    <n v="532670"/>
    <n v="96950"/>
    <n v="580850"/>
  </r>
  <r>
    <s v="Shampoo"/>
    <x v="0"/>
    <x v="0"/>
    <x v="0"/>
    <x v="0"/>
    <x v="2"/>
    <x v="11"/>
    <n v="8770"/>
    <n v="52550"/>
    <n v="97680"/>
    <n v="585220"/>
    <n v="97680"/>
    <n v="585220"/>
  </r>
  <r>
    <s v="Shampoo"/>
    <x v="0"/>
    <x v="0"/>
    <x v="0"/>
    <x v="0"/>
    <x v="3"/>
    <x v="0"/>
    <n v="8950"/>
    <n v="53620"/>
    <n v="8950"/>
    <n v="53620"/>
    <n v="98460"/>
    <n v="589890"/>
  </r>
  <r>
    <s v="Shampoo"/>
    <x v="0"/>
    <x v="0"/>
    <x v="0"/>
    <x v="0"/>
    <x v="3"/>
    <x v="1"/>
    <n v="6990"/>
    <n v="41850"/>
    <n v="15940"/>
    <n v="95470"/>
    <n v="98210"/>
    <n v="588350"/>
  </r>
  <r>
    <s v="Shampoo"/>
    <x v="0"/>
    <x v="0"/>
    <x v="0"/>
    <x v="0"/>
    <x v="3"/>
    <x v="2"/>
    <n v="8110"/>
    <n v="48550"/>
    <n v="24050"/>
    <n v="144020"/>
    <n v="95790"/>
    <n v="573810"/>
  </r>
  <r>
    <s v="Shampoo"/>
    <x v="0"/>
    <x v="0"/>
    <x v="0"/>
    <x v="0"/>
    <x v="3"/>
    <x v="3"/>
    <n v="7240"/>
    <n v="43370"/>
    <n v="31290"/>
    <n v="187390"/>
    <n v="94100"/>
    <n v="563670"/>
  </r>
  <r>
    <s v="Shampoo"/>
    <x v="0"/>
    <x v="0"/>
    <x v="0"/>
    <x v="0"/>
    <x v="3"/>
    <x v="4"/>
    <n v="6700"/>
    <n v="40120"/>
    <n v="37990"/>
    <n v="227510"/>
    <n v="93550"/>
    <n v="560330"/>
  </r>
  <r>
    <s v="Shampoo"/>
    <x v="0"/>
    <x v="0"/>
    <x v="0"/>
    <x v="0"/>
    <x v="3"/>
    <x v="5"/>
    <n v="7310"/>
    <n v="43810"/>
    <n v="45300"/>
    <n v="271320"/>
    <n v="92160"/>
    <n v="552000"/>
  </r>
  <r>
    <s v="Shampoo"/>
    <x v="0"/>
    <x v="0"/>
    <x v="0"/>
    <x v="0"/>
    <x v="3"/>
    <x v="6"/>
    <n v="7390"/>
    <n v="44260"/>
    <n v="52690"/>
    <n v="315580"/>
    <n v="92380"/>
    <n v="553320"/>
  </r>
  <r>
    <s v="Shampoo"/>
    <x v="0"/>
    <x v="0"/>
    <x v="0"/>
    <x v="0"/>
    <x v="3"/>
    <x v="7"/>
    <n v="6720"/>
    <n v="40240"/>
    <n v="59410"/>
    <n v="355820"/>
    <n v="91220"/>
    <n v="546400"/>
  </r>
  <r>
    <s v="Shampoo"/>
    <x v="0"/>
    <x v="0"/>
    <x v="0"/>
    <x v="0"/>
    <x v="3"/>
    <x v="8"/>
    <n v="7110"/>
    <n v="42580"/>
    <n v="66520"/>
    <n v="398400"/>
    <n v="91000"/>
    <n v="545070"/>
  </r>
  <r>
    <s v="Shampoo"/>
    <x v="0"/>
    <x v="0"/>
    <x v="0"/>
    <x v="0"/>
    <x v="3"/>
    <x v="9"/>
    <n v="7480"/>
    <n v="44810"/>
    <n v="74000"/>
    <n v="443210"/>
    <n v="89980"/>
    <n v="538960"/>
  </r>
  <r>
    <s v="Shampoo"/>
    <x v="0"/>
    <x v="0"/>
    <x v="0"/>
    <x v="0"/>
    <x v="3"/>
    <x v="10"/>
    <n v="6100"/>
    <n v="36560"/>
    <n v="80100"/>
    <n v="479770"/>
    <n v="88870"/>
    <n v="532320"/>
  </r>
  <r>
    <s v="Shampoo"/>
    <x v="0"/>
    <x v="0"/>
    <x v="0"/>
    <x v="0"/>
    <x v="3"/>
    <x v="11"/>
    <n v="7480"/>
    <n v="44810"/>
    <n v="87580"/>
    <n v="524580"/>
    <n v="87580"/>
    <n v="524580"/>
  </r>
  <r>
    <s v="Shampoo"/>
    <x v="0"/>
    <x v="0"/>
    <x v="0"/>
    <x v="0"/>
    <x v="4"/>
    <x v="0"/>
    <n v="6660"/>
    <n v="39930"/>
    <n v="6660"/>
    <n v="39930"/>
    <n v="85290"/>
    <n v="510890"/>
  </r>
  <r>
    <s v="Shampoo"/>
    <x v="0"/>
    <x v="0"/>
    <x v="0"/>
    <x v="0"/>
    <x v="4"/>
    <x v="1"/>
    <n v="6070"/>
    <n v="36340"/>
    <n v="12730"/>
    <n v="76270"/>
    <n v="84370"/>
    <n v="505380"/>
  </r>
  <r>
    <s v="Shampoo"/>
    <x v="0"/>
    <x v="0"/>
    <x v="0"/>
    <x v="0"/>
    <x v="4"/>
    <x v="2"/>
    <n v="6850"/>
    <n v="41030"/>
    <n v="19580"/>
    <n v="117300"/>
    <n v="83110"/>
    <n v="497860"/>
  </r>
  <r>
    <s v="Shampoo"/>
    <x v="0"/>
    <x v="0"/>
    <x v="0"/>
    <x v="0"/>
    <x v="4"/>
    <x v="3"/>
    <n v="6310"/>
    <n v="37800"/>
    <n v="25890"/>
    <n v="155100"/>
    <n v="82180"/>
    <n v="492290"/>
  </r>
  <r>
    <s v="Shampoo"/>
    <x v="0"/>
    <x v="0"/>
    <x v="0"/>
    <x v="0"/>
    <x v="4"/>
    <x v="4"/>
    <n v="6270"/>
    <n v="37520"/>
    <n v="32160"/>
    <n v="192620"/>
    <n v="81750"/>
    <n v="489690"/>
  </r>
  <r>
    <s v="Shampoo"/>
    <x v="0"/>
    <x v="0"/>
    <x v="0"/>
    <x v="0"/>
    <x v="4"/>
    <x v="5"/>
    <n v="7440"/>
    <n v="44580"/>
    <n v="39600"/>
    <n v="237200"/>
    <n v="81880"/>
    <n v="490460"/>
  </r>
  <r>
    <s v="Shampoo"/>
    <x v="0"/>
    <x v="0"/>
    <x v="0"/>
    <x v="0"/>
    <x v="4"/>
    <x v="6"/>
    <n v="5420"/>
    <n v="32480"/>
    <n v="45020"/>
    <n v="269680"/>
    <n v="79910"/>
    <n v="478680"/>
  </r>
  <r>
    <s v="Shampoo"/>
    <x v="0"/>
    <x v="0"/>
    <x v="0"/>
    <x v="0"/>
    <x v="4"/>
    <x v="7"/>
    <n v="6570"/>
    <n v="39300"/>
    <n v="51590"/>
    <n v="308980"/>
    <n v="79760"/>
    <n v="477740"/>
  </r>
  <r>
    <s v="Shampoo"/>
    <x v="0"/>
    <x v="0"/>
    <x v="0"/>
    <x v="0"/>
    <x v="4"/>
    <x v="8"/>
    <n v="4930"/>
    <n v="29550"/>
    <n v="56520"/>
    <n v="338530"/>
    <n v="77580"/>
    <n v="464710"/>
  </r>
  <r>
    <s v="Shampoo"/>
    <x v="0"/>
    <x v="0"/>
    <x v="0"/>
    <x v="0"/>
    <x v="4"/>
    <x v="9"/>
    <n v="4660"/>
    <n v="28660"/>
    <n v="61180"/>
    <n v="367190"/>
    <n v="74760"/>
    <n v="448560"/>
  </r>
  <r>
    <s v="Shampoo"/>
    <x v="0"/>
    <x v="0"/>
    <x v="0"/>
    <x v="0"/>
    <x v="4"/>
    <x v="10"/>
    <n v="3460"/>
    <n v="23720"/>
    <n v="64640"/>
    <n v="390910"/>
    <n v="72120"/>
    <n v="435720"/>
  </r>
  <r>
    <s v="Shampoo"/>
    <x v="0"/>
    <x v="0"/>
    <x v="0"/>
    <x v="0"/>
    <x v="4"/>
    <x v="11"/>
    <n v="2930"/>
    <n v="20120"/>
    <n v="67570"/>
    <n v="411030"/>
    <n v="67570"/>
    <n v="411030"/>
  </r>
  <r>
    <s v="Shampoo"/>
    <x v="0"/>
    <x v="0"/>
    <x v="0"/>
    <x v="0"/>
    <x v="5"/>
    <x v="0"/>
    <n v="4310"/>
    <n v="29790"/>
    <n v="4310"/>
    <n v="29790"/>
    <n v="65220"/>
    <n v="400890"/>
  </r>
  <r>
    <s v="Shampoo"/>
    <x v="0"/>
    <x v="0"/>
    <x v="0"/>
    <x v="0"/>
    <x v="5"/>
    <x v="1"/>
    <n v="5630"/>
    <n v="38970"/>
    <n v="9940"/>
    <n v="68760"/>
    <n v="64780"/>
    <n v="403520"/>
  </r>
  <r>
    <s v="Shampoo"/>
    <x v="0"/>
    <x v="0"/>
    <x v="0"/>
    <x v="0"/>
    <x v="5"/>
    <x v="2"/>
    <n v="5660"/>
    <n v="39270"/>
    <n v="15600"/>
    <n v="108030"/>
    <n v="63590"/>
    <n v="401760"/>
  </r>
  <r>
    <s v="Shampoo"/>
    <x v="0"/>
    <x v="0"/>
    <x v="0"/>
    <x v="1"/>
    <x v="0"/>
    <x v="0"/>
    <n v="10910"/>
    <n v="59250"/>
    <n v="10910"/>
    <n v="59250"/>
    <n v="10910"/>
    <n v="59250"/>
  </r>
  <r>
    <s v="Shampoo"/>
    <x v="0"/>
    <x v="0"/>
    <x v="0"/>
    <x v="1"/>
    <x v="0"/>
    <x v="1"/>
    <n v="9650"/>
    <n v="52380"/>
    <n v="20560"/>
    <n v="111630"/>
    <n v="20560"/>
    <n v="111630"/>
  </r>
  <r>
    <s v="Shampoo"/>
    <x v="0"/>
    <x v="0"/>
    <x v="0"/>
    <x v="1"/>
    <x v="0"/>
    <x v="2"/>
    <n v="11350"/>
    <n v="61660"/>
    <n v="31910"/>
    <n v="173290"/>
    <n v="31910"/>
    <n v="173290"/>
  </r>
  <r>
    <s v="Shampoo"/>
    <x v="0"/>
    <x v="0"/>
    <x v="0"/>
    <x v="1"/>
    <x v="0"/>
    <x v="3"/>
    <n v="10870"/>
    <n v="59010"/>
    <n v="42780"/>
    <n v="232300"/>
    <n v="42780"/>
    <n v="232300"/>
  </r>
  <r>
    <s v="Shampoo"/>
    <x v="0"/>
    <x v="0"/>
    <x v="0"/>
    <x v="1"/>
    <x v="0"/>
    <x v="4"/>
    <n v="11990"/>
    <n v="65080"/>
    <n v="54770"/>
    <n v="297380"/>
    <n v="54770"/>
    <n v="297380"/>
  </r>
  <r>
    <s v="Shampoo"/>
    <x v="0"/>
    <x v="0"/>
    <x v="0"/>
    <x v="1"/>
    <x v="0"/>
    <x v="5"/>
    <n v="10610"/>
    <n v="57630"/>
    <n v="65380"/>
    <n v="355010"/>
    <n v="65380"/>
    <n v="355010"/>
  </r>
  <r>
    <s v="Shampoo"/>
    <x v="0"/>
    <x v="0"/>
    <x v="0"/>
    <x v="1"/>
    <x v="0"/>
    <x v="6"/>
    <n v="10900"/>
    <n v="59170"/>
    <n v="76280"/>
    <n v="414180"/>
    <n v="76280"/>
    <n v="414180"/>
  </r>
  <r>
    <s v="Shampoo"/>
    <x v="0"/>
    <x v="0"/>
    <x v="0"/>
    <x v="1"/>
    <x v="0"/>
    <x v="7"/>
    <n v="9390"/>
    <n v="50990"/>
    <n v="85670"/>
    <n v="465170"/>
    <n v="85670"/>
    <n v="465170"/>
  </r>
  <r>
    <s v="Shampoo"/>
    <x v="0"/>
    <x v="0"/>
    <x v="0"/>
    <x v="1"/>
    <x v="0"/>
    <x v="8"/>
    <n v="8860"/>
    <n v="48130"/>
    <n v="94530"/>
    <n v="513300"/>
    <n v="94530"/>
    <n v="513300"/>
  </r>
  <r>
    <s v="Shampoo"/>
    <x v="0"/>
    <x v="0"/>
    <x v="0"/>
    <x v="1"/>
    <x v="0"/>
    <x v="9"/>
    <n v="10170"/>
    <n v="55200"/>
    <n v="104700"/>
    <n v="568500"/>
    <n v="104700"/>
    <n v="568500"/>
  </r>
  <r>
    <s v="Shampoo"/>
    <x v="0"/>
    <x v="0"/>
    <x v="0"/>
    <x v="1"/>
    <x v="0"/>
    <x v="10"/>
    <n v="9260"/>
    <n v="50290"/>
    <n v="113960"/>
    <n v="618790"/>
    <n v="113960"/>
    <n v="618790"/>
  </r>
  <r>
    <s v="Shampoo"/>
    <x v="0"/>
    <x v="0"/>
    <x v="0"/>
    <x v="1"/>
    <x v="0"/>
    <x v="11"/>
    <n v="10310"/>
    <n v="55960"/>
    <n v="124270"/>
    <n v="674750"/>
    <n v="124270"/>
    <n v="674750"/>
  </r>
  <r>
    <s v="Shampoo"/>
    <x v="0"/>
    <x v="0"/>
    <x v="0"/>
    <x v="1"/>
    <x v="1"/>
    <x v="0"/>
    <n v="10290"/>
    <n v="61640"/>
    <n v="10290"/>
    <n v="61640"/>
    <n v="123650"/>
    <n v="677140"/>
  </r>
  <r>
    <s v="Shampoo"/>
    <x v="0"/>
    <x v="0"/>
    <x v="0"/>
    <x v="1"/>
    <x v="1"/>
    <x v="1"/>
    <n v="8720"/>
    <n v="52260"/>
    <n v="19010"/>
    <n v="113900"/>
    <n v="122720"/>
    <n v="677020"/>
  </r>
  <r>
    <s v="Shampoo"/>
    <x v="0"/>
    <x v="0"/>
    <x v="0"/>
    <x v="1"/>
    <x v="1"/>
    <x v="2"/>
    <n v="8750"/>
    <n v="52360"/>
    <n v="27760"/>
    <n v="166260"/>
    <n v="120120"/>
    <n v="667720"/>
  </r>
  <r>
    <s v="Shampoo"/>
    <x v="0"/>
    <x v="0"/>
    <x v="0"/>
    <x v="1"/>
    <x v="1"/>
    <x v="3"/>
    <n v="8970"/>
    <n v="53680"/>
    <n v="36730"/>
    <n v="219940"/>
    <n v="118220"/>
    <n v="662390"/>
  </r>
  <r>
    <s v="Shampoo"/>
    <x v="0"/>
    <x v="0"/>
    <x v="0"/>
    <x v="1"/>
    <x v="1"/>
    <x v="4"/>
    <n v="10090"/>
    <n v="60430"/>
    <n v="46820"/>
    <n v="280370"/>
    <n v="116320"/>
    <n v="657740"/>
  </r>
  <r>
    <s v="Shampoo"/>
    <x v="0"/>
    <x v="0"/>
    <x v="0"/>
    <x v="1"/>
    <x v="1"/>
    <x v="5"/>
    <n v="9160"/>
    <n v="54870"/>
    <n v="55980"/>
    <n v="335240"/>
    <n v="114870"/>
    <n v="654980"/>
  </r>
  <r>
    <s v="Shampoo"/>
    <x v="0"/>
    <x v="0"/>
    <x v="0"/>
    <x v="1"/>
    <x v="1"/>
    <x v="6"/>
    <n v="8920"/>
    <n v="53460"/>
    <n v="64900"/>
    <n v="388700"/>
    <n v="112890"/>
    <n v="649270"/>
  </r>
  <r>
    <s v="Shampoo"/>
    <x v="0"/>
    <x v="0"/>
    <x v="0"/>
    <x v="1"/>
    <x v="1"/>
    <x v="7"/>
    <n v="7950"/>
    <n v="47590"/>
    <n v="72850"/>
    <n v="436290"/>
    <n v="111450"/>
    <n v="645870"/>
  </r>
  <r>
    <s v="Shampoo"/>
    <x v="0"/>
    <x v="0"/>
    <x v="0"/>
    <x v="1"/>
    <x v="1"/>
    <x v="8"/>
    <n v="9130"/>
    <n v="54650"/>
    <n v="81980"/>
    <n v="490940"/>
    <n v="111720"/>
    <n v="652390"/>
  </r>
  <r>
    <s v="Shampoo"/>
    <x v="0"/>
    <x v="0"/>
    <x v="0"/>
    <x v="1"/>
    <x v="1"/>
    <x v="9"/>
    <n v="9090"/>
    <n v="54500"/>
    <n v="91070"/>
    <n v="545440"/>
    <n v="110640"/>
    <n v="651690"/>
  </r>
  <r>
    <s v="Shampoo"/>
    <x v="0"/>
    <x v="0"/>
    <x v="0"/>
    <x v="1"/>
    <x v="1"/>
    <x v="10"/>
    <n v="8320"/>
    <n v="49830"/>
    <n v="99390"/>
    <n v="595270"/>
    <n v="109700"/>
    <n v="651230"/>
  </r>
  <r>
    <s v="Shampoo"/>
    <x v="0"/>
    <x v="0"/>
    <x v="0"/>
    <x v="1"/>
    <x v="1"/>
    <x v="11"/>
    <n v="7170"/>
    <n v="42940"/>
    <n v="106560"/>
    <n v="638210"/>
    <n v="106560"/>
    <n v="638210"/>
  </r>
  <r>
    <s v="Shampoo"/>
    <x v="0"/>
    <x v="0"/>
    <x v="0"/>
    <x v="1"/>
    <x v="2"/>
    <x v="0"/>
    <n v="9510"/>
    <n v="56950"/>
    <n v="9510"/>
    <n v="56950"/>
    <n v="105780"/>
    <n v="633520"/>
  </r>
  <r>
    <s v="Shampoo"/>
    <x v="0"/>
    <x v="0"/>
    <x v="0"/>
    <x v="1"/>
    <x v="2"/>
    <x v="1"/>
    <n v="8580"/>
    <n v="51400"/>
    <n v="18090"/>
    <n v="108350"/>
    <n v="105640"/>
    <n v="632660"/>
  </r>
  <r>
    <s v="Shampoo"/>
    <x v="0"/>
    <x v="0"/>
    <x v="0"/>
    <x v="1"/>
    <x v="2"/>
    <x v="2"/>
    <n v="9210"/>
    <n v="55150"/>
    <n v="27300"/>
    <n v="163500"/>
    <n v="106100"/>
    <n v="635450"/>
  </r>
  <r>
    <s v="Shampoo"/>
    <x v="0"/>
    <x v="0"/>
    <x v="0"/>
    <x v="1"/>
    <x v="2"/>
    <x v="3"/>
    <n v="9710"/>
    <n v="58170"/>
    <n v="37010"/>
    <n v="221670"/>
    <n v="106840"/>
    <n v="639940"/>
  </r>
  <r>
    <s v="Shampoo"/>
    <x v="0"/>
    <x v="0"/>
    <x v="0"/>
    <x v="1"/>
    <x v="2"/>
    <x v="4"/>
    <n v="8700"/>
    <n v="52090"/>
    <n v="45710"/>
    <n v="273760"/>
    <n v="105450"/>
    <n v="631600"/>
  </r>
  <r>
    <s v="Shampoo"/>
    <x v="0"/>
    <x v="0"/>
    <x v="0"/>
    <x v="1"/>
    <x v="2"/>
    <x v="5"/>
    <n v="8440"/>
    <n v="50620"/>
    <n v="54150"/>
    <n v="324380"/>
    <n v="104730"/>
    <n v="627350"/>
  </r>
  <r>
    <s v="Shampoo"/>
    <x v="0"/>
    <x v="0"/>
    <x v="0"/>
    <x v="1"/>
    <x v="2"/>
    <x v="6"/>
    <n v="9010"/>
    <n v="53980"/>
    <n v="63160"/>
    <n v="378360"/>
    <n v="104820"/>
    <n v="627870"/>
  </r>
  <r>
    <s v="Shampoo"/>
    <x v="0"/>
    <x v="0"/>
    <x v="0"/>
    <x v="1"/>
    <x v="2"/>
    <x v="7"/>
    <n v="6450"/>
    <n v="38660"/>
    <n v="69610"/>
    <n v="417020"/>
    <n v="103320"/>
    <n v="618940"/>
  </r>
  <r>
    <s v="Shampoo"/>
    <x v="0"/>
    <x v="0"/>
    <x v="0"/>
    <x v="1"/>
    <x v="2"/>
    <x v="8"/>
    <n v="8040"/>
    <n v="48140"/>
    <n v="77650"/>
    <n v="465160"/>
    <n v="102230"/>
    <n v="612430"/>
  </r>
  <r>
    <s v="Shampoo"/>
    <x v="0"/>
    <x v="0"/>
    <x v="0"/>
    <x v="1"/>
    <x v="2"/>
    <x v="9"/>
    <n v="8820"/>
    <n v="52820"/>
    <n v="86470"/>
    <n v="517980"/>
    <n v="101960"/>
    <n v="610750"/>
  </r>
  <r>
    <s v="Shampoo"/>
    <x v="0"/>
    <x v="0"/>
    <x v="0"/>
    <x v="1"/>
    <x v="2"/>
    <x v="10"/>
    <n v="8270"/>
    <n v="49540"/>
    <n v="94740"/>
    <n v="567520"/>
    <n v="101910"/>
    <n v="610460"/>
  </r>
  <r>
    <s v="Shampoo"/>
    <x v="0"/>
    <x v="0"/>
    <x v="0"/>
    <x v="1"/>
    <x v="2"/>
    <x v="11"/>
    <n v="8360"/>
    <n v="50090"/>
    <n v="103100"/>
    <n v="617610"/>
    <n v="103100"/>
    <n v="617610"/>
  </r>
  <r>
    <s v="Shampoo"/>
    <x v="0"/>
    <x v="0"/>
    <x v="0"/>
    <x v="1"/>
    <x v="3"/>
    <x v="0"/>
    <n v="8490"/>
    <n v="50870"/>
    <n v="8490"/>
    <n v="50870"/>
    <n v="102080"/>
    <n v="611530"/>
  </r>
  <r>
    <s v="Shampoo"/>
    <x v="0"/>
    <x v="0"/>
    <x v="0"/>
    <x v="1"/>
    <x v="3"/>
    <x v="1"/>
    <n v="7360"/>
    <n v="44080"/>
    <n v="15850"/>
    <n v="94950"/>
    <n v="100860"/>
    <n v="604210"/>
  </r>
  <r>
    <s v="Shampoo"/>
    <x v="0"/>
    <x v="0"/>
    <x v="0"/>
    <x v="1"/>
    <x v="3"/>
    <x v="2"/>
    <n v="7460"/>
    <n v="44660"/>
    <n v="23310"/>
    <n v="139610"/>
    <n v="99110"/>
    <n v="593720"/>
  </r>
  <r>
    <s v="Shampoo"/>
    <x v="0"/>
    <x v="0"/>
    <x v="0"/>
    <x v="1"/>
    <x v="3"/>
    <x v="3"/>
    <n v="8910"/>
    <n v="53390"/>
    <n v="32220"/>
    <n v="193000"/>
    <n v="98310"/>
    <n v="588940"/>
  </r>
  <r>
    <s v="Shampoo"/>
    <x v="0"/>
    <x v="0"/>
    <x v="0"/>
    <x v="1"/>
    <x v="3"/>
    <x v="4"/>
    <n v="7490"/>
    <n v="44890"/>
    <n v="39710"/>
    <n v="237890"/>
    <n v="97100"/>
    <n v="581740"/>
  </r>
  <r>
    <s v="Shampoo"/>
    <x v="0"/>
    <x v="0"/>
    <x v="0"/>
    <x v="1"/>
    <x v="3"/>
    <x v="5"/>
    <n v="7520"/>
    <n v="45060"/>
    <n v="47230"/>
    <n v="282950"/>
    <n v="96180"/>
    <n v="576180"/>
  </r>
  <r>
    <s v="Shampoo"/>
    <x v="0"/>
    <x v="0"/>
    <x v="0"/>
    <x v="1"/>
    <x v="3"/>
    <x v="6"/>
    <n v="8200"/>
    <n v="49100"/>
    <n v="55430"/>
    <n v="332050"/>
    <n v="95370"/>
    <n v="571300"/>
  </r>
  <r>
    <s v="Shampoo"/>
    <x v="0"/>
    <x v="0"/>
    <x v="0"/>
    <x v="1"/>
    <x v="3"/>
    <x v="7"/>
    <n v="7780"/>
    <n v="46650"/>
    <n v="63210"/>
    <n v="378700"/>
    <n v="96700"/>
    <n v="579290"/>
  </r>
  <r>
    <s v="Shampoo"/>
    <x v="0"/>
    <x v="0"/>
    <x v="0"/>
    <x v="1"/>
    <x v="3"/>
    <x v="8"/>
    <n v="7490"/>
    <n v="44860"/>
    <n v="70700"/>
    <n v="423560"/>
    <n v="96150"/>
    <n v="576010"/>
  </r>
  <r>
    <s v="Shampoo"/>
    <x v="0"/>
    <x v="0"/>
    <x v="0"/>
    <x v="1"/>
    <x v="3"/>
    <x v="9"/>
    <n v="7990"/>
    <n v="47890"/>
    <n v="78690"/>
    <n v="471450"/>
    <n v="95320"/>
    <n v="571080"/>
  </r>
  <r>
    <s v="Shampoo"/>
    <x v="0"/>
    <x v="0"/>
    <x v="0"/>
    <x v="1"/>
    <x v="3"/>
    <x v="10"/>
    <n v="6780"/>
    <n v="40610"/>
    <n v="85470"/>
    <n v="512060"/>
    <n v="93830"/>
    <n v="562150"/>
  </r>
  <r>
    <s v="Shampoo"/>
    <x v="0"/>
    <x v="0"/>
    <x v="0"/>
    <x v="1"/>
    <x v="3"/>
    <x v="11"/>
    <n v="8170"/>
    <n v="48930"/>
    <n v="93640"/>
    <n v="560990"/>
    <n v="93640"/>
    <n v="560990"/>
  </r>
  <r>
    <s v="Shampoo"/>
    <x v="0"/>
    <x v="0"/>
    <x v="0"/>
    <x v="1"/>
    <x v="4"/>
    <x v="0"/>
    <n v="7000"/>
    <n v="41950"/>
    <n v="7000"/>
    <n v="41950"/>
    <n v="92150"/>
    <n v="552070"/>
  </r>
  <r>
    <s v="Shampoo"/>
    <x v="0"/>
    <x v="0"/>
    <x v="0"/>
    <x v="1"/>
    <x v="4"/>
    <x v="1"/>
    <n v="7460"/>
    <n v="44680"/>
    <n v="14460"/>
    <n v="86630"/>
    <n v="92250"/>
    <n v="552670"/>
  </r>
  <r>
    <s v="Shampoo"/>
    <x v="0"/>
    <x v="0"/>
    <x v="0"/>
    <x v="1"/>
    <x v="4"/>
    <x v="2"/>
    <n v="8030"/>
    <n v="48110"/>
    <n v="22490"/>
    <n v="134740"/>
    <n v="92820"/>
    <n v="556120"/>
  </r>
  <r>
    <s v="Shampoo"/>
    <x v="0"/>
    <x v="0"/>
    <x v="0"/>
    <x v="1"/>
    <x v="4"/>
    <x v="3"/>
    <n v="6830"/>
    <n v="40960"/>
    <n v="29320"/>
    <n v="175700"/>
    <n v="90740"/>
    <n v="543690"/>
  </r>
  <r>
    <s v="Shampoo"/>
    <x v="0"/>
    <x v="0"/>
    <x v="0"/>
    <x v="1"/>
    <x v="4"/>
    <x v="4"/>
    <n v="7390"/>
    <n v="44290"/>
    <n v="36710"/>
    <n v="219990"/>
    <n v="90640"/>
    <n v="543090"/>
  </r>
  <r>
    <s v="Shampoo"/>
    <x v="0"/>
    <x v="0"/>
    <x v="0"/>
    <x v="1"/>
    <x v="4"/>
    <x v="5"/>
    <n v="7610"/>
    <n v="45560"/>
    <n v="44320"/>
    <n v="265550"/>
    <n v="90730"/>
    <n v="543590"/>
  </r>
  <r>
    <s v="Shampoo"/>
    <x v="0"/>
    <x v="0"/>
    <x v="0"/>
    <x v="1"/>
    <x v="4"/>
    <x v="6"/>
    <n v="7030"/>
    <n v="42120"/>
    <n v="51350"/>
    <n v="307670"/>
    <n v="89560"/>
    <n v="536610"/>
  </r>
  <r>
    <s v="Shampoo"/>
    <x v="0"/>
    <x v="0"/>
    <x v="0"/>
    <x v="1"/>
    <x v="4"/>
    <x v="7"/>
    <n v="5880"/>
    <n v="35260"/>
    <n v="57230"/>
    <n v="342930"/>
    <n v="87660"/>
    <n v="525220"/>
  </r>
  <r>
    <s v="Shampoo"/>
    <x v="0"/>
    <x v="0"/>
    <x v="0"/>
    <x v="1"/>
    <x v="4"/>
    <x v="8"/>
    <n v="4800"/>
    <n v="28730"/>
    <n v="62030"/>
    <n v="371660"/>
    <n v="84970"/>
    <n v="509090"/>
  </r>
  <r>
    <s v="Shampoo"/>
    <x v="0"/>
    <x v="0"/>
    <x v="0"/>
    <x v="1"/>
    <x v="4"/>
    <x v="9"/>
    <n v="3350"/>
    <n v="20450"/>
    <n v="65380"/>
    <n v="392110"/>
    <n v="80330"/>
    <n v="481650"/>
  </r>
  <r>
    <s v="Shampoo"/>
    <x v="0"/>
    <x v="0"/>
    <x v="0"/>
    <x v="1"/>
    <x v="4"/>
    <x v="10"/>
    <n v="2210"/>
    <n v="15180"/>
    <n v="67590"/>
    <n v="407290"/>
    <n v="75760"/>
    <n v="456220"/>
  </r>
  <r>
    <s v="Shampoo"/>
    <x v="0"/>
    <x v="0"/>
    <x v="0"/>
    <x v="1"/>
    <x v="4"/>
    <x v="11"/>
    <n v="1750"/>
    <n v="12010"/>
    <n v="69340"/>
    <n v="419300"/>
    <n v="69340"/>
    <n v="419300"/>
  </r>
  <r>
    <s v="Shampoo"/>
    <x v="0"/>
    <x v="0"/>
    <x v="0"/>
    <x v="1"/>
    <x v="5"/>
    <x v="0"/>
    <n v="4310"/>
    <n v="29820"/>
    <n v="4310"/>
    <n v="29820"/>
    <n v="66650"/>
    <n v="407170"/>
  </r>
  <r>
    <s v="Shampoo"/>
    <x v="0"/>
    <x v="0"/>
    <x v="0"/>
    <x v="1"/>
    <x v="5"/>
    <x v="1"/>
    <n v="5570"/>
    <n v="38540"/>
    <n v="9880"/>
    <n v="68360"/>
    <n v="64760"/>
    <n v="401030"/>
  </r>
  <r>
    <s v="Shampoo"/>
    <x v="0"/>
    <x v="0"/>
    <x v="0"/>
    <x v="1"/>
    <x v="5"/>
    <x v="2"/>
    <n v="5790"/>
    <n v="40100"/>
    <n v="15670"/>
    <n v="108460"/>
    <n v="62520"/>
    <n v="393020"/>
  </r>
  <r>
    <s v="Shampoo"/>
    <x v="0"/>
    <x v="0"/>
    <x v="0"/>
    <x v="2"/>
    <x v="0"/>
    <x v="0"/>
    <n v="6920"/>
    <n v="37540"/>
    <n v="6920"/>
    <n v="37540"/>
    <n v="6920"/>
    <n v="37540"/>
  </r>
  <r>
    <s v="Shampoo"/>
    <x v="0"/>
    <x v="0"/>
    <x v="0"/>
    <x v="2"/>
    <x v="0"/>
    <x v="1"/>
    <n v="6790"/>
    <n v="36850"/>
    <n v="13710"/>
    <n v="74390"/>
    <n v="13710"/>
    <n v="74390"/>
  </r>
  <r>
    <s v="Shampoo"/>
    <x v="0"/>
    <x v="0"/>
    <x v="0"/>
    <x v="2"/>
    <x v="0"/>
    <x v="2"/>
    <n v="8100"/>
    <n v="43940"/>
    <n v="21810"/>
    <n v="118330"/>
    <n v="21810"/>
    <n v="118330"/>
  </r>
  <r>
    <s v="Shampoo"/>
    <x v="0"/>
    <x v="0"/>
    <x v="0"/>
    <x v="2"/>
    <x v="0"/>
    <x v="3"/>
    <n v="5200"/>
    <n v="28230"/>
    <n v="27010"/>
    <n v="146560"/>
    <n v="27010"/>
    <n v="146560"/>
  </r>
  <r>
    <s v="Shampoo"/>
    <x v="0"/>
    <x v="0"/>
    <x v="0"/>
    <x v="2"/>
    <x v="0"/>
    <x v="4"/>
    <n v="6630"/>
    <n v="35970"/>
    <n v="33640"/>
    <n v="182530"/>
    <n v="33640"/>
    <n v="182530"/>
  </r>
  <r>
    <s v="Shampoo"/>
    <x v="0"/>
    <x v="0"/>
    <x v="0"/>
    <x v="2"/>
    <x v="0"/>
    <x v="5"/>
    <n v="7450"/>
    <n v="40430"/>
    <n v="41090"/>
    <n v="222960"/>
    <n v="41090"/>
    <n v="222960"/>
  </r>
  <r>
    <s v="Shampoo"/>
    <x v="0"/>
    <x v="0"/>
    <x v="0"/>
    <x v="2"/>
    <x v="0"/>
    <x v="6"/>
    <n v="4090"/>
    <n v="22180"/>
    <n v="45180"/>
    <n v="245140"/>
    <n v="45180"/>
    <n v="245140"/>
  </r>
  <r>
    <s v="Shampoo"/>
    <x v="0"/>
    <x v="0"/>
    <x v="0"/>
    <x v="2"/>
    <x v="0"/>
    <x v="7"/>
    <n v="3820"/>
    <n v="20770"/>
    <n v="49000"/>
    <n v="265910"/>
    <n v="49000"/>
    <n v="265910"/>
  </r>
  <r>
    <s v="Shampoo"/>
    <x v="0"/>
    <x v="0"/>
    <x v="0"/>
    <x v="2"/>
    <x v="0"/>
    <x v="8"/>
    <n v="6120"/>
    <n v="33200"/>
    <n v="55120"/>
    <n v="299110"/>
    <n v="55120"/>
    <n v="299110"/>
  </r>
  <r>
    <s v="Shampoo"/>
    <x v="0"/>
    <x v="0"/>
    <x v="0"/>
    <x v="2"/>
    <x v="0"/>
    <x v="9"/>
    <n v="6160"/>
    <n v="33480"/>
    <n v="61280"/>
    <n v="332590"/>
    <n v="61280"/>
    <n v="332590"/>
  </r>
  <r>
    <s v="Shampoo"/>
    <x v="0"/>
    <x v="0"/>
    <x v="0"/>
    <x v="2"/>
    <x v="0"/>
    <x v="10"/>
    <n v="7020"/>
    <n v="38120"/>
    <n v="68300"/>
    <n v="370710"/>
    <n v="68300"/>
    <n v="370710"/>
  </r>
  <r>
    <s v="Shampoo"/>
    <x v="0"/>
    <x v="0"/>
    <x v="0"/>
    <x v="2"/>
    <x v="0"/>
    <x v="11"/>
    <n v="5440"/>
    <n v="29540"/>
    <n v="73740"/>
    <n v="400250"/>
    <n v="73740"/>
    <n v="400250"/>
  </r>
  <r>
    <s v="Shampoo"/>
    <x v="0"/>
    <x v="0"/>
    <x v="0"/>
    <x v="2"/>
    <x v="1"/>
    <x v="0"/>
    <n v="6830"/>
    <n v="40910"/>
    <n v="6830"/>
    <n v="40910"/>
    <n v="73650"/>
    <n v="403620"/>
  </r>
  <r>
    <s v="Shampoo"/>
    <x v="0"/>
    <x v="0"/>
    <x v="0"/>
    <x v="2"/>
    <x v="1"/>
    <x v="1"/>
    <n v="5020"/>
    <n v="30010"/>
    <n v="11850"/>
    <n v="70920"/>
    <n v="71880"/>
    <n v="396780"/>
  </r>
  <r>
    <s v="Shampoo"/>
    <x v="0"/>
    <x v="0"/>
    <x v="0"/>
    <x v="2"/>
    <x v="1"/>
    <x v="2"/>
    <n v="5120"/>
    <n v="30660"/>
    <n v="16970"/>
    <n v="101580"/>
    <n v="68900"/>
    <n v="383500"/>
  </r>
  <r>
    <s v="Shampoo"/>
    <x v="0"/>
    <x v="0"/>
    <x v="0"/>
    <x v="2"/>
    <x v="1"/>
    <x v="3"/>
    <n v="5270"/>
    <n v="31590"/>
    <n v="22240"/>
    <n v="133170"/>
    <n v="68970"/>
    <n v="386860"/>
  </r>
  <r>
    <s v="Shampoo"/>
    <x v="0"/>
    <x v="0"/>
    <x v="0"/>
    <x v="2"/>
    <x v="1"/>
    <x v="4"/>
    <n v="5360"/>
    <n v="32130"/>
    <n v="27600"/>
    <n v="165300"/>
    <n v="67700"/>
    <n v="383020"/>
  </r>
  <r>
    <s v="Shampoo"/>
    <x v="0"/>
    <x v="0"/>
    <x v="0"/>
    <x v="2"/>
    <x v="1"/>
    <x v="5"/>
    <n v="5720"/>
    <n v="34290"/>
    <n v="33320"/>
    <n v="199590"/>
    <n v="65970"/>
    <n v="376880"/>
  </r>
  <r>
    <s v="Shampoo"/>
    <x v="0"/>
    <x v="0"/>
    <x v="0"/>
    <x v="2"/>
    <x v="1"/>
    <x v="6"/>
    <n v="4120"/>
    <n v="24670"/>
    <n v="37440"/>
    <n v="224260"/>
    <n v="66000"/>
    <n v="379370"/>
  </r>
  <r>
    <s v="Shampoo"/>
    <x v="0"/>
    <x v="0"/>
    <x v="0"/>
    <x v="2"/>
    <x v="1"/>
    <x v="7"/>
    <n v="3380"/>
    <n v="20270"/>
    <n v="40820"/>
    <n v="244530"/>
    <n v="65560"/>
    <n v="378870"/>
  </r>
  <r>
    <s v="Shampoo"/>
    <x v="0"/>
    <x v="0"/>
    <x v="0"/>
    <x v="2"/>
    <x v="1"/>
    <x v="8"/>
    <n v="4530"/>
    <n v="27140"/>
    <n v="45350"/>
    <n v="271670"/>
    <n v="63970"/>
    <n v="372810"/>
  </r>
  <r>
    <s v="Shampoo"/>
    <x v="0"/>
    <x v="0"/>
    <x v="0"/>
    <x v="2"/>
    <x v="1"/>
    <x v="9"/>
    <n v="4960"/>
    <n v="29710"/>
    <n v="50310"/>
    <n v="301380"/>
    <n v="62770"/>
    <n v="369040"/>
  </r>
  <r>
    <s v="Shampoo"/>
    <x v="0"/>
    <x v="0"/>
    <x v="0"/>
    <x v="2"/>
    <x v="1"/>
    <x v="10"/>
    <n v="4890"/>
    <n v="29260"/>
    <n v="55200"/>
    <n v="330640"/>
    <n v="60640"/>
    <n v="360180"/>
  </r>
  <r>
    <s v="Shampoo"/>
    <x v="0"/>
    <x v="0"/>
    <x v="0"/>
    <x v="2"/>
    <x v="1"/>
    <x v="11"/>
    <n v="4510"/>
    <n v="26970"/>
    <n v="59710"/>
    <n v="357610"/>
    <n v="59710"/>
    <n v="357610"/>
  </r>
  <r>
    <s v="Shampoo"/>
    <x v="0"/>
    <x v="0"/>
    <x v="0"/>
    <x v="2"/>
    <x v="2"/>
    <x v="0"/>
    <n v="4140"/>
    <n v="24800"/>
    <n v="4140"/>
    <n v="24800"/>
    <n v="57020"/>
    <n v="341500"/>
  </r>
  <r>
    <s v="Shampoo"/>
    <x v="0"/>
    <x v="0"/>
    <x v="0"/>
    <x v="2"/>
    <x v="2"/>
    <x v="1"/>
    <n v="3940"/>
    <n v="23570"/>
    <n v="8080"/>
    <n v="48370"/>
    <n v="55940"/>
    <n v="335060"/>
  </r>
  <r>
    <s v="Shampoo"/>
    <x v="0"/>
    <x v="0"/>
    <x v="0"/>
    <x v="2"/>
    <x v="2"/>
    <x v="2"/>
    <n v="3980"/>
    <n v="23840"/>
    <n v="12060"/>
    <n v="72210"/>
    <n v="54800"/>
    <n v="328240"/>
  </r>
  <r>
    <s v="Shampoo"/>
    <x v="0"/>
    <x v="0"/>
    <x v="0"/>
    <x v="2"/>
    <x v="2"/>
    <x v="3"/>
    <n v="3860"/>
    <n v="23100"/>
    <n v="15920"/>
    <n v="95310"/>
    <n v="53390"/>
    <n v="319750"/>
  </r>
  <r>
    <s v="Shampoo"/>
    <x v="0"/>
    <x v="0"/>
    <x v="0"/>
    <x v="2"/>
    <x v="2"/>
    <x v="4"/>
    <n v="4380"/>
    <n v="26240"/>
    <n v="20300"/>
    <n v="121550"/>
    <n v="52410"/>
    <n v="313860"/>
  </r>
  <r>
    <s v="Shampoo"/>
    <x v="0"/>
    <x v="0"/>
    <x v="0"/>
    <x v="2"/>
    <x v="2"/>
    <x v="5"/>
    <n v="5120"/>
    <n v="30700"/>
    <n v="25420"/>
    <n v="152250"/>
    <n v="51810"/>
    <n v="310270"/>
  </r>
  <r>
    <s v="Shampoo"/>
    <x v="0"/>
    <x v="0"/>
    <x v="0"/>
    <x v="2"/>
    <x v="2"/>
    <x v="6"/>
    <n v="3450"/>
    <n v="20690"/>
    <n v="28870"/>
    <n v="172940"/>
    <n v="51140"/>
    <n v="306290"/>
  </r>
  <r>
    <s v="Shampoo"/>
    <x v="0"/>
    <x v="0"/>
    <x v="0"/>
    <x v="2"/>
    <x v="2"/>
    <x v="7"/>
    <n v="3260"/>
    <n v="19520"/>
    <n v="32130"/>
    <n v="192460"/>
    <n v="51020"/>
    <n v="305540"/>
  </r>
  <r>
    <s v="Shampoo"/>
    <x v="0"/>
    <x v="0"/>
    <x v="0"/>
    <x v="2"/>
    <x v="2"/>
    <x v="8"/>
    <n v="4600"/>
    <n v="27540"/>
    <n v="36730"/>
    <n v="220000"/>
    <n v="51090"/>
    <n v="305940"/>
  </r>
  <r>
    <s v="Shampoo"/>
    <x v="0"/>
    <x v="0"/>
    <x v="0"/>
    <x v="2"/>
    <x v="2"/>
    <x v="9"/>
    <n v="4330"/>
    <n v="25960"/>
    <n v="41060"/>
    <n v="245960"/>
    <n v="50460"/>
    <n v="302190"/>
  </r>
  <r>
    <s v="Shampoo"/>
    <x v="0"/>
    <x v="0"/>
    <x v="0"/>
    <x v="2"/>
    <x v="2"/>
    <x v="10"/>
    <n v="3350"/>
    <n v="20030"/>
    <n v="44410"/>
    <n v="265990"/>
    <n v="48920"/>
    <n v="292960"/>
  </r>
  <r>
    <s v="Shampoo"/>
    <x v="0"/>
    <x v="0"/>
    <x v="0"/>
    <x v="2"/>
    <x v="2"/>
    <x v="11"/>
    <n v="3390"/>
    <n v="20340"/>
    <n v="47800"/>
    <n v="286330"/>
    <n v="47800"/>
    <n v="286330"/>
  </r>
  <r>
    <s v="Shampoo"/>
    <x v="0"/>
    <x v="0"/>
    <x v="0"/>
    <x v="2"/>
    <x v="3"/>
    <x v="0"/>
    <n v="3520"/>
    <n v="21090"/>
    <n v="3520"/>
    <n v="21090"/>
    <n v="47180"/>
    <n v="282620"/>
  </r>
  <r>
    <s v="Shampoo"/>
    <x v="0"/>
    <x v="0"/>
    <x v="0"/>
    <x v="2"/>
    <x v="3"/>
    <x v="1"/>
    <n v="3850"/>
    <n v="23050"/>
    <n v="7370"/>
    <n v="44140"/>
    <n v="47090"/>
    <n v="282100"/>
  </r>
  <r>
    <s v="Shampoo"/>
    <x v="0"/>
    <x v="0"/>
    <x v="0"/>
    <x v="2"/>
    <x v="3"/>
    <x v="2"/>
    <n v="4110"/>
    <n v="24640"/>
    <n v="11480"/>
    <n v="68780"/>
    <n v="47220"/>
    <n v="282900"/>
  </r>
  <r>
    <s v="Shampoo"/>
    <x v="0"/>
    <x v="0"/>
    <x v="0"/>
    <x v="2"/>
    <x v="3"/>
    <x v="3"/>
    <n v="4030"/>
    <n v="24120"/>
    <n v="15510"/>
    <n v="92900"/>
    <n v="47390"/>
    <n v="283920"/>
  </r>
  <r>
    <s v="Shampoo"/>
    <x v="0"/>
    <x v="0"/>
    <x v="0"/>
    <x v="2"/>
    <x v="3"/>
    <x v="4"/>
    <n v="3210"/>
    <n v="19190"/>
    <n v="18720"/>
    <n v="112090"/>
    <n v="46220"/>
    <n v="276870"/>
  </r>
  <r>
    <s v="Shampoo"/>
    <x v="0"/>
    <x v="0"/>
    <x v="0"/>
    <x v="2"/>
    <x v="3"/>
    <x v="5"/>
    <n v="5170"/>
    <n v="30920"/>
    <n v="23890"/>
    <n v="143010"/>
    <n v="46270"/>
    <n v="277090"/>
  </r>
  <r>
    <s v="Shampoo"/>
    <x v="0"/>
    <x v="0"/>
    <x v="0"/>
    <x v="2"/>
    <x v="3"/>
    <x v="6"/>
    <n v="3340"/>
    <n v="19990"/>
    <n v="27230"/>
    <n v="163000"/>
    <n v="46160"/>
    <n v="276390"/>
  </r>
  <r>
    <s v="Shampoo"/>
    <x v="0"/>
    <x v="0"/>
    <x v="0"/>
    <x v="2"/>
    <x v="3"/>
    <x v="7"/>
    <n v="3310"/>
    <n v="19870"/>
    <n v="30540"/>
    <n v="182870"/>
    <n v="46210"/>
    <n v="276740"/>
  </r>
  <r>
    <s v="Shampoo"/>
    <x v="0"/>
    <x v="0"/>
    <x v="0"/>
    <x v="2"/>
    <x v="3"/>
    <x v="8"/>
    <n v="3510"/>
    <n v="21050"/>
    <n v="34050"/>
    <n v="203920"/>
    <n v="45120"/>
    <n v="270250"/>
  </r>
  <r>
    <s v="Shampoo"/>
    <x v="0"/>
    <x v="0"/>
    <x v="0"/>
    <x v="2"/>
    <x v="3"/>
    <x v="9"/>
    <n v="3640"/>
    <n v="21810"/>
    <n v="37690"/>
    <n v="225730"/>
    <n v="44430"/>
    <n v="266100"/>
  </r>
  <r>
    <s v="Shampoo"/>
    <x v="0"/>
    <x v="0"/>
    <x v="0"/>
    <x v="2"/>
    <x v="3"/>
    <x v="10"/>
    <n v="3350"/>
    <n v="20050"/>
    <n v="41040"/>
    <n v="245780"/>
    <n v="44430"/>
    <n v="266120"/>
  </r>
  <r>
    <s v="Shampoo"/>
    <x v="0"/>
    <x v="0"/>
    <x v="0"/>
    <x v="2"/>
    <x v="3"/>
    <x v="11"/>
    <n v="3920"/>
    <n v="23470"/>
    <n v="44960"/>
    <n v="269250"/>
    <n v="44960"/>
    <n v="269250"/>
  </r>
  <r>
    <s v="Shampoo"/>
    <x v="0"/>
    <x v="0"/>
    <x v="0"/>
    <x v="2"/>
    <x v="4"/>
    <x v="0"/>
    <n v="4310"/>
    <n v="25810"/>
    <n v="4310"/>
    <n v="25810"/>
    <n v="45750"/>
    <n v="273970"/>
  </r>
  <r>
    <s v="Shampoo"/>
    <x v="0"/>
    <x v="0"/>
    <x v="0"/>
    <x v="2"/>
    <x v="4"/>
    <x v="1"/>
    <n v="3700"/>
    <n v="22150"/>
    <n v="8010"/>
    <n v="47960"/>
    <n v="45600"/>
    <n v="273070"/>
  </r>
  <r>
    <s v="Shampoo"/>
    <x v="0"/>
    <x v="0"/>
    <x v="0"/>
    <x v="2"/>
    <x v="4"/>
    <x v="2"/>
    <n v="4120"/>
    <n v="24710"/>
    <n v="12130"/>
    <n v="72670"/>
    <n v="45610"/>
    <n v="273140"/>
  </r>
  <r>
    <s v="Shampoo"/>
    <x v="0"/>
    <x v="0"/>
    <x v="0"/>
    <x v="2"/>
    <x v="4"/>
    <x v="3"/>
    <n v="4150"/>
    <n v="24870"/>
    <n v="16280"/>
    <n v="97540"/>
    <n v="45730"/>
    <n v="273890"/>
  </r>
  <r>
    <s v="Shampoo"/>
    <x v="0"/>
    <x v="0"/>
    <x v="0"/>
    <x v="2"/>
    <x v="4"/>
    <x v="4"/>
    <n v="3730"/>
    <n v="22370"/>
    <n v="20010"/>
    <n v="119910"/>
    <n v="46250"/>
    <n v="277070"/>
  </r>
  <r>
    <s v="Shampoo"/>
    <x v="0"/>
    <x v="0"/>
    <x v="0"/>
    <x v="2"/>
    <x v="4"/>
    <x v="5"/>
    <n v="4450"/>
    <n v="26640"/>
    <n v="24460"/>
    <n v="146550"/>
    <n v="45530"/>
    <n v="272790"/>
  </r>
  <r>
    <s v="Shampoo"/>
    <x v="0"/>
    <x v="0"/>
    <x v="0"/>
    <x v="2"/>
    <x v="4"/>
    <x v="6"/>
    <n v="3200"/>
    <n v="19170"/>
    <n v="27660"/>
    <n v="165720"/>
    <n v="45390"/>
    <n v="271970"/>
  </r>
  <r>
    <s v="Shampoo"/>
    <x v="0"/>
    <x v="0"/>
    <x v="0"/>
    <x v="2"/>
    <x v="4"/>
    <x v="7"/>
    <n v="3010"/>
    <n v="18060"/>
    <n v="30670"/>
    <n v="183780"/>
    <n v="45090"/>
    <n v="270160"/>
  </r>
  <r>
    <s v="Shampoo"/>
    <x v="0"/>
    <x v="0"/>
    <x v="0"/>
    <x v="2"/>
    <x v="4"/>
    <x v="8"/>
    <n v="2560"/>
    <n v="15340"/>
    <n v="33230"/>
    <n v="199120"/>
    <n v="44140"/>
    <n v="264450"/>
  </r>
  <r>
    <s v="Shampoo"/>
    <x v="0"/>
    <x v="0"/>
    <x v="0"/>
    <x v="2"/>
    <x v="4"/>
    <x v="9"/>
    <n v="1990"/>
    <n v="12140"/>
    <n v="35220"/>
    <n v="211260"/>
    <n v="42490"/>
    <n v="254780"/>
  </r>
  <r>
    <s v="Shampoo"/>
    <x v="0"/>
    <x v="0"/>
    <x v="0"/>
    <x v="2"/>
    <x v="4"/>
    <x v="10"/>
    <n v="1740"/>
    <n v="11900"/>
    <n v="36960"/>
    <n v="223160"/>
    <n v="40880"/>
    <n v="246630"/>
  </r>
  <r>
    <s v="Shampoo"/>
    <x v="0"/>
    <x v="0"/>
    <x v="0"/>
    <x v="2"/>
    <x v="4"/>
    <x v="11"/>
    <n v="830"/>
    <n v="5720"/>
    <n v="37790"/>
    <n v="228880"/>
    <n v="37790"/>
    <n v="228880"/>
  </r>
  <r>
    <s v="Shampoo"/>
    <x v="0"/>
    <x v="0"/>
    <x v="0"/>
    <x v="2"/>
    <x v="5"/>
    <x v="0"/>
    <n v="2150"/>
    <n v="14950"/>
    <n v="2150"/>
    <n v="14950"/>
    <n v="35630"/>
    <n v="218020"/>
  </r>
  <r>
    <s v="Shampoo"/>
    <x v="0"/>
    <x v="0"/>
    <x v="0"/>
    <x v="2"/>
    <x v="5"/>
    <x v="1"/>
    <n v="2100"/>
    <n v="14480"/>
    <n v="4250"/>
    <n v="29430"/>
    <n v="34030"/>
    <n v="210350"/>
  </r>
  <r>
    <s v="Shampoo"/>
    <x v="0"/>
    <x v="0"/>
    <x v="0"/>
    <x v="2"/>
    <x v="5"/>
    <x v="2"/>
    <n v="2500"/>
    <n v="17330"/>
    <n v="6750"/>
    <n v="46760"/>
    <n v="32410"/>
    <n v="202970"/>
  </r>
  <r>
    <s v="Shampoo"/>
    <x v="0"/>
    <x v="1"/>
    <x v="1"/>
    <x v="0"/>
    <x v="0"/>
    <x v="0"/>
    <n v="24570"/>
    <n v="152340"/>
    <n v="24570"/>
    <n v="152340"/>
    <n v="24570"/>
    <n v="152340"/>
  </r>
  <r>
    <s v="Shampoo"/>
    <x v="0"/>
    <x v="1"/>
    <x v="1"/>
    <x v="0"/>
    <x v="0"/>
    <x v="1"/>
    <n v="17270"/>
    <n v="107120"/>
    <n v="41840"/>
    <n v="259460"/>
    <n v="41840"/>
    <n v="259460"/>
  </r>
  <r>
    <s v="Shampoo"/>
    <x v="0"/>
    <x v="1"/>
    <x v="1"/>
    <x v="0"/>
    <x v="0"/>
    <x v="2"/>
    <n v="23310"/>
    <n v="144530"/>
    <n v="65150"/>
    <n v="403990"/>
    <n v="65150"/>
    <n v="403990"/>
  </r>
  <r>
    <s v="Shampoo"/>
    <x v="0"/>
    <x v="1"/>
    <x v="1"/>
    <x v="0"/>
    <x v="0"/>
    <x v="3"/>
    <n v="12430"/>
    <n v="77110"/>
    <n v="77580"/>
    <n v="481100"/>
    <n v="77580"/>
    <n v="481100"/>
  </r>
  <r>
    <s v="Shampoo"/>
    <x v="0"/>
    <x v="1"/>
    <x v="1"/>
    <x v="0"/>
    <x v="0"/>
    <x v="4"/>
    <n v="22130"/>
    <n v="137220"/>
    <n v="99710"/>
    <n v="618320"/>
    <n v="99710"/>
    <n v="618320"/>
  </r>
  <r>
    <s v="Shampoo"/>
    <x v="0"/>
    <x v="1"/>
    <x v="1"/>
    <x v="0"/>
    <x v="0"/>
    <x v="5"/>
    <n v="22950"/>
    <n v="142250"/>
    <n v="122660"/>
    <n v="760570"/>
    <n v="122660"/>
    <n v="760570"/>
  </r>
  <r>
    <s v="Shampoo"/>
    <x v="0"/>
    <x v="1"/>
    <x v="1"/>
    <x v="0"/>
    <x v="0"/>
    <x v="6"/>
    <n v="23980"/>
    <n v="148670"/>
    <n v="146640"/>
    <n v="909240"/>
    <n v="146640"/>
    <n v="909240"/>
  </r>
  <r>
    <s v="Shampoo"/>
    <x v="0"/>
    <x v="1"/>
    <x v="1"/>
    <x v="0"/>
    <x v="0"/>
    <x v="7"/>
    <n v="21100"/>
    <n v="130810"/>
    <n v="167740"/>
    <n v="1040050"/>
    <n v="167740"/>
    <n v="1040050"/>
  </r>
  <r>
    <s v="Shampoo"/>
    <x v="0"/>
    <x v="1"/>
    <x v="1"/>
    <x v="0"/>
    <x v="0"/>
    <x v="8"/>
    <n v="22790"/>
    <n v="141310"/>
    <n v="190530"/>
    <n v="1181360"/>
    <n v="190530"/>
    <n v="1181360"/>
  </r>
  <r>
    <s v="Shampoo"/>
    <x v="0"/>
    <x v="1"/>
    <x v="1"/>
    <x v="0"/>
    <x v="0"/>
    <x v="9"/>
    <n v="24020"/>
    <n v="148920"/>
    <n v="214550"/>
    <n v="1330280"/>
    <n v="214550"/>
    <n v="1330280"/>
  </r>
  <r>
    <s v="Shampoo"/>
    <x v="0"/>
    <x v="1"/>
    <x v="1"/>
    <x v="0"/>
    <x v="0"/>
    <x v="10"/>
    <n v="20000"/>
    <n v="123960"/>
    <n v="234550"/>
    <n v="1454240"/>
    <n v="234550"/>
    <n v="1454240"/>
  </r>
  <r>
    <s v="Shampoo"/>
    <x v="0"/>
    <x v="1"/>
    <x v="1"/>
    <x v="0"/>
    <x v="0"/>
    <x v="11"/>
    <n v="22520"/>
    <n v="152320"/>
    <n v="257070"/>
    <n v="1606560"/>
    <n v="257070"/>
    <n v="1606560"/>
  </r>
  <r>
    <s v="Shampoo"/>
    <x v="0"/>
    <x v="1"/>
    <x v="1"/>
    <x v="0"/>
    <x v="1"/>
    <x v="0"/>
    <n v="19950"/>
    <n v="145690"/>
    <n v="19950"/>
    <n v="145690"/>
    <n v="252450"/>
    <n v="1599910"/>
  </r>
  <r>
    <s v="Shampoo"/>
    <x v="0"/>
    <x v="1"/>
    <x v="1"/>
    <x v="0"/>
    <x v="1"/>
    <x v="1"/>
    <n v="17990"/>
    <n v="131370"/>
    <n v="37940"/>
    <n v="277060"/>
    <n v="253170"/>
    <n v="1624160"/>
  </r>
  <r>
    <s v="Shampoo"/>
    <x v="0"/>
    <x v="1"/>
    <x v="1"/>
    <x v="0"/>
    <x v="1"/>
    <x v="2"/>
    <n v="20400"/>
    <n v="148970"/>
    <n v="58340"/>
    <n v="426030"/>
    <n v="250260"/>
    <n v="1628600"/>
  </r>
  <r>
    <s v="Shampoo"/>
    <x v="0"/>
    <x v="1"/>
    <x v="1"/>
    <x v="0"/>
    <x v="1"/>
    <x v="3"/>
    <n v="20120"/>
    <n v="146900"/>
    <n v="78460"/>
    <n v="572930"/>
    <n v="257950"/>
    <n v="1698390"/>
  </r>
  <r>
    <s v="Shampoo"/>
    <x v="0"/>
    <x v="1"/>
    <x v="1"/>
    <x v="0"/>
    <x v="1"/>
    <x v="4"/>
    <n v="20990"/>
    <n v="153180"/>
    <n v="99450"/>
    <n v="726110"/>
    <n v="256810"/>
    <n v="1714350"/>
  </r>
  <r>
    <s v="Shampoo"/>
    <x v="0"/>
    <x v="1"/>
    <x v="1"/>
    <x v="0"/>
    <x v="1"/>
    <x v="5"/>
    <n v="18190"/>
    <n v="132830"/>
    <n v="117640"/>
    <n v="858940"/>
    <n v="252050"/>
    <n v="1704930"/>
  </r>
  <r>
    <s v="Shampoo"/>
    <x v="0"/>
    <x v="1"/>
    <x v="1"/>
    <x v="0"/>
    <x v="1"/>
    <x v="6"/>
    <n v="16160"/>
    <n v="118010"/>
    <n v="133800"/>
    <n v="976950"/>
    <n v="244230"/>
    <n v="1674270"/>
  </r>
  <r>
    <s v="Shampoo"/>
    <x v="0"/>
    <x v="1"/>
    <x v="1"/>
    <x v="0"/>
    <x v="1"/>
    <x v="7"/>
    <n v="16500"/>
    <n v="120440"/>
    <n v="150300"/>
    <n v="1097390"/>
    <n v="239630"/>
    <n v="1663900"/>
  </r>
  <r>
    <s v="Shampoo"/>
    <x v="0"/>
    <x v="1"/>
    <x v="1"/>
    <x v="0"/>
    <x v="1"/>
    <x v="8"/>
    <n v="19860"/>
    <n v="145050"/>
    <n v="170160"/>
    <n v="1242440"/>
    <n v="236700"/>
    <n v="1667640"/>
  </r>
  <r>
    <s v="Shampoo"/>
    <x v="0"/>
    <x v="1"/>
    <x v="1"/>
    <x v="0"/>
    <x v="1"/>
    <x v="9"/>
    <n v="16690"/>
    <n v="121880"/>
    <n v="186850"/>
    <n v="1364320"/>
    <n v="229370"/>
    <n v="1640600"/>
  </r>
  <r>
    <s v="Shampoo"/>
    <x v="0"/>
    <x v="1"/>
    <x v="1"/>
    <x v="0"/>
    <x v="1"/>
    <x v="10"/>
    <n v="16380"/>
    <n v="119570"/>
    <n v="203230"/>
    <n v="1483890"/>
    <n v="225750"/>
    <n v="1636210"/>
  </r>
  <r>
    <s v="Shampoo"/>
    <x v="0"/>
    <x v="1"/>
    <x v="1"/>
    <x v="0"/>
    <x v="1"/>
    <x v="11"/>
    <n v="17060"/>
    <n v="124580"/>
    <n v="220290"/>
    <n v="1608470"/>
    <n v="220290"/>
    <n v="1608470"/>
  </r>
  <r>
    <s v="Shampoo"/>
    <x v="0"/>
    <x v="1"/>
    <x v="1"/>
    <x v="0"/>
    <x v="2"/>
    <x v="0"/>
    <n v="17060"/>
    <n v="124510"/>
    <n v="17060"/>
    <n v="124510"/>
    <n v="217400"/>
    <n v="1587290"/>
  </r>
  <r>
    <s v="Shampoo"/>
    <x v="0"/>
    <x v="1"/>
    <x v="1"/>
    <x v="0"/>
    <x v="2"/>
    <x v="1"/>
    <n v="16190"/>
    <n v="118200"/>
    <n v="33250"/>
    <n v="242710"/>
    <n v="215600"/>
    <n v="1574120"/>
  </r>
  <r>
    <s v="Shampoo"/>
    <x v="0"/>
    <x v="1"/>
    <x v="1"/>
    <x v="0"/>
    <x v="2"/>
    <x v="2"/>
    <n v="21660"/>
    <n v="158080"/>
    <n v="54910"/>
    <n v="400790"/>
    <n v="216860"/>
    <n v="1583230"/>
  </r>
  <r>
    <s v="Shampoo"/>
    <x v="0"/>
    <x v="1"/>
    <x v="1"/>
    <x v="0"/>
    <x v="2"/>
    <x v="3"/>
    <n v="15280"/>
    <n v="111540"/>
    <n v="70190"/>
    <n v="512330"/>
    <n v="212020"/>
    <n v="1547870"/>
  </r>
  <r>
    <s v="Shampoo"/>
    <x v="0"/>
    <x v="1"/>
    <x v="1"/>
    <x v="0"/>
    <x v="2"/>
    <x v="4"/>
    <n v="14810"/>
    <n v="108090"/>
    <n v="85000"/>
    <n v="620420"/>
    <n v="205840"/>
    <n v="1502780"/>
  </r>
  <r>
    <s v="Shampoo"/>
    <x v="0"/>
    <x v="1"/>
    <x v="1"/>
    <x v="0"/>
    <x v="2"/>
    <x v="5"/>
    <n v="18410"/>
    <n v="134340"/>
    <n v="103410"/>
    <n v="754760"/>
    <n v="206060"/>
    <n v="1504290"/>
  </r>
  <r>
    <s v="Shampoo"/>
    <x v="0"/>
    <x v="1"/>
    <x v="1"/>
    <x v="0"/>
    <x v="2"/>
    <x v="6"/>
    <n v="18960"/>
    <n v="138340"/>
    <n v="122370"/>
    <n v="893100"/>
    <n v="208860"/>
    <n v="1524620"/>
  </r>
  <r>
    <s v="Shampoo"/>
    <x v="0"/>
    <x v="1"/>
    <x v="1"/>
    <x v="0"/>
    <x v="2"/>
    <x v="7"/>
    <n v="14140"/>
    <n v="103190"/>
    <n v="136510"/>
    <n v="996290"/>
    <n v="206500"/>
    <n v="1507370"/>
  </r>
  <r>
    <s v="Shampoo"/>
    <x v="0"/>
    <x v="1"/>
    <x v="1"/>
    <x v="0"/>
    <x v="2"/>
    <x v="8"/>
    <n v="15460"/>
    <n v="112820"/>
    <n v="151970"/>
    <n v="1109110"/>
    <n v="202100"/>
    <n v="1475140"/>
  </r>
  <r>
    <s v="Shampoo"/>
    <x v="0"/>
    <x v="1"/>
    <x v="1"/>
    <x v="0"/>
    <x v="2"/>
    <x v="9"/>
    <n v="16460"/>
    <n v="120130"/>
    <n v="168430"/>
    <n v="1229240"/>
    <n v="201870"/>
    <n v="1473390"/>
  </r>
  <r>
    <s v="Shampoo"/>
    <x v="0"/>
    <x v="1"/>
    <x v="1"/>
    <x v="0"/>
    <x v="2"/>
    <x v="10"/>
    <n v="15840"/>
    <n v="115610"/>
    <n v="184270"/>
    <n v="1344850"/>
    <n v="201330"/>
    <n v="1469430"/>
  </r>
  <r>
    <s v="Shampoo"/>
    <x v="0"/>
    <x v="1"/>
    <x v="1"/>
    <x v="0"/>
    <x v="2"/>
    <x v="11"/>
    <n v="16580"/>
    <n v="121030"/>
    <n v="200850"/>
    <n v="1465880"/>
    <n v="200850"/>
    <n v="1465880"/>
  </r>
  <r>
    <s v="Shampoo"/>
    <x v="0"/>
    <x v="1"/>
    <x v="1"/>
    <x v="0"/>
    <x v="3"/>
    <x v="0"/>
    <n v="14690"/>
    <n v="107210"/>
    <n v="14690"/>
    <n v="107210"/>
    <n v="198480"/>
    <n v="1448580"/>
  </r>
  <r>
    <s v="Shampoo"/>
    <x v="0"/>
    <x v="1"/>
    <x v="1"/>
    <x v="0"/>
    <x v="3"/>
    <x v="1"/>
    <n v="12860"/>
    <n v="93840"/>
    <n v="27550"/>
    <n v="201050"/>
    <n v="195150"/>
    <n v="1424220"/>
  </r>
  <r>
    <s v="Shampoo"/>
    <x v="0"/>
    <x v="1"/>
    <x v="1"/>
    <x v="0"/>
    <x v="3"/>
    <x v="2"/>
    <n v="16120"/>
    <n v="117690"/>
    <n v="43670"/>
    <n v="318740"/>
    <n v="189610"/>
    <n v="1383830"/>
  </r>
  <r>
    <s v="Shampoo"/>
    <x v="0"/>
    <x v="1"/>
    <x v="1"/>
    <x v="0"/>
    <x v="3"/>
    <x v="3"/>
    <n v="14910"/>
    <n v="108860"/>
    <n v="58580"/>
    <n v="427600"/>
    <n v="189240"/>
    <n v="1381150"/>
  </r>
  <r>
    <s v="Shampoo"/>
    <x v="0"/>
    <x v="1"/>
    <x v="1"/>
    <x v="0"/>
    <x v="3"/>
    <x v="4"/>
    <n v="15110"/>
    <n v="110330"/>
    <n v="73690"/>
    <n v="537930"/>
    <n v="189540"/>
    <n v="1383390"/>
  </r>
  <r>
    <s v="Shampoo"/>
    <x v="0"/>
    <x v="1"/>
    <x v="1"/>
    <x v="0"/>
    <x v="3"/>
    <x v="5"/>
    <n v="17400"/>
    <n v="126960"/>
    <n v="91090"/>
    <n v="664890"/>
    <n v="188530"/>
    <n v="1376010"/>
  </r>
  <r>
    <s v="Shampoo"/>
    <x v="0"/>
    <x v="1"/>
    <x v="1"/>
    <x v="0"/>
    <x v="3"/>
    <x v="6"/>
    <n v="16030"/>
    <n v="117040"/>
    <n v="107120"/>
    <n v="781930"/>
    <n v="185600"/>
    <n v="1354710"/>
  </r>
  <r>
    <s v="Shampoo"/>
    <x v="0"/>
    <x v="1"/>
    <x v="1"/>
    <x v="0"/>
    <x v="3"/>
    <x v="7"/>
    <n v="13890"/>
    <n v="101380"/>
    <n v="121010"/>
    <n v="883310"/>
    <n v="185350"/>
    <n v="1352900"/>
  </r>
  <r>
    <s v="Shampoo"/>
    <x v="0"/>
    <x v="1"/>
    <x v="1"/>
    <x v="0"/>
    <x v="3"/>
    <x v="8"/>
    <n v="14710"/>
    <n v="107380"/>
    <n v="135720"/>
    <n v="990690"/>
    <n v="184600"/>
    <n v="1347460"/>
  </r>
  <r>
    <s v="Shampoo"/>
    <x v="0"/>
    <x v="1"/>
    <x v="1"/>
    <x v="0"/>
    <x v="3"/>
    <x v="9"/>
    <n v="14660"/>
    <n v="107040"/>
    <n v="150380"/>
    <n v="1097730"/>
    <n v="182800"/>
    <n v="1334370"/>
  </r>
  <r>
    <s v="Shampoo"/>
    <x v="0"/>
    <x v="1"/>
    <x v="1"/>
    <x v="0"/>
    <x v="3"/>
    <x v="10"/>
    <n v="15290"/>
    <n v="111600"/>
    <n v="165670"/>
    <n v="1209330"/>
    <n v="182250"/>
    <n v="1330360"/>
  </r>
  <r>
    <s v="Shampoo"/>
    <x v="0"/>
    <x v="1"/>
    <x v="1"/>
    <x v="0"/>
    <x v="3"/>
    <x v="11"/>
    <n v="16640"/>
    <n v="121430"/>
    <n v="182310"/>
    <n v="1330760"/>
    <n v="182310"/>
    <n v="1330760"/>
  </r>
  <r>
    <s v="Shampoo"/>
    <x v="0"/>
    <x v="1"/>
    <x v="1"/>
    <x v="0"/>
    <x v="4"/>
    <x v="0"/>
    <n v="15920"/>
    <n v="116180"/>
    <n v="15920"/>
    <n v="116180"/>
    <n v="183540"/>
    <n v="1339730"/>
  </r>
  <r>
    <s v="Shampoo"/>
    <x v="0"/>
    <x v="1"/>
    <x v="1"/>
    <x v="0"/>
    <x v="4"/>
    <x v="1"/>
    <n v="13170"/>
    <n v="96160"/>
    <n v="29090"/>
    <n v="212340"/>
    <n v="183850"/>
    <n v="1342050"/>
  </r>
  <r>
    <s v="Shampoo"/>
    <x v="0"/>
    <x v="1"/>
    <x v="1"/>
    <x v="0"/>
    <x v="4"/>
    <x v="2"/>
    <n v="15760"/>
    <n v="115090"/>
    <n v="44850"/>
    <n v="327430"/>
    <n v="183490"/>
    <n v="1339450"/>
  </r>
  <r>
    <s v="Shampoo"/>
    <x v="0"/>
    <x v="1"/>
    <x v="1"/>
    <x v="0"/>
    <x v="4"/>
    <x v="3"/>
    <n v="14700"/>
    <n v="107270"/>
    <n v="59550"/>
    <n v="434700"/>
    <n v="183280"/>
    <n v="1337860"/>
  </r>
  <r>
    <s v="Shampoo"/>
    <x v="0"/>
    <x v="1"/>
    <x v="1"/>
    <x v="0"/>
    <x v="4"/>
    <x v="4"/>
    <n v="14260"/>
    <n v="104120"/>
    <n v="73810"/>
    <n v="538820"/>
    <n v="182430"/>
    <n v="1331650"/>
  </r>
  <r>
    <s v="Shampoo"/>
    <x v="0"/>
    <x v="1"/>
    <x v="1"/>
    <x v="0"/>
    <x v="4"/>
    <x v="5"/>
    <n v="14950"/>
    <n v="109150"/>
    <n v="88760"/>
    <n v="647970"/>
    <n v="179980"/>
    <n v="1313840"/>
  </r>
  <r>
    <s v="Shampoo"/>
    <x v="0"/>
    <x v="1"/>
    <x v="1"/>
    <x v="0"/>
    <x v="4"/>
    <x v="6"/>
    <n v="12870"/>
    <n v="93920"/>
    <n v="101630"/>
    <n v="741890"/>
    <n v="176820"/>
    <n v="1290720"/>
  </r>
  <r>
    <s v="Shampoo"/>
    <x v="0"/>
    <x v="1"/>
    <x v="1"/>
    <x v="0"/>
    <x v="4"/>
    <x v="7"/>
    <n v="14420"/>
    <n v="105210"/>
    <n v="116050"/>
    <n v="847100"/>
    <n v="177350"/>
    <n v="1294550"/>
  </r>
  <r>
    <s v="Shampoo"/>
    <x v="0"/>
    <x v="1"/>
    <x v="1"/>
    <x v="0"/>
    <x v="4"/>
    <x v="8"/>
    <n v="14560"/>
    <n v="106300"/>
    <n v="130610"/>
    <n v="953400"/>
    <n v="177200"/>
    <n v="1293470"/>
  </r>
  <r>
    <s v="Shampoo"/>
    <x v="0"/>
    <x v="1"/>
    <x v="1"/>
    <x v="0"/>
    <x v="4"/>
    <x v="9"/>
    <n v="13700"/>
    <n v="99990"/>
    <n v="144310"/>
    <n v="1053390"/>
    <n v="176240"/>
    <n v="1286420"/>
  </r>
  <r>
    <s v="Shampoo"/>
    <x v="0"/>
    <x v="1"/>
    <x v="1"/>
    <x v="0"/>
    <x v="4"/>
    <x v="10"/>
    <n v="11950"/>
    <n v="87230"/>
    <n v="156260"/>
    <n v="1140620"/>
    <n v="172900"/>
    <n v="1262050"/>
  </r>
  <r>
    <s v="Shampoo"/>
    <x v="0"/>
    <x v="1"/>
    <x v="1"/>
    <x v="0"/>
    <x v="4"/>
    <x v="11"/>
    <n v="11930"/>
    <n v="87070"/>
    <n v="168190"/>
    <n v="1227690"/>
    <n v="168190"/>
    <n v="1227690"/>
  </r>
  <r>
    <s v="Shampoo"/>
    <x v="0"/>
    <x v="1"/>
    <x v="1"/>
    <x v="0"/>
    <x v="5"/>
    <x v="0"/>
    <n v="7760"/>
    <n v="56610"/>
    <n v="7760"/>
    <n v="56610"/>
    <n v="160030"/>
    <n v="1168120"/>
  </r>
  <r>
    <s v="Shampoo"/>
    <x v="0"/>
    <x v="1"/>
    <x v="1"/>
    <x v="0"/>
    <x v="5"/>
    <x v="1"/>
    <n v="6050"/>
    <n v="44160"/>
    <n v="13810"/>
    <n v="100770"/>
    <n v="152910"/>
    <n v="1116120"/>
  </r>
  <r>
    <s v="Shampoo"/>
    <x v="0"/>
    <x v="1"/>
    <x v="1"/>
    <x v="0"/>
    <x v="5"/>
    <x v="2"/>
    <n v="3340"/>
    <n v="24350"/>
    <n v="17150"/>
    <n v="125120"/>
    <n v="140490"/>
    <n v="1025380"/>
  </r>
  <r>
    <s v="Shampoo"/>
    <x v="0"/>
    <x v="1"/>
    <x v="1"/>
    <x v="1"/>
    <x v="0"/>
    <x v="0"/>
    <n v="15380"/>
    <n v="95390"/>
    <n v="15380"/>
    <n v="95390"/>
    <n v="15380"/>
    <n v="95390"/>
  </r>
  <r>
    <s v="Shampoo"/>
    <x v="0"/>
    <x v="1"/>
    <x v="1"/>
    <x v="1"/>
    <x v="0"/>
    <x v="1"/>
    <n v="13450"/>
    <n v="83380"/>
    <n v="28830"/>
    <n v="178770"/>
    <n v="28830"/>
    <n v="178770"/>
  </r>
  <r>
    <s v="Shampoo"/>
    <x v="0"/>
    <x v="1"/>
    <x v="1"/>
    <x v="1"/>
    <x v="0"/>
    <x v="2"/>
    <n v="12810"/>
    <n v="79430"/>
    <n v="41640"/>
    <n v="258200"/>
    <n v="41640"/>
    <n v="258200"/>
  </r>
  <r>
    <s v="Shampoo"/>
    <x v="0"/>
    <x v="1"/>
    <x v="1"/>
    <x v="1"/>
    <x v="0"/>
    <x v="3"/>
    <n v="7420"/>
    <n v="45990"/>
    <n v="49060"/>
    <n v="304190"/>
    <n v="49060"/>
    <n v="304190"/>
  </r>
  <r>
    <s v="Shampoo"/>
    <x v="0"/>
    <x v="1"/>
    <x v="1"/>
    <x v="1"/>
    <x v="0"/>
    <x v="4"/>
    <n v="11300"/>
    <n v="70080"/>
    <n v="60360"/>
    <n v="374270"/>
    <n v="60360"/>
    <n v="374270"/>
  </r>
  <r>
    <s v="Shampoo"/>
    <x v="0"/>
    <x v="1"/>
    <x v="1"/>
    <x v="1"/>
    <x v="0"/>
    <x v="5"/>
    <n v="13350"/>
    <n v="82750"/>
    <n v="73710"/>
    <n v="457020"/>
    <n v="73710"/>
    <n v="457020"/>
  </r>
  <r>
    <s v="Shampoo"/>
    <x v="0"/>
    <x v="1"/>
    <x v="1"/>
    <x v="1"/>
    <x v="0"/>
    <x v="6"/>
    <n v="11520"/>
    <n v="71430"/>
    <n v="85230"/>
    <n v="528450"/>
    <n v="85230"/>
    <n v="528450"/>
  </r>
  <r>
    <s v="Shampoo"/>
    <x v="0"/>
    <x v="1"/>
    <x v="1"/>
    <x v="1"/>
    <x v="0"/>
    <x v="7"/>
    <n v="13040"/>
    <n v="80850"/>
    <n v="98270"/>
    <n v="609300"/>
    <n v="98270"/>
    <n v="609300"/>
  </r>
  <r>
    <s v="Shampoo"/>
    <x v="0"/>
    <x v="1"/>
    <x v="1"/>
    <x v="1"/>
    <x v="0"/>
    <x v="8"/>
    <n v="10830"/>
    <n v="67130"/>
    <n v="109100"/>
    <n v="676430"/>
    <n v="109100"/>
    <n v="676430"/>
  </r>
  <r>
    <s v="Shampoo"/>
    <x v="0"/>
    <x v="1"/>
    <x v="1"/>
    <x v="1"/>
    <x v="0"/>
    <x v="9"/>
    <n v="14910"/>
    <n v="92470"/>
    <n v="124010"/>
    <n v="768900"/>
    <n v="124010"/>
    <n v="768900"/>
  </r>
  <r>
    <s v="Shampoo"/>
    <x v="0"/>
    <x v="1"/>
    <x v="1"/>
    <x v="1"/>
    <x v="0"/>
    <x v="10"/>
    <n v="11550"/>
    <n v="71590"/>
    <n v="135560"/>
    <n v="840490"/>
    <n v="135560"/>
    <n v="840490"/>
  </r>
  <r>
    <s v="Shampoo"/>
    <x v="0"/>
    <x v="1"/>
    <x v="1"/>
    <x v="1"/>
    <x v="0"/>
    <x v="11"/>
    <n v="11920"/>
    <n v="80480"/>
    <n v="147480"/>
    <n v="920970"/>
    <n v="147480"/>
    <n v="920970"/>
  </r>
  <r>
    <s v="Shampoo"/>
    <x v="0"/>
    <x v="1"/>
    <x v="1"/>
    <x v="1"/>
    <x v="1"/>
    <x v="0"/>
    <n v="12300"/>
    <n v="89780"/>
    <n v="12300"/>
    <n v="89780"/>
    <n v="144400"/>
    <n v="915360"/>
  </r>
  <r>
    <s v="Shampoo"/>
    <x v="0"/>
    <x v="1"/>
    <x v="1"/>
    <x v="1"/>
    <x v="1"/>
    <x v="1"/>
    <n v="11430"/>
    <n v="83440"/>
    <n v="23730"/>
    <n v="173220"/>
    <n v="142380"/>
    <n v="915420"/>
  </r>
  <r>
    <s v="Shampoo"/>
    <x v="0"/>
    <x v="1"/>
    <x v="1"/>
    <x v="1"/>
    <x v="1"/>
    <x v="2"/>
    <n v="11640"/>
    <n v="84960"/>
    <n v="35370"/>
    <n v="258180"/>
    <n v="141210"/>
    <n v="920950"/>
  </r>
  <r>
    <s v="Shampoo"/>
    <x v="0"/>
    <x v="1"/>
    <x v="1"/>
    <x v="1"/>
    <x v="1"/>
    <x v="3"/>
    <n v="12680"/>
    <n v="92540"/>
    <n v="48050"/>
    <n v="350720"/>
    <n v="146470"/>
    <n v="967500"/>
  </r>
  <r>
    <s v="Shampoo"/>
    <x v="0"/>
    <x v="1"/>
    <x v="1"/>
    <x v="1"/>
    <x v="1"/>
    <x v="4"/>
    <n v="12780"/>
    <n v="93280"/>
    <n v="60830"/>
    <n v="444000"/>
    <n v="147950"/>
    <n v="990700"/>
  </r>
  <r>
    <s v="Shampoo"/>
    <x v="0"/>
    <x v="1"/>
    <x v="1"/>
    <x v="1"/>
    <x v="1"/>
    <x v="5"/>
    <n v="12970"/>
    <n v="94690"/>
    <n v="73800"/>
    <n v="538690"/>
    <n v="147570"/>
    <n v="1002640"/>
  </r>
  <r>
    <s v="Shampoo"/>
    <x v="0"/>
    <x v="1"/>
    <x v="1"/>
    <x v="1"/>
    <x v="1"/>
    <x v="6"/>
    <n v="9650"/>
    <n v="70470"/>
    <n v="83450"/>
    <n v="609160"/>
    <n v="145700"/>
    <n v="1001680"/>
  </r>
  <r>
    <s v="Shampoo"/>
    <x v="0"/>
    <x v="1"/>
    <x v="1"/>
    <x v="1"/>
    <x v="1"/>
    <x v="7"/>
    <n v="11700"/>
    <n v="85430"/>
    <n v="95150"/>
    <n v="694590"/>
    <n v="144360"/>
    <n v="1006260"/>
  </r>
  <r>
    <s v="Shampoo"/>
    <x v="0"/>
    <x v="1"/>
    <x v="1"/>
    <x v="1"/>
    <x v="1"/>
    <x v="8"/>
    <n v="9200"/>
    <n v="67180"/>
    <n v="104350"/>
    <n v="761770"/>
    <n v="142730"/>
    <n v="1006310"/>
  </r>
  <r>
    <s v="Shampoo"/>
    <x v="0"/>
    <x v="1"/>
    <x v="1"/>
    <x v="1"/>
    <x v="1"/>
    <x v="9"/>
    <n v="10560"/>
    <n v="77060"/>
    <n v="114910"/>
    <n v="838830"/>
    <n v="138380"/>
    <n v="990900"/>
  </r>
  <r>
    <s v="Shampoo"/>
    <x v="0"/>
    <x v="1"/>
    <x v="1"/>
    <x v="1"/>
    <x v="1"/>
    <x v="10"/>
    <n v="9890"/>
    <n v="72150"/>
    <n v="124800"/>
    <n v="910980"/>
    <n v="136720"/>
    <n v="991460"/>
  </r>
  <r>
    <s v="Shampoo"/>
    <x v="0"/>
    <x v="1"/>
    <x v="1"/>
    <x v="1"/>
    <x v="1"/>
    <x v="11"/>
    <n v="9780"/>
    <n v="71320"/>
    <n v="134580"/>
    <n v="982300"/>
    <n v="134580"/>
    <n v="982300"/>
  </r>
  <r>
    <s v="Shampoo"/>
    <x v="0"/>
    <x v="1"/>
    <x v="1"/>
    <x v="1"/>
    <x v="2"/>
    <x v="0"/>
    <n v="8690"/>
    <n v="63430"/>
    <n v="8690"/>
    <n v="63430"/>
    <n v="130970"/>
    <n v="955950"/>
  </r>
  <r>
    <s v="Shampoo"/>
    <x v="0"/>
    <x v="1"/>
    <x v="1"/>
    <x v="1"/>
    <x v="2"/>
    <x v="1"/>
    <n v="11110"/>
    <n v="81120"/>
    <n v="19800"/>
    <n v="144550"/>
    <n v="130650"/>
    <n v="953630"/>
  </r>
  <r>
    <s v="Shampoo"/>
    <x v="0"/>
    <x v="1"/>
    <x v="1"/>
    <x v="1"/>
    <x v="2"/>
    <x v="2"/>
    <n v="12810"/>
    <n v="93500"/>
    <n v="32610"/>
    <n v="238050"/>
    <n v="131820"/>
    <n v="962170"/>
  </r>
  <r>
    <s v="Shampoo"/>
    <x v="0"/>
    <x v="1"/>
    <x v="1"/>
    <x v="1"/>
    <x v="2"/>
    <x v="3"/>
    <n v="10510"/>
    <n v="76730"/>
    <n v="43120"/>
    <n v="314780"/>
    <n v="129650"/>
    <n v="946360"/>
  </r>
  <r>
    <s v="Shampoo"/>
    <x v="0"/>
    <x v="1"/>
    <x v="1"/>
    <x v="1"/>
    <x v="2"/>
    <x v="4"/>
    <n v="9070"/>
    <n v="66170"/>
    <n v="52190"/>
    <n v="380950"/>
    <n v="125940"/>
    <n v="919250"/>
  </r>
  <r>
    <s v="Shampoo"/>
    <x v="0"/>
    <x v="1"/>
    <x v="1"/>
    <x v="1"/>
    <x v="2"/>
    <x v="5"/>
    <n v="10870"/>
    <n v="79400"/>
    <n v="63060"/>
    <n v="460350"/>
    <n v="123840"/>
    <n v="903960"/>
  </r>
  <r>
    <s v="Shampoo"/>
    <x v="0"/>
    <x v="1"/>
    <x v="1"/>
    <x v="1"/>
    <x v="2"/>
    <x v="6"/>
    <n v="10230"/>
    <n v="74710"/>
    <n v="73290"/>
    <n v="535060"/>
    <n v="124420"/>
    <n v="908200"/>
  </r>
  <r>
    <s v="Shampoo"/>
    <x v="0"/>
    <x v="1"/>
    <x v="1"/>
    <x v="1"/>
    <x v="2"/>
    <x v="7"/>
    <n v="9460"/>
    <n v="69050"/>
    <n v="82750"/>
    <n v="604110"/>
    <n v="122180"/>
    <n v="891820"/>
  </r>
  <r>
    <s v="Shampoo"/>
    <x v="0"/>
    <x v="1"/>
    <x v="1"/>
    <x v="1"/>
    <x v="2"/>
    <x v="8"/>
    <n v="10570"/>
    <n v="77180"/>
    <n v="93320"/>
    <n v="681290"/>
    <n v="123550"/>
    <n v="901820"/>
  </r>
  <r>
    <s v="Shampoo"/>
    <x v="0"/>
    <x v="1"/>
    <x v="1"/>
    <x v="1"/>
    <x v="2"/>
    <x v="9"/>
    <n v="10270"/>
    <n v="74970"/>
    <n v="103590"/>
    <n v="756260"/>
    <n v="123260"/>
    <n v="899730"/>
  </r>
  <r>
    <s v="Shampoo"/>
    <x v="0"/>
    <x v="1"/>
    <x v="1"/>
    <x v="1"/>
    <x v="2"/>
    <x v="10"/>
    <n v="8210"/>
    <n v="59930"/>
    <n v="111800"/>
    <n v="816190"/>
    <n v="121580"/>
    <n v="887510"/>
  </r>
  <r>
    <s v="Shampoo"/>
    <x v="0"/>
    <x v="1"/>
    <x v="1"/>
    <x v="1"/>
    <x v="2"/>
    <x v="11"/>
    <n v="9730"/>
    <n v="71040"/>
    <n v="121530"/>
    <n v="887230"/>
    <n v="121530"/>
    <n v="887230"/>
  </r>
  <r>
    <s v="Shampoo"/>
    <x v="0"/>
    <x v="1"/>
    <x v="1"/>
    <x v="1"/>
    <x v="3"/>
    <x v="0"/>
    <n v="9210"/>
    <n v="67240"/>
    <n v="9210"/>
    <n v="67240"/>
    <n v="122050"/>
    <n v="891040"/>
  </r>
  <r>
    <s v="Shampoo"/>
    <x v="0"/>
    <x v="1"/>
    <x v="1"/>
    <x v="1"/>
    <x v="3"/>
    <x v="1"/>
    <n v="8160"/>
    <n v="59590"/>
    <n v="17370"/>
    <n v="126830"/>
    <n v="119100"/>
    <n v="869510"/>
  </r>
  <r>
    <s v="Shampoo"/>
    <x v="0"/>
    <x v="1"/>
    <x v="1"/>
    <x v="1"/>
    <x v="3"/>
    <x v="2"/>
    <n v="9350"/>
    <n v="68220"/>
    <n v="26720"/>
    <n v="195050"/>
    <n v="115640"/>
    <n v="844230"/>
  </r>
  <r>
    <s v="Shampoo"/>
    <x v="0"/>
    <x v="1"/>
    <x v="1"/>
    <x v="1"/>
    <x v="3"/>
    <x v="3"/>
    <n v="9380"/>
    <n v="68500"/>
    <n v="36100"/>
    <n v="263550"/>
    <n v="114510"/>
    <n v="836000"/>
  </r>
  <r>
    <s v="Shampoo"/>
    <x v="0"/>
    <x v="1"/>
    <x v="1"/>
    <x v="1"/>
    <x v="3"/>
    <x v="4"/>
    <n v="8620"/>
    <n v="62920"/>
    <n v="44720"/>
    <n v="326470"/>
    <n v="114060"/>
    <n v="832750"/>
  </r>
  <r>
    <s v="Shampoo"/>
    <x v="0"/>
    <x v="1"/>
    <x v="1"/>
    <x v="1"/>
    <x v="3"/>
    <x v="5"/>
    <n v="8410"/>
    <n v="61410"/>
    <n v="53130"/>
    <n v="387880"/>
    <n v="111600"/>
    <n v="814760"/>
  </r>
  <r>
    <s v="Shampoo"/>
    <x v="0"/>
    <x v="1"/>
    <x v="1"/>
    <x v="1"/>
    <x v="3"/>
    <x v="6"/>
    <n v="9050"/>
    <n v="66070"/>
    <n v="62180"/>
    <n v="453950"/>
    <n v="110420"/>
    <n v="806120"/>
  </r>
  <r>
    <s v="Shampoo"/>
    <x v="0"/>
    <x v="1"/>
    <x v="1"/>
    <x v="1"/>
    <x v="3"/>
    <x v="7"/>
    <n v="8820"/>
    <n v="64400"/>
    <n v="71000"/>
    <n v="518350"/>
    <n v="109780"/>
    <n v="801470"/>
  </r>
  <r>
    <s v="Shampoo"/>
    <x v="0"/>
    <x v="1"/>
    <x v="1"/>
    <x v="1"/>
    <x v="3"/>
    <x v="8"/>
    <n v="9090"/>
    <n v="66400"/>
    <n v="80090"/>
    <n v="584750"/>
    <n v="108300"/>
    <n v="790690"/>
  </r>
  <r>
    <s v="Shampoo"/>
    <x v="0"/>
    <x v="1"/>
    <x v="1"/>
    <x v="1"/>
    <x v="3"/>
    <x v="9"/>
    <n v="9170"/>
    <n v="66970"/>
    <n v="89260"/>
    <n v="651720"/>
    <n v="107200"/>
    <n v="782690"/>
  </r>
  <r>
    <s v="Shampoo"/>
    <x v="0"/>
    <x v="1"/>
    <x v="1"/>
    <x v="1"/>
    <x v="3"/>
    <x v="10"/>
    <n v="8790"/>
    <n v="64150"/>
    <n v="98050"/>
    <n v="715870"/>
    <n v="107780"/>
    <n v="786910"/>
  </r>
  <r>
    <s v="Shampoo"/>
    <x v="0"/>
    <x v="1"/>
    <x v="1"/>
    <x v="1"/>
    <x v="3"/>
    <x v="11"/>
    <n v="7940"/>
    <n v="57940"/>
    <n v="105990"/>
    <n v="773810"/>
    <n v="105990"/>
    <n v="773810"/>
  </r>
  <r>
    <s v="Shampoo"/>
    <x v="0"/>
    <x v="1"/>
    <x v="1"/>
    <x v="1"/>
    <x v="4"/>
    <x v="0"/>
    <n v="8520"/>
    <n v="62170"/>
    <n v="8520"/>
    <n v="62170"/>
    <n v="105300"/>
    <n v="768740"/>
  </r>
  <r>
    <s v="Shampoo"/>
    <x v="0"/>
    <x v="1"/>
    <x v="1"/>
    <x v="1"/>
    <x v="4"/>
    <x v="1"/>
    <n v="8280"/>
    <n v="60480"/>
    <n v="16800"/>
    <n v="122650"/>
    <n v="105420"/>
    <n v="769630"/>
  </r>
  <r>
    <s v="Shampoo"/>
    <x v="0"/>
    <x v="1"/>
    <x v="1"/>
    <x v="1"/>
    <x v="4"/>
    <x v="2"/>
    <n v="8840"/>
    <n v="64540"/>
    <n v="25640"/>
    <n v="187190"/>
    <n v="104910"/>
    <n v="765950"/>
  </r>
  <r>
    <s v="Shampoo"/>
    <x v="0"/>
    <x v="1"/>
    <x v="1"/>
    <x v="1"/>
    <x v="4"/>
    <x v="3"/>
    <n v="7560"/>
    <n v="55190"/>
    <n v="33200"/>
    <n v="242380"/>
    <n v="103090"/>
    <n v="752640"/>
  </r>
  <r>
    <s v="Shampoo"/>
    <x v="0"/>
    <x v="1"/>
    <x v="1"/>
    <x v="1"/>
    <x v="4"/>
    <x v="4"/>
    <n v="7980"/>
    <n v="58300"/>
    <n v="41180"/>
    <n v="300680"/>
    <n v="102450"/>
    <n v="748020"/>
  </r>
  <r>
    <s v="Shampoo"/>
    <x v="0"/>
    <x v="1"/>
    <x v="1"/>
    <x v="1"/>
    <x v="4"/>
    <x v="5"/>
    <n v="8090"/>
    <n v="59080"/>
    <n v="49270"/>
    <n v="359760"/>
    <n v="102130"/>
    <n v="745690"/>
  </r>
  <r>
    <s v="Shampoo"/>
    <x v="0"/>
    <x v="1"/>
    <x v="1"/>
    <x v="1"/>
    <x v="4"/>
    <x v="6"/>
    <n v="9290"/>
    <n v="67840"/>
    <n v="58560"/>
    <n v="427600"/>
    <n v="102370"/>
    <n v="747460"/>
  </r>
  <r>
    <s v="Shampoo"/>
    <x v="0"/>
    <x v="1"/>
    <x v="1"/>
    <x v="1"/>
    <x v="4"/>
    <x v="7"/>
    <n v="8300"/>
    <n v="60520"/>
    <n v="66860"/>
    <n v="488120"/>
    <n v="101850"/>
    <n v="743580"/>
  </r>
  <r>
    <s v="Shampoo"/>
    <x v="0"/>
    <x v="1"/>
    <x v="1"/>
    <x v="1"/>
    <x v="4"/>
    <x v="8"/>
    <n v="7490"/>
    <n v="54650"/>
    <n v="74350"/>
    <n v="542770"/>
    <n v="100250"/>
    <n v="731830"/>
  </r>
  <r>
    <s v="Shampoo"/>
    <x v="0"/>
    <x v="1"/>
    <x v="1"/>
    <x v="1"/>
    <x v="4"/>
    <x v="9"/>
    <n v="9530"/>
    <n v="69540"/>
    <n v="83880"/>
    <n v="612310"/>
    <n v="100610"/>
    <n v="734400"/>
  </r>
  <r>
    <s v="Shampoo"/>
    <x v="0"/>
    <x v="1"/>
    <x v="1"/>
    <x v="1"/>
    <x v="4"/>
    <x v="10"/>
    <n v="4230"/>
    <n v="30880"/>
    <n v="88110"/>
    <n v="643190"/>
    <n v="96050"/>
    <n v="701130"/>
  </r>
  <r>
    <s v="Shampoo"/>
    <x v="0"/>
    <x v="1"/>
    <x v="1"/>
    <x v="1"/>
    <x v="4"/>
    <x v="11"/>
    <n v="3690"/>
    <n v="26950"/>
    <n v="91800"/>
    <n v="670140"/>
    <n v="91800"/>
    <n v="670140"/>
  </r>
  <r>
    <s v="Shampoo"/>
    <x v="0"/>
    <x v="1"/>
    <x v="1"/>
    <x v="1"/>
    <x v="5"/>
    <x v="0"/>
    <n v="2250"/>
    <n v="16430"/>
    <n v="2250"/>
    <n v="16430"/>
    <n v="85530"/>
    <n v="624400"/>
  </r>
  <r>
    <s v="Shampoo"/>
    <x v="0"/>
    <x v="1"/>
    <x v="1"/>
    <x v="1"/>
    <x v="5"/>
    <x v="1"/>
    <n v="1120"/>
    <n v="8190"/>
    <n v="3370"/>
    <n v="24620"/>
    <n v="78370"/>
    <n v="572110"/>
  </r>
  <r>
    <s v="Shampoo"/>
    <x v="0"/>
    <x v="1"/>
    <x v="1"/>
    <x v="1"/>
    <x v="5"/>
    <x v="2"/>
    <n v="1420"/>
    <n v="10410"/>
    <n v="4790"/>
    <n v="35030"/>
    <n v="70950"/>
    <n v="517980"/>
  </r>
  <r>
    <s v="Shampoo"/>
    <x v="0"/>
    <x v="1"/>
    <x v="1"/>
    <x v="2"/>
    <x v="0"/>
    <x v="0"/>
    <n v="7780"/>
    <n v="48210"/>
    <n v="7780"/>
    <n v="48210"/>
    <n v="7780"/>
    <n v="48210"/>
  </r>
  <r>
    <s v="Shampoo"/>
    <x v="0"/>
    <x v="1"/>
    <x v="1"/>
    <x v="2"/>
    <x v="0"/>
    <x v="1"/>
    <n v="6830"/>
    <n v="42310"/>
    <n v="14610"/>
    <n v="90520"/>
    <n v="14610"/>
    <n v="90520"/>
  </r>
  <r>
    <s v="Shampoo"/>
    <x v="0"/>
    <x v="1"/>
    <x v="1"/>
    <x v="2"/>
    <x v="0"/>
    <x v="2"/>
    <n v="4850"/>
    <n v="30080"/>
    <n v="19460"/>
    <n v="120600"/>
    <n v="19460"/>
    <n v="120600"/>
  </r>
  <r>
    <s v="Shampoo"/>
    <x v="0"/>
    <x v="1"/>
    <x v="1"/>
    <x v="2"/>
    <x v="0"/>
    <x v="3"/>
    <n v="2430"/>
    <n v="15080"/>
    <n v="21890"/>
    <n v="135680"/>
    <n v="21890"/>
    <n v="135680"/>
  </r>
  <r>
    <s v="Shampoo"/>
    <x v="0"/>
    <x v="1"/>
    <x v="1"/>
    <x v="2"/>
    <x v="0"/>
    <x v="4"/>
    <n v="4460"/>
    <n v="27680"/>
    <n v="26350"/>
    <n v="163360"/>
    <n v="26350"/>
    <n v="163360"/>
  </r>
  <r>
    <s v="Shampoo"/>
    <x v="0"/>
    <x v="1"/>
    <x v="1"/>
    <x v="2"/>
    <x v="0"/>
    <x v="5"/>
    <n v="5280"/>
    <n v="32770"/>
    <n v="31630"/>
    <n v="196130"/>
    <n v="31630"/>
    <n v="196130"/>
  </r>
  <r>
    <s v="Shampoo"/>
    <x v="0"/>
    <x v="1"/>
    <x v="1"/>
    <x v="2"/>
    <x v="0"/>
    <x v="6"/>
    <n v="4270"/>
    <n v="26500"/>
    <n v="35900"/>
    <n v="222630"/>
    <n v="35900"/>
    <n v="222630"/>
  </r>
  <r>
    <s v="Shampoo"/>
    <x v="0"/>
    <x v="1"/>
    <x v="1"/>
    <x v="2"/>
    <x v="0"/>
    <x v="7"/>
    <n v="4300"/>
    <n v="26670"/>
    <n v="40200"/>
    <n v="249300"/>
    <n v="40200"/>
    <n v="249300"/>
  </r>
  <r>
    <s v="Shampoo"/>
    <x v="0"/>
    <x v="1"/>
    <x v="1"/>
    <x v="2"/>
    <x v="0"/>
    <x v="8"/>
    <n v="3110"/>
    <n v="19280"/>
    <n v="43310"/>
    <n v="268580"/>
    <n v="43310"/>
    <n v="268580"/>
  </r>
  <r>
    <s v="Shampoo"/>
    <x v="0"/>
    <x v="1"/>
    <x v="1"/>
    <x v="2"/>
    <x v="0"/>
    <x v="9"/>
    <n v="4670"/>
    <n v="28940"/>
    <n v="47980"/>
    <n v="297520"/>
    <n v="47980"/>
    <n v="297520"/>
  </r>
  <r>
    <s v="Shampoo"/>
    <x v="0"/>
    <x v="1"/>
    <x v="1"/>
    <x v="2"/>
    <x v="0"/>
    <x v="10"/>
    <n v="5060"/>
    <n v="31380"/>
    <n v="53040"/>
    <n v="328900"/>
    <n v="53040"/>
    <n v="328900"/>
  </r>
  <r>
    <s v="Shampoo"/>
    <x v="0"/>
    <x v="1"/>
    <x v="1"/>
    <x v="2"/>
    <x v="0"/>
    <x v="11"/>
    <n v="4830"/>
    <n v="32540"/>
    <n v="57870"/>
    <n v="361440"/>
    <n v="57870"/>
    <n v="361440"/>
  </r>
  <r>
    <s v="Shampoo"/>
    <x v="0"/>
    <x v="1"/>
    <x v="1"/>
    <x v="2"/>
    <x v="1"/>
    <x v="0"/>
    <n v="4360"/>
    <n v="31870"/>
    <n v="4360"/>
    <n v="31870"/>
    <n v="54450"/>
    <n v="345100"/>
  </r>
  <r>
    <s v="Shampoo"/>
    <x v="0"/>
    <x v="1"/>
    <x v="1"/>
    <x v="2"/>
    <x v="1"/>
    <x v="1"/>
    <n v="3310"/>
    <n v="24120"/>
    <n v="7670"/>
    <n v="55990"/>
    <n v="50930"/>
    <n v="326910"/>
  </r>
  <r>
    <s v="Shampoo"/>
    <x v="0"/>
    <x v="1"/>
    <x v="1"/>
    <x v="2"/>
    <x v="1"/>
    <x v="2"/>
    <n v="5030"/>
    <n v="36700"/>
    <n v="12700"/>
    <n v="92690"/>
    <n v="51110"/>
    <n v="333530"/>
  </r>
  <r>
    <s v="Shampoo"/>
    <x v="0"/>
    <x v="1"/>
    <x v="1"/>
    <x v="2"/>
    <x v="1"/>
    <x v="3"/>
    <n v="4230"/>
    <n v="30860"/>
    <n v="16930"/>
    <n v="123550"/>
    <n v="52910"/>
    <n v="349310"/>
  </r>
  <r>
    <s v="Shampoo"/>
    <x v="0"/>
    <x v="1"/>
    <x v="1"/>
    <x v="2"/>
    <x v="1"/>
    <x v="4"/>
    <n v="4350"/>
    <n v="31740"/>
    <n v="21280"/>
    <n v="155290"/>
    <n v="52800"/>
    <n v="353370"/>
  </r>
  <r>
    <s v="Shampoo"/>
    <x v="0"/>
    <x v="1"/>
    <x v="1"/>
    <x v="2"/>
    <x v="1"/>
    <x v="5"/>
    <n v="3190"/>
    <n v="23340"/>
    <n v="24470"/>
    <n v="178630"/>
    <n v="50710"/>
    <n v="343940"/>
  </r>
  <r>
    <s v="Shampoo"/>
    <x v="0"/>
    <x v="1"/>
    <x v="1"/>
    <x v="2"/>
    <x v="1"/>
    <x v="6"/>
    <n v="4230"/>
    <n v="30890"/>
    <n v="28700"/>
    <n v="209520"/>
    <n v="50670"/>
    <n v="348330"/>
  </r>
  <r>
    <s v="Shampoo"/>
    <x v="0"/>
    <x v="1"/>
    <x v="1"/>
    <x v="2"/>
    <x v="1"/>
    <x v="7"/>
    <n v="3880"/>
    <n v="28340"/>
    <n v="32580"/>
    <n v="237860"/>
    <n v="50250"/>
    <n v="350000"/>
  </r>
  <r>
    <s v="Shampoo"/>
    <x v="0"/>
    <x v="1"/>
    <x v="1"/>
    <x v="2"/>
    <x v="1"/>
    <x v="8"/>
    <n v="3320"/>
    <n v="24210"/>
    <n v="35900"/>
    <n v="262070"/>
    <n v="50460"/>
    <n v="354930"/>
  </r>
  <r>
    <s v="Shampoo"/>
    <x v="0"/>
    <x v="1"/>
    <x v="1"/>
    <x v="2"/>
    <x v="1"/>
    <x v="9"/>
    <n v="3710"/>
    <n v="27080"/>
    <n v="39610"/>
    <n v="289150"/>
    <n v="49500"/>
    <n v="353070"/>
  </r>
  <r>
    <s v="Shampoo"/>
    <x v="0"/>
    <x v="1"/>
    <x v="1"/>
    <x v="2"/>
    <x v="1"/>
    <x v="10"/>
    <n v="3040"/>
    <n v="22150"/>
    <n v="42650"/>
    <n v="311300"/>
    <n v="47480"/>
    <n v="343840"/>
  </r>
  <r>
    <s v="Shampoo"/>
    <x v="0"/>
    <x v="1"/>
    <x v="1"/>
    <x v="2"/>
    <x v="1"/>
    <x v="11"/>
    <n v="3800"/>
    <n v="27710"/>
    <n v="46450"/>
    <n v="339010"/>
    <n v="46450"/>
    <n v="339010"/>
  </r>
  <r>
    <s v="Shampoo"/>
    <x v="0"/>
    <x v="1"/>
    <x v="1"/>
    <x v="2"/>
    <x v="2"/>
    <x v="0"/>
    <n v="4140"/>
    <n v="30190"/>
    <n v="4140"/>
    <n v="30190"/>
    <n v="46230"/>
    <n v="337330"/>
  </r>
  <r>
    <s v="Shampoo"/>
    <x v="0"/>
    <x v="1"/>
    <x v="1"/>
    <x v="2"/>
    <x v="2"/>
    <x v="1"/>
    <n v="3370"/>
    <n v="24590"/>
    <n v="7510"/>
    <n v="54780"/>
    <n v="46290"/>
    <n v="337800"/>
  </r>
  <r>
    <s v="Shampoo"/>
    <x v="0"/>
    <x v="1"/>
    <x v="1"/>
    <x v="2"/>
    <x v="2"/>
    <x v="2"/>
    <n v="3850"/>
    <n v="28040"/>
    <n v="11360"/>
    <n v="82820"/>
    <n v="45110"/>
    <n v="329140"/>
  </r>
  <r>
    <s v="Shampoo"/>
    <x v="0"/>
    <x v="1"/>
    <x v="1"/>
    <x v="2"/>
    <x v="2"/>
    <x v="3"/>
    <n v="6280"/>
    <n v="45820"/>
    <n v="17640"/>
    <n v="128640"/>
    <n v="47160"/>
    <n v="344100"/>
  </r>
  <r>
    <s v="Shampoo"/>
    <x v="0"/>
    <x v="1"/>
    <x v="1"/>
    <x v="2"/>
    <x v="2"/>
    <x v="4"/>
    <n v="2610"/>
    <n v="19090"/>
    <n v="20250"/>
    <n v="147730"/>
    <n v="45420"/>
    <n v="331450"/>
  </r>
  <r>
    <s v="Shampoo"/>
    <x v="0"/>
    <x v="1"/>
    <x v="1"/>
    <x v="2"/>
    <x v="2"/>
    <x v="5"/>
    <n v="3240"/>
    <n v="23630"/>
    <n v="23490"/>
    <n v="171360"/>
    <n v="45470"/>
    <n v="331740"/>
  </r>
  <r>
    <s v="Shampoo"/>
    <x v="0"/>
    <x v="1"/>
    <x v="1"/>
    <x v="2"/>
    <x v="2"/>
    <x v="6"/>
    <n v="3960"/>
    <n v="28880"/>
    <n v="27450"/>
    <n v="200240"/>
    <n v="45200"/>
    <n v="329730"/>
  </r>
  <r>
    <s v="Shampoo"/>
    <x v="0"/>
    <x v="1"/>
    <x v="1"/>
    <x v="2"/>
    <x v="2"/>
    <x v="7"/>
    <n v="2940"/>
    <n v="21430"/>
    <n v="30390"/>
    <n v="221670"/>
    <n v="44260"/>
    <n v="322820"/>
  </r>
  <r>
    <s v="Shampoo"/>
    <x v="0"/>
    <x v="1"/>
    <x v="1"/>
    <x v="2"/>
    <x v="2"/>
    <x v="8"/>
    <n v="3120"/>
    <n v="22750"/>
    <n v="33510"/>
    <n v="244420"/>
    <n v="44060"/>
    <n v="321360"/>
  </r>
  <r>
    <s v="Shampoo"/>
    <x v="0"/>
    <x v="1"/>
    <x v="1"/>
    <x v="2"/>
    <x v="2"/>
    <x v="9"/>
    <n v="4440"/>
    <n v="32430"/>
    <n v="37950"/>
    <n v="276850"/>
    <n v="44790"/>
    <n v="326710"/>
  </r>
  <r>
    <s v="Shampoo"/>
    <x v="0"/>
    <x v="1"/>
    <x v="1"/>
    <x v="2"/>
    <x v="2"/>
    <x v="10"/>
    <n v="3520"/>
    <n v="25730"/>
    <n v="41470"/>
    <n v="302580"/>
    <n v="45270"/>
    <n v="330290"/>
  </r>
  <r>
    <s v="Shampoo"/>
    <x v="0"/>
    <x v="1"/>
    <x v="1"/>
    <x v="2"/>
    <x v="2"/>
    <x v="11"/>
    <n v="3160"/>
    <n v="23090"/>
    <n v="44630"/>
    <n v="325670"/>
    <n v="44630"/>
    <n v="325670"/>
  </r>
  <r>
    <s v="Shampoo"/>
    <x v="0"/>
    <x v="1"/>
    <x v="1"/>
    <x v="2"/>
    <x v="3"/>
    <x v="0"/>
    <n v="3170"/>
    <n v="23170"/>
    <n v="3170"/>
    <n v="23170"/>
    <n v="43660"/>
    <n v="318650"/>
  </r>
  <r>
    <s v="Shampoo"/>
    <x v="0"/>
    <x v="1"/>
    <x v="1"/>
    <x v="2"/>
    <x v="3"/>
    <x v="1"/>
    <n v="3480"/>
    <n v="25410"/>
    <n v="6650"/>
    <n v="48580"/>
    <n v="43770"/>
    <n v="319470"/>
  </r>
  <r>
    <s v="Shampoo"/>
    <x v="0"/>
    <x v="1"/>
    <x v="1"/>
    <x v="2"/>
    <x v="3"/>
    <x v="2"/>
    <n v="3230"/>
    <n v="23550"/>
    <n v="9880"/>
    <n v="72130"/>
    <n v="43150"/>
    <n v="314980"/>
  </r>
  <r>
    <s v="Shampoo"/>
    <x v="0"/>
    <x v="1"/>
    <x v="1"/>
    <x v="2"/>
    <x v="3"/>
    <x v="3"/>
    <n v="2880"/>
    <n v="21010"/>
    <n v="12760"/>
    <n v="93140"/>
    <n v="39750"/>
    <n v="290170"/>
  </r>
  <r>
    <s v="Shampoo"/>
    <x v="0"/>
    <x v="1"/>
    <x v="1"/>
    <x v="2"/>
    <x v="3"/>
    <x v="4"/>
    <n v="2810"/>
    <n v="20580"/>
    <n v="15570"/>
    <n v="113720"/>
    <n v="39950"/>
    <n v="291660"/>
  </r>
  <r>
    <s v="Shampoo"/>
    <x v="0"/>
    <x v="1"/>
    <x v="1"/>
    <x v="2"/>
    <x v="3"/>
    <x v="5"/>
    <n v="3760"/>
    <n v="27430"/>
    <n v="19330"/>
    <n v="141150"/>
    <n v="40470"/>
    <n v="295460"/>
  </r>
  <r>
    <s v="Shampoo"/>
    <x v="0"/>
    <x v="1"/>
    <x v="1"/>
    <x v="2"/>
    <x v="3"/>
    <x v="6"/>
    <n v="3360"/>
    <n v="24560"/>
    <n v="22690"/>
    <n v="165710"/>
    <n v="39870"/>
    <n v="291140"/>
  </r>
  <r>
    <s v="Shampoo"/>
    <x v="0"/>
    <x v="1"/>
    <x v="1"/>
    <x v="2"/>
    <x v="3"/>
    <x v="7"/>
    <n v="3370"/>
    <n v="24590"/>
    <n v="26060"/>
    <n v="190300"/>
    <n v="40300"/>
    <n v="294300"/>
  </r>
  <r>
    <s v="Shampoo"/>
    <x v="0"/>
    <x v="1"/>
    <x v="1"/>
    <x v="2"/>
    <x v="3"/>
    <x v="8"/>
    <n v="2770"/>
    <n v="20250"/>
    <n v="28830"/>
    <n v="210550"/>
    <n v="39950"/>
    <n v="291800"/>
  </r>
  <r>
    <s v="Shampoo"/>
    <x v="0"/>
    <x v="1"/>
    <x v="1"/>
    <x v="2"/>
    <x v="3"/>
    <x v="9"/>
    <n v="3110"/>
    <n v="22700"/>
    <n v="31940"/>
    <n v="233250"/>
    <n v="38620"/>
    <n v="282070"/>
  </r>
  <r>
    <s v="Shampoo"/>
    <x v="0"/>
    <x v="1"/>
    <x v="1"/>
    <x v="2"/>
    <x v="3"/>
    <x v="10"/>
    <n v="3710"/>
    <n v="27070"/>
    <n v="35650"/>
    <n v="260320"/>
    <n v="38810"/>
    <n v="283410"/>
  </r>
  <r>
    <s v="Shampoo"/>
    <x v="0"/>
    <x v="1"/>
    <x v="1"/>
    <x v="2"/>
    <x v="3"/>
    <x v="11"/>
    <n v="3420"/>
    <n v="24990"/>
    <n v="39070"/>
    <n v="285310"/>
    <n v="39070"/>
    <n v="285310"/>
  </r>
  <r>
    <s v="Shampoo"/>
    <x v="0"/>
    <x v="1"/>
    <x v="1"/>
    <x v="2"/>
    <x v="4"/>
    <x v="0"/>
    <n v="3160"/>
    <n v="23060"/>
    <n v="3160"/>
    <n v="23060"/>
    <n v="39060"/>
    <n v="285200"/>
  </r>
  <r>
    <s v="Shampoo"/>
    <x v="0"/>
    <x v="1"/>
    <x v="1"/>
    <x v="2"/>
    <x v="4"/>
    <x v="1"/>
    <n v="3170"/>
    <n v="23140"/>
    <n v="6330"/>
    <n v="46200"/>
    <n v="38750"/>
    <n v="282930"/>
  </r>
  <r>
    <s v="Shampoo"/>
    <x v="0"/>
    <x v="1"/>
    <x v="1"/>
    <x v="2"/>
    <x v="4"/>
    <x v="2"/>
    <n v="2930"/>
    <n v="21380"/>
    <n v="9260"/>
    <n v="67580"/>
    <n v="38450"/>
    <n v="280760"/>
  </r>
  <r>
    <s v="Shampoo"/>
    <x v="0"/>
    <x v="1"/>
    <x v="1"/>
    <x v="2"/>
    <x v="4"/>
    <x v="3"/>
    <n v="2750"/>
    <n v="20050"/>
    <n v="12010"/>
    <n v="87630"/>
    <n v="38320"/>
    <n v="279800"/>
  </r>
  <r>
    <s v="Shampoo"/>
    <x v="0"/>
    <x v="1"/>
    <x v="1"/>
    <x v="2"/>
    <x v="4"/>
    <x v="4"/>
    <n v="2930"/>
    <n v="21390"/>
    <n v="14940"/>
    <n v="109020"/>
    <n v="38440"/>
    <n v="280610"/>
  </r>
  <r>
    <s v="Shampoo"/>
    <x v="0"/>
    <x v="1"/>
    <x v="1"/>
    <x v="2"/>
    <x v="4"/>
    <x v="5"/>
    <n v="3150"/>
    <n v="23000"/>
    <n v="18090"/>
    <n v="132020"/>
    <n v="37830"/>
    <n v="276180"/>
  </r>
  <r>
    <s v="Shampoo"/>
    <x v="0"/>
    <x v="1"/>
    <x v="1"/>
    <x v="2"/>
    <x v="4"/>
    <x v="6"/>
    <n v="3110"/>
    <n v="22710"/>
    <n v="21200"/>
    <n v="154730"/>
    <n v="37580"/>
    <n v="274330"/>
  </r>
  <r>
    <s v="Shampoo"/>
    <x v="0"/>
    <x v="1"/>
    <x v="1"/>
    <x v="2"/>
    <x v="4"/>
    <x v="7"/>
    <n v="3250"/>
    <n v="23740"/>
    <n v="24450"/>
    <n v="178470"/>
    <n v="37460"/>
    <n v="273480"/>
  </r>
  <r>
    <s v="Shampoo"/>
    <x v="0"/>
    <x v="1"/>
    <x v="1"/>
    <x v="2"/>
    <x v="4"/>
    <x v="8"/>
    <n v="3070"/>
    <n v="22430"/>
    <n v="27520"/>
    <n v="200900"/>
    <n v="37760"/>
    <n v="275660"/>
  </r>
  <r>
    <s v="Shampoo"/>
    <x v="0"/>
    <x v="1"/>
    <x v="1"/>
    <x v="2"/>
    <x v="4"/>
    <x v="9"/>
    <n v="2620"/>
    <n v="19170"/>
    <n v="30140"/>
    <n v="220070"/>
    <n v="37270"/>
    <n v="272130"/>
  </r>
  <r>
    <s v="Shampoo"/>
    <x v="0"/>
    <x v="1"/>
    <x v="1"/>
    <x v="2"/>
    <x v="4"/>
    <x v="10"/>
    <n v="2740"/>
    <n v="19940"/>
    <n v="32880"/>
    <n v="240010"/>
    <n v="36300"/>
    <n v="265000"/>
  </r>
  <r>
    <s v="Shampoo"/>
    <x v="0"/>
    <x v="1"/>
    <x v="1"/>
    <x v="2"/>
    <x v="4"/>
    <x v="11"/>
    <n v="2170"/>
    <n v="15850"/>
    <n v="35050"/>
    <n v="255860"/>
    <n v="35050"/>
    <n v="255860"/>
  </r>
  <r>
    <s v="Shampoo"/>
    <x v="0"/>
    <x v="1"/>
    <x v="1"/>
    <x v="2"/>
    <x v="5"/>
    <x v="0"/>
    <n v="950"/>
    <n v="6950"/>
    <n v="950"/>
    <n v="6950"/>
    <n v="32840"/>
    <n v="239750"/>
  </r>
  <r>
    <s v="Shampoo"/>
    <x v="0"/>
    <x v="1"/>
    <x v="1"/>
    <x v="2"/>
    <x v="5"/>
    <x v="1"/>
    <n v="310"/>
    <n v="2300"/>
    <n v="1260"/>
    <n v="9250"/>
    <n v="29980"/>
    <n v="218910"/>
  </r>
  <r>
    <s v="Shampoo"/>
    <x v="0"/>
    <x v="1"/>
    <x v="1"/>
    <x v="2"/>
    <x v="5"/>
    <x v="2"/>
    <n v="440"/>
    <n v="3170"/>
    <n v="1700"/>
    <n v="12420"/>
    <n v="27490"/>
    <n v="200700"/>
  </r>
  <r>
    <s v="Shampoo"/>
    <x v="0"/>
    <x v="2"/>
    <x v="2"/>
    <x v="0"/>
    <x v="0"/>
    <x v="0"/>
    <n v="108180"/>
    <n v="639520"/>
    <n v="108180"/>
    <n v="639520"/>
    <n v="108180"/>
    <n v="639520"/>
  </r>
  <r>
    <s v="Shampoo"/>
    <x v="0"/>
    <x v="2"/>
    <x v="2"/>
    <x v="0"/>
    <x v="0"/>
    <x v="1"/>
    <n v="104040"/>
    <n v="619240"/>
    <n v="212220"/>
    <n v="1258760"/>
    <n v="212220"/>
    <n v="1258760"/>
  </r>
  <r>
    <s v="Shampoo"/>
    <x v="0"/>
    <x v="2"/>
    <x v="2"/>
    <x v="0"/>
    <x v="0"/>
    <x v="2"/>
    <n v="116060"/>
    <n v="653840"/>
    <n v="328280"/>
    <n v="1912600"/>
    <n v="328280"/>
    <n v="1912600"/>
  </r>
  <r>
    <s v="Shampoo"/>
    <x v="0"/>
    <x v="2"/>
    <x v="2"/>
    <x v="0"/>
    <x v="0"/>
    <x v="3"/>
    <n v="127350"/>
    <n v="760100"/>
    <n v="455630"/>
    <n v="2672700"/>
    <n v="455630"/>
    <n v="2672700"/>
  </r>
  <r>
    <s v="Shampoo"/>
    <x v="0"/>
    <x v="2"/>
    <x v="2"/>
    <x v="0"/>
    <x v="0"/>
    <x v="4"/>
    <n v="125410"/>
    <n v="708300"/>
    <n v="581040"/>
    <n v="3381000"/>
    <n v="581040"/>
    <n v="3381000"/>
  </r>
  <r>
    <s v="Shampoo"/>
    <x v="0"/>
    <x v="2"/>
    <x v="2"/>
    <x v="0"/>
    <x v="0"/>
    <x v="5"/>
    <n v="126320"/>
    <n v="709160"/>
    <n v="707360"/>
    <n v="4090160"/>
    <n v="707360"/>
    <n v="4090160"/>
  </r>
  <r>
    <s v="Shampoo"/>
    <x v="0"/>
    <x v="2"/>
    <x v="2"/>
    <x v="0"/>
    <x v="0"/>
    <x v="6"/>
    <n v="109950"/>
    <n v="701720"/>
    <n v="817310"/>
    <n v="4791880"/>
    <n v="817310"/>
    <n v="4791880"/>
  </r>
  <r>
    <s v="Shampoo"/>
    <x v="0"/>
    <x v="2"/>
    <x v="2"/>
    <x v="0"/>
    <x v="0"/>
    <x v="7"/>
    <n v="148790"/>
    <n v="899560"/>
    <n v="966100"/>
    <n v="5691440"/>
    <n v="966100"/>
    <n v="5691440"/>
  </r>
  <r>
    <s v="Shampoo"/>
    <x v="0"/>
    <x v="2"/>
    <x v="2"/>
    <x v="0"/>
    <x v="0"/>
    <x v="8"/>
    <n v="123510"/>
    <n v="696460"/>
    <n v="1089610"/>
    <n v="6387900"/>
    <n v="1089610"/>
    <n v="6387900"/>
  </r>
  <r>
    <s v="Shampoo"/>
    <x v="0"/>
    <x v="2"/>
    <x v="2"/>
    <x v="0"/>
    <x v="0"/>
    <x v="9"/>
    <n v="127770"/>
    <n v="764290"/>
    <n v="1217380"/>
    <n v="7152190"/>
    <n v="1217380"/>
    <n v="7152190"/>
  </r>
  <r>
    <s v="Shampoo"/>
    <x v="0"/>
    <x v="2"/>
    <x v="2"/>
    <x v="0"/>
    <x v="0"/>
    <x v="10"/>
    <n v="113390"/>
    <n v="719640"/>
    <n v="1330770"/>
    <n v="7871830"/>
    <n v="1330770"/>
    <n v="7871830"/>
  </r>
  <r>
    <s v="Shampoo"/>
    <x v="0"/>
    <x v="2"/>
    <x v="2"/>
    <x v="0"/>
    <x v="0"/>
    <x v="11"/>
    <n v="163680"/>
    <n v="988600"/>
    <n v="1494450"/>
    <n v="8860430"/>
    <n v="1494450"/>
    <n v="8860430"/>
  </r>
  <r>
    <s v="Shampoo"/>
    <x v="0"/>
    <x v="2"/>
    <x v="2"/>
    <x v="0"/>
    <x v="1"/>
    <x v="0"/>
    <n v="118120"/>
    <n v="749210"/>
    <n v="118120"/>
    <n v="749210"/>
    <n v="1504390"/>
    <n v="8970120"/>
  </r>
  <r>
    <s v="Shampoo"/>
    <x v="0"/>
    <x v="2"/>
    <x v="2"/>
    <x v="0"/>
    <x v="1"/>
    <x v="1"/>
    <n v="130780"/>
    <n v="739080"/>
    <n v="248900"/>
    <n v="1488290"/>
    <n v="1531130"/>
    <n v="9089960"/>
  </r>
  <r>
    <s v="Shampoo"/>
    <x v="0"/>
    <x v="2"/>
    <x v="2"/>
    <x v="0"/>
    <x v="1"/>
    <x v="2"/>
    <n v="122240"/>
    <n v="778070"/>
    <n v="371140"/>
    <n v="2266360"/>
    <n v="1537310"/>
    <n v="9214190"/>
  </r>
  <r>
    <s v="Shampoo"/>
    <x v="0"/>
    <x v="2"/>
    <x v="2"/>
    <x v="0"/>
    <x v="1"/>
    <x v="3"/>
    <n v="137940"/>
    <n v="831030"/>
    <n v="509080"/>
    <n v="3097390"/>
    <n v="1547900"/>
    <n v="9285120"/>
  </r>
  <r>
    <s v="Shampoo"/>
    <x v="0"/>
    <x v="2"/>
    <x v="2"/>
    <x v="0"/>
    <x v="1"/>
    <x v="4"/>
    <n v="147400"/>
    <n v="891170"/>
    <n v="656480"/>
    <n v="3988560"/>
    <n v="1569890"/>
    <n v="9467990"/>
  </r>
  <r>
    <s v="Shampoo"/>
    <x v="0"/>
    <x v="2"/>
    <x v="2"/>
    <x v="0"/>
    <x v="1"/>
    <x v="5"/>
    <n v="129020"/>
    <n v="823020"/>
    <n v="785500"/>
    <n v="4811580"/>
    <n v="1572590"/>
    <n v="9581850"/>
  </r>
  <r>
    <s v="Shampoo"/>
    <x v="0"/>
    <x v="2"/>
    <x v="2"/>
    <x v="0"/>
    <x v="1"/>
    <x v="6"/>
    <n v="172770"/>
    <n v="1040470"/>
    <n v="958270"/>
    <n v="5852050"/>
    <n v="1635410"/>
    <n v="9920600"/>
  </r>
  <r>
    <s v="Shampoo"/>
    <x v="0"/>
    <x v="2"/>
    <x v="2"/>
    <x v="0"/>
    <x v="1"/>
    <x v="7"/>
    <n v="132300"/>
    <n v="801080"/>
    <n v="1090570"/>
    <n v="6653130"/>
    <n v="1618920"/>
    <n v="9822120"/>
  </r>
  <r>
    <s v="Shampoo"/>
    <x v="0"/>
    <x v="2"/>
    <x v="2"/>
    <x v="0"/>
    <x v="1"/>
    <x v="8"/>
    <n v="141250"/>
    <n v="853230"/>
    <n v="1231820"/>
    <n v="7506360"/>
    <n v="1636660"/>
    <n v="9978890"/>
  </r>
  <r>
    <s v="Shampoo"/>
    <x v="0"/>
    <x v="2"/>
    <x v="2"/>
    <x v="0"/>
    <x v="1"/>
    <x v="9"/>
    <n v="123950"/>
    <n v="792060"/>
    <n v="1355770"/>
    <n v="8298420"/>
    <n v="1632840"/>
    <n v="10006660"/>
  </r>
  <r>
    <s v="Shampoo"/>
    <x v="0"/>
    <x v="2"/>
    <x v="2"/>
    <x v="0"/>
    <x v="1"/>
    <x v="10"/>
    <n v="164170"/>
    <n v="982820"/>
    <n v="1519940"/>
    <n v="9281240"/>
    <n v="1683620"/>
    <n v="10269840"/>
  </r>
  <r>
    <s v="Shampoo"/>
    <x v="0"/>
    <x v="2"/>
    <x v="2"/>
    <x v="0"/>
    <x v="1"/>
    <x v="11"/>
    <n v="157800"/>
    <n v="951570"/>
    <n v="1677740"/>
    <n v="10232810"/>
    <n v="1677740"/>
    <n v="10232810"/>
  </r>
  <r>
    <s v="Shampoo"/>
    <x v="0"/>
    <x v="2"/>
    <x v="2"/>
    <x v="0"/>
    <x v="2"/>
    <x v="0"/>
    <n v="193940"/>
    <n v="1160940"/>
    <n v="193940"/>
    <n v="1160940"/>
    <n v="1753560"/>
    <n v="10644540"/>
  </r>
  <r>
    <s v="Shampoo"/>
    <x v="0"/>
    <x v="2"/>
    <x v="2"/>
    <x v="0"/>
    <x v="2"/>
    <x v="1"/>
    <n v="140910"/>
    <n v="852480"/>
    <n v="334850"/>
    <n v="2013420"/>
    <n v="1763690"/>
    <n v="10757940"/>
  </r>
  <r>
    <s v="Shampoo"/>
    <x v="0"/>
    <x v="2"/>
    <x v="2"/>
    <x v="0"/>
    <x v="2"/>
    <x v="2"/>
    <n v="211810"/>
    <n v="1269970"/>
    <n v="546660"/>
    <n v="3283390"/>
    <n v="1853260"/>
    <n v="11249840"/>
  </r>
  <r>
    <s v="Shampoo"/>
    <x v="0"/>
    <x v="2"/>
    <x v="2"/>
    <x v="0"/>
    <x v="2"/>
    <x v="3"/>
    <n v="143250"/>
    <n v="864460"/>
    <n v="689910"/>
    <n v="4147850"/>
    <n v="1858570"/>
    <n v="11283270"/>
  </r>
  <r>
    <s v="Shampoo"/>
    <x v="0"/>
    <x v="2"/>
    <x v="2"/>
    <x v="0"/>
    <x v="2"/>
    <x v="4"/>
    <n v="116470"/>
    <n v="741730"/>
    <n v="806380"/>
    <n v="4889580"/>
    <n v="1827640"/>
    <n v="11133830"/>
  </r>
  <r>
    <s v="Shampoo"/>
    <x v="0"/>
    <x v="2"/>
    <x v="2"/>
    <x v="0"/>
    <x v="2"/>
    <x v="5"/>
    <n v="180240"/>
    <n v="1083360"/>
    <n v="986620"/>
    <n v="5972940"/>
    <n v="1878860"/>
    <n v="11394170"/>
  </r>
  <r>
    <s v="Shampoo"/>
    <x v="0"/>
    <x v="2"/>
    <x v="2"/>
    <x v="0"/>
    <x v="2"/>
    <x v="6"/>
    <n v="162790"/>
    <n v="925990"/>
    <n v="1149410"/>
    <n v="6898930"/>
    <n v="1868880"/>
    <n v="11279690"/>
  </r>
  <r>
    <s v="Shampoo"/>
    <x v="0"/>
    <x v="2"/>
    <x v="2"/>
    <x v="0"/>
    <x v="2"/>
    <x v="7"/>
    <n v="127600"/>
    <n v="774200"/>
    <n v="1277010"/>
    <n v="7673130"/>
    <n v="1864180"/>
    <n v="11252810"/>
  </r>
  <r>
    <s v="Shampoo"/>
    <x v="0"/>
    <x v="2"/>
    <x v="2"/>
    <x v="0"/>
    <x v="2"/>
    <x v="8"/>
    <n v="137470"/>
    <n v="877760"/>
    <n v="1414480"/>
    <n v="8550890"/>
    <n v="1860400"/>
    <n v="11277340"/>
  </r>
  <r>
    <s v="Shampoo"/>
    <x v="0"/>
    <x v="2"/>
    <x v="2"/>
    <x v="0"/>
    <x v="2"/>
    <x v="9"/>
    <n v="196660"/>
    <n v="1181760"/>
    <n v="1611140"/>
    <n v="9732650"/>
    <n v="1933110"/>
    <n v="11667040"/>
  </r>
  <r>
    <s v="Shampoo"/>
    <x v="0"/>
    <x v="2"/>
    <x v="2"/>
    <x v="0"/>
    <x v="2"/>
    <x v="10"/>
    <n v="139880"/>
    <n v="795020"/>
    <n v="1751020"/>
    <n v="10527670"/>
    <n v="1908820"/>
    <n v="11479240"/>
  </r>
  <r>
    <s v="Shampoo"/>
    <x v="0"/>
    <x v="2"/>
    <x v="2"/>
    <x v="0"/>
    <x v="2"/>
    <x v="11"/>
    <n v="145480"/>
    <n v="920810"/>
    <n v="1896500"/>
    <n v="11448480"/>
    <n v="1896500"/>
    <n v="11448480"/>
  </r>
  <r>
    <s v="Shampoo"/>
    <x v="0"/>
    <x v="2"/>
    <x v="2"/>
    <x v="0"/>
    <x v="3"/>
    <x v="0"/>
    <n v="150130"/>
    <n v="851970"/>
    <n v="150130"/>
    <n v="851970"/>
    <n v="1852690"/>
    <n v="11139510"/>
  </r>
  <r>
    <s v="Shampoo"/>
    <x v="0"/>
    <x v="2"/>
    <x v="2"/>
    <x v="0"/>
    <x v="3"/>
    <x v="1"/>
    <n v="126820"/>
    <n v="770870"/>
    <n v="276950"/>
    <n v="1622840"/>
    <n v="1838600"/>
    <n v="11057900"/>
  </r>
  <r>
    <s v="Shampoo"/>
    <x v="0"/>
    <x v="2"/>
    <x v="2"/>
    <x v="0"/>
    <x v="3"/>
    <x v="2"/>
    <n v="158080"/>
    <n v="899110"/>
    <n v="435030"/>
    <n v="2521950"/>
    <n v="1784870"/>
    <n v="10687040"/>
  </r>
  <r>
    <s v="Shampoo"/>
    <x v="0"/>
    <x v="2"/>
    <x v="2"/>
    <x v="0"/>
    <x v="3"/>
    <x v="3"/>
    <n v="142040"/>
    <n v="903070"/>
    <n v="577070"/>
    <n v="3425020"/>
    <n v="1783660"/>
    <n v="10725650"/>
  </r>
  <r>
    <s v="Shampoo"/>
    <x v="0"/>
    <x v="2"/>
    <x v="2"/>
    <x v="0"/>
    <x v="3"/>
    <x v="4"/>
    <n v="192000"/>
    <n v="1155450"/>
    <n v="769070"/>
    <n v="4580470"/>
    <n v="1859190"/>
    <n v="11139370"/>
  </r>
  <r>
    <s v="Shampoo"/>
    <x v="0"/>
    <x v="2"/>
    <x v="2"/>
    <x v="0"/>
    <x v="3"/>
    <x v="5"/>
    <n v="159300"/>
    <n v="981000"/>
    <n v="928370"/>
    <n v="5561470"/>
    <n v="1838250"/>
    <n v="11037010"/>
  </r>
  <r>
    <s v="Shampoo"/>
    <x v="0"/>
    <x v="2"/>
    <x v="2"/>
    <x v="0"/>
    <x v="3"/>
    <x v="6"/>
    <n v="157920"/>
    <n v="988190"/>
    <n v="1086290"/>
    <n v="6549660"/>
    <n v="1833380"/>
    <n v="11099210"/>
  </r>
  <r>
    <s v="Shampoo"/>
    <x v="0"/>
    <x v="2"/>
    <x v="2"/>
    <x v="0"/>
    <x v="3"/>
    <x v="7"/>
    <n v="131670"/>
    <n v="774140"/>
    <n v="1217960"/>
    <n v="7323800"/>
    <n v="1837450"/>
    <n v="11099150"/>
  </r>
  <r>
    <s v="Shampoo"/>
    <x v="0"/>
    <x v="2"/>
    <x v="2"/>
    <x v="0"/>
    <x v="3"/>
    <x v="8"/>
    <n v="189790"/>
    <n v="1187490"/>
    <n v="1407750"/>
    <n v="8511290"/>
    <n v="1889770"/>
    <n v="11408880"/>
  </r>
  <r>
    <s v="Shampoo"/>
    <x v="0"/>
    <x v="2"/>
    <x v="2"/>
    <x v="0"/>
    <x v="3"/>
    <x v="9"/>
    <n v="164200"/>
    <n v="1061720"/>
    <n v="1571950"/>
    <n v="9573010"/>
    <n v="1857310"/>
    <n v="11288840"/>
  </r>
  <r>
    <s v="Shampoo"/>
    <x v="0"/>
    <x v="2"/>
    <x v="2"/>
    <x v="0"/>
    <x v="3"/>
    <x v="10"/>
    <n v="152640"/>
    <n v="959720"/>
    <n v="1724590"/>
    <n v="10532730"/>
    <n v="1870070"/>
    <n v="11453540"/>
  </r>
  <r>
    <s v="Shampoo"/>
    <x v="0"/>
    <x v="2"/>
    <x v="2"/>
    <x v="0"/>
    <x v="3"/>
    <x v="11"/>
    <n v="151550"/>
    <n v="983660"/>
    <n v="1876140"/>
    <n v="11516390"/>
    <n v="1876140"/>
    <n v="11516390"/>
  </r>
  <r>
    <s v="Shampoo"/>
    <x v="0"/>
    <x v="2"/>
    <x v="2"/>
    <x v="0"/>
    <x v="4"/>
    <x v="0"/>
    <n v="151900"/>
    <n v="981660"/>
    <n v="151900"/>
    <n v="981660"/>
    <n v="1877910"/>
    <n v="11646080"/>
  </r>
  <r>
    <s v="Shampoo"/>
    <x v="0"/>
    <x v="2"/>
    <x v="2"/>
    <x v="0"/>
    <x v="4"/>
    <x v="1"/>
    <n v="181980"/>
    <n v="1135960"/>
    <n v="333880"/>
    <n v="2117620"/>
    <n v="1933070"/>
    <n v="12011170"/>
  </r>
  <r>
    <s v="Shampoo"/>
    <x v="0"/>
    <x v="2"/>
    <x v="2"/>
    <x v="0"/>
    <x v="4"/>
    <x v="2"/>
    <n v="171680"/>
    <n v="1008940"/>
    <n v="505560"/>
    <n v="3126560"/>
    <n v="1946670"/>
    <n v="12121000"/>
  </r>
  <r>
    <s v="Shampoo"/>
    <x v="0"/>
    <x v="2"/>
    <x v="2"/>
    <x v="0"/>
    <x v="4"/>
    <x v="3"/>
    <n v="189460"/>
    <n v="1187420"/>
    <n v="695020"/>
    <n v="4313980"/>
    <n v="1994090"/>
    <n v="12405350"/>
  </r>
  <r>
    <s v="Shampoo"/>
    <x v="0"/>
    <x v="2"/>
    <x v="2"/>
    <x v="0"/>
    <x v="4"/>
    <x v="4"/>
    <n v="184420"/>
    <n v="1195900"/>
    <n v="879440"/>
    <n v="5509880"/>
    <n v="1986510"/>
    <n v="12445800"/>
  </r>
  <r>
    <s v="Shampoo"/>
    <x v="0"/>
    <x v="2"/>
    <x v="2"/>
    <x v="0"/>
    <x v="4"/>
    <x v="5"/>
    <n v="185420"/>
    <n v="1089030"/>
    <n v="1064860"/>
    <n v="6598910"/>
    <n v="2012630"/>
    <n v="12553830"/>
  </r>
  <r>
    <s v="Shampoo"/>
    <x v="0"/>
    <x v="2"/>
    <x v="2"/>
    <x v="0"/>
    <x v="4"/>
    <x v="6"/>
    <n v="151160"/>
    <n v="983840"/>
    <n v="1216020"/>
    <n v="7582750"/>
    <n v="2005870"/>
    <n v="12549480"/>
  </r>
  <r>
    <s v="Shampoo"/>
    <x v="0"/>
    <x v="2"/>
    <x v="2"/>
    <x v="0"/>
    <x v="4"/>
    <x v="7"/>
    <n v="205890"/>
    <n v="1293310"/>
    <n v="1421910"/>
    <n v="8876060"/>
    <n v="2080090"/>
    <n v="13068650"/>
  </r>
  <r>
    <s v="Shampoo"/>
    <x v="0"/>
    <x v="2"/>
    <x v="2"/>
    <x v="0"/>
    <x v="4"/>
    <x v="8"/>
    <n v="180900"/>
    <n v="1172650"/>
    <n v="1602810"/>
    <n v="10048710"/>
    <n v="2071200"/>
    <n v="13053810"/>
  </r>
  <r>
    <s v="Shampoo"/>
    <x v="0"/>
    <x v="2"/>
    <x v="2"/>
    <x v="0"/>
    <x v="4"/>
    <x v="9"/>
    <n v="176410"/>
    <n v="1111770"/>
    <n v="1779220"/>
    <n v="11160480"/>
    <n v="2083410"/>
    <n v="13103860"/>
  </r>
  <r>
    <s v="Shampoo"/>
    <x v="0"/>
    <x v="2"/>
    <x v="2"/>
    <x v="0"/>
    <x v="4"/>
    <x v="10"/>
    <n v="163550"/>
    <n v="960770"/>
    <n v="1942770"/>
    <n v="12121250"/>
    <n v="2094320"/>
    <n v="13104910"/>
  </r>
  <r>
    <s v="Shampoo"/>
    <x v="0"/>
    <x v="2"/>
    <x v="2"/>
    <x v="0"/>
    <x v="4"/>
    <x v="11"/>
    <n v="237860"/>
    <n v="1532390"/>
    <n v="2180630"/>
    <n v="13653640"/>
    <n v="2180630"/>
    <n v="13653640"/>
  </r>
  <r>
    <s v="Shampoo"/>
    <x v="0"/>
    <x v="2"/>
    <x v="2"/>
    <x v="0"/>
    <x v="5"/>
    <x v="0"/>
    <n v="176640"/>
    <n v="1118140"/>
    <n v="176640"/>
    <n v="1118140"/>
    <n v="2205370"/>
    <n v="13790120"/>
  </r>
  <r>
    <s v="Shampoo"/>
    <x v="0"/>
    <x v="2"/>
    <x v="2"/>
    <x v="0"/>
    <x v="5"/>
    <x v="1"/>
    <n v="178890"/>
    <n v="1229650"/>
    <n v="355530"/>
    <n v="2347790"/>
    <n v="2202280"/>
    <n v="13883810"/>
  </r>
  <r>
    <s v="Shampoo"/>
    <x v="0"/>
    <x v="2"/>
    <x v="2"/>
    <x v="0"/>
    <x v="5"/>
    <x v="2"/>
    <n v="177760"/>
    <n v="1124060"/>
    <n v="533290"/>
    <n v="3471850"/>
    <n v="2208360"/>
    <n v="13998930"/>
  </r>
  <r>
    <s v="Shampoo"/>
    <x v="0"/>
    <x v="2"/>
    <x v="2"/>
    <x v="1"/>
    <x v="0"/>
    <x v="0"/>
    <n v="16850"/>
    <n v="98090"/>
    <n v="16850"/>
    <n v="98090"/>
    <n v="16850"/>
    <n v="98090"/>
  </r>
  <r>
    <s v="Shampoo"/>
    <x v="0"/>
    <x v="2"/>
    <x v="2"/>
    <x v="1"/>
    <x v="0"/>
    <x v="1"/>
    <n v="9560"/>
    <n v="61220"/>
    <n v="26410"/>
    <n v="159310"/>
    <n v="26410"/>
    <n v="159310"/>
  </r>
  <r>
    <s v="Shampoo"/>
    <x v="0"/>
    <x v="2"/>
    <x v="2"/>
    <x v="1"/>
    <x v="0"/>
    <x v="2"/>
    <n v="19080"/>
    <n v="111070"/>
    <n v="45490"/>
    <n v="270380"/>
    <n v="45490"/>
    <n v="270380"/>
  </r>
  <r>
    <s v="Shampoo"/>
    <x v="0"/>
    <x v="2"/>
    <x v="2"/>
    <x v="1"/>
    <x v="0"/>
    <x v="3"/>
    <n v="9270"/>
    <n v="59670"/>
    <n v="54760"/>
    <n v="330050"/>
    <n v="54760"/>
    <n v="330050"/>
  </r>
  <r>
    <s v="Shampoo"/>
    <x v="0"/>
    <x v="2"/>
    <x v="2"/>
    <x v="1"/>
    <x v="0"/>
    <x v="4"/>
    <n v="22250"/>
    <n v="129280"/>
    <n v="77010"/>
    <n v="459330"/>
    <n v="77010"/>
    <n v="459330"/>
  </r>
  <r>
    <s v="Shampoo"/>
    <x v="0"/>
    <x v="2"/>
    <x v="2"/>
    <x v="1"/>
    <x v="0"/>
    <x v="5"/>
    <n v="19070"/>
    <n v="106540"/>
    <n v="96080"/>
    <n v="565870"/>
    <n v="96080"/>
    <n v="565870"/>
  </r>
  <r>
    <s v="Shampoo"/>
    <x v="0"/>
    <x v="2"/>
    <x v="2"/>
    <x v="1"/>
    <x v="0"/>
    <x v="6"/>
    <n v="15910"/>
    <n v="88110"/>
    <n v="111990"/>
    <n v="653980"/>
    <n v="111990"/>
    <n v="653980"/>
  </r>
  <r>
    <s v="Shampoo"/>
    <x v="0"/>
    <x v="2"/>
    <x v="2"/>
    <x v="1"/>
    <x v="0"/>
    <x v="7"/>
    <n v="13610"/>
    <n v="86840"/>
    <n v="125600"/>
    <n v="740820"/>
    <n v="125600"/>
    <n v="740820"/>
  </r>
  <r>
    <s v="Shampoo"/>
    <x v="0"/>
    <x v="2"/>
    <x v="2"/>
    <x v="1"/>
    <x v="0"/>
    <x v="8"/>
    <n v="25380"/>
    <n v="150320"/>
    <n v="150980"/>
    <n v="891140"/>
    <n v="150980"/>
    <n v="891140"/>
  </r>
  <r>
    <s v="Shampoo"/>
    <x v="0"/>
    <x v="2"/>
    <x v="2"/>
    <x v="1"/>
    <x v="0"/>
    <x v="9"/>
    <n v="21150"/>
    <n v="117160"/>
    <n v="172130"/>
    <n v="1008300"/>
    <n v="172130"/>
    <n v="1008300"/>
  </r>
  <r>
    <s v="Shampoo"/>
    <x v="0"/>
    <x v="2"/>
    <x v="2"/>
    <x v="1"/>
    <x v="0"/>
    <x v="10"/>
    <n v="20230"/>
    <n v="117290"/>
    <n v="192360"/>
    <n v="1125590"/>
    <n v="192360"/>
    <n v="1125590"/>
  </r>
  <r>
    <s v="Shampoo"/>
    <x v="0"/>
    <x v="2"/>
    <x v="2"/>
    <x v="1"/>
    <x v="0"/>
    <x v="11"/>
    <n v="13400"/>
    <n v="85320"/>
    <n v="205760"/>
    <n v="1210910"/>
    <n v="205760"/>
    <n v="1210910"/>
  </r>
  <r>
    <s v="Shampoo"/>
    <x v="0"/>
    <x v="2"/>
    <x v="2"/>
    <x v="1"/>
    <x v="1"/>
    <x v="0"/>
    <n v="23130"/>
    <n v="128550"/>
    <n v="23130"/>
    <n v="128550"/>
    <n v="212040"/>
    <n v="1241370"/>
  </r>
  <r>
    <s v="Shampoo"/>
    <x v="0"/>
    <x v="2"/>
    <x v="2"/>
    <x v="1"/>
    <x v="1"/>
    <x v="1"/>
    <n v="26740"/>
    <n v="158340"/>
    <n v="49870"/>
    <n v="286890"/>
    <n v="229220"/>
    <n v="1338490"/>
  </r>
  <r>
    <s v="Shampoo"/>
    <x v="0"/>
    <x v="2"/>
    <x v="2"/>
    <x v="1"/>
    <x v="1"/>
    <x v="2"/>
    <n v="20670"/>
    <n v="115100"/>
    <n v="70540"/>
    <n v="401990"/>
    <n v="230810"/>
    <n v="1342520"/>
  </r>
  <r>
    <s v="Shampoo"/>
    <x v="0"/>
    <x v="2"/>
    <x v="2"/>
    <x v="1"/>
    <x v="1"/>
    <x v="3"/>
    <n v="24350"/>
    <n v="144100"/>
    <n v="94890"/>
    <n v="546090"/>
    <n v="245890"/>
    <n v="1426950"/>
  </r>
  <r>
    <s v="Shampoo"/>
    <x v="0"/>
    <x v="2"/>
    <x v="2"/>
    <x v="1"/>
    <x v="1"/>
    <x v="4"/>
    <n v="25800"/>
    <n v="153510"/>
    <n v="120690"/>
    <n v="699600"/>
    <n v="249440"/>
    <n v="1451180"/>
  </r>
  <r>
    <s v="Shampoo"/>
    <x v="0"/>
    <x v="2"/>
    <x v="2"/>
    <x v="1"/>
    <x v="1"/>
    <x v="5"/>
    <n v="21570"/>
    <n v="128130"/>
    <n v="142260"/>
    <n v="827730"/>
    <n v="251940"/>
    <n v="1472770"/>
  </r>
  <r>
    <s v="Shampoo"/>
    <x v="0"/>
    <x v="2"/>
    <x v="2"/>
    <x v="1"/>
    <x v="1"/>
    <x v="6"/>
    <n v="22650"/>
    <n v="144440"/>
    <n v="164910"/>
    <n v="972170"/>
    <n v="258680"/>
    <n v="1529100"/>
  </r>
  <r>
    <s v="Shampoo"/>
    <x v="0"/>
    <x v="2"/>
    <x v="2"/>
    <x v="1"/>
    <x v="1"/>
    <x v="7"/>
    <n v="32610"/>
    <n v="194270"/>
    <n v="197520"/>
    <n v="1166440"/>
    <n v="277680"/>
    <n v="1636530"/>
  </r>
  <r>
    <s v="Shampoo"/>
    <x v="0"/>
    <x v="2"/>
    <x v="2"/>
    <x v="1"/>
    <x v="1"/>
    <x v="8"/>
    <n v="25070"/>
    <n v="140200"/>
    <n v="222590"/>
    <n v="1306640"/>
    <n v="277370"/>
    <n v="1626410"/>
  </r>
  <r>
    <s v="Shampoo"/>
    <x v="0"/>
    <x v="2"/>
    <x v="2"/>
    <x v="1"/>
    <x v="1"/>
    <x v="9"/>
    <n v="27900"/>
    <n v="165860"/>
    <n v="250490"/>
    <n v="1472500"/>
    <n v="284120"/>
    <n v="1675110"/>
  </r>
  <r>
    <s v="Shampoo"/>
    <x v="0"/>
    <x v="2"/>
    <x v="2"/>
    <x v="1"/>
    <x v="1"/>
    <x v="10"/>
    <n v="16150"/>
    <n v="102380"/>
    <n v="266640"/>
    <n v="1574880"/>
    <n v="280040"/>
    <n v="1660200"/>
  </r>
  <r>
    <s v="Shampoo"/>
    <x v="0"/>
    <x v="2"/>
    <x v="2"/>
    <x v="1"/>
    <x v="1"/>
    <x v="11"/>
    <n v="32550"/>
    <n v="193480"/>
    <n v="299190"/>
    <n v="1768360"/>
    <n v="299190"/>
    <n v="1768360"/>
  </r>
  <r>
    <s v="Shampoo"/>
    <x v="0"/>
    <x v="2"/>
    <x v="2"/>
    <x v="1"/>
    <x v="2"/>
    <x v="0"/>
    <n v="20480"/>
    <n v="131000"/>
    <n v="20480"/>
    <n v="131000"/>
    <n v="296540"/>
    <n v="1770810"/>
  </r>
  <r>
    <s v="Shampoo"/>
    <x v="0"/>
    <x v="2"/>
    <x v="2"/>
    <x v="1"/>
    <x v="2"/>
    <x v="1"/>
    <n v="25280"/>
    <n v="141330"/>
    <n v="45760"/>
    <n v="272330"/>
    <n v="295080"/>
    <n v="1753800"/>
  </r>
  <r>
    <s v="Shampoo"/>
    <x v="0"/>
    <x v="2"/>
    <x v="2"/>
    <x v="1"/>
    <x v="2"/>
    <x v="2"/>
    <n v="21180"/>
    <n v="134670"/>
    <n v="66940"/>
    <n v="407000"/>
    <n v="295590"/>
    <n v="1773370"/>
  </r>
  <r>
    <s v="Shampoo"/>
    <x v="0"/>
    <x v="2"/>
    <x v="2"/>
    <x v="1"/>
    <x v="2"/>
    <x v="3"/>
    <n v="24920"/>
    <n v="148380"/>
    <n v="91860"/>
    <n v="555380"/>
    <n v="296160"/>
    <n v="1777650"/>
  </r>
  <r>
    <s v="Shampoo"/>
    <x v="0"/>
    <x v="2"/>
    <x v="2"/>
    <x v="1"/>
    <x v="2"/>
    <x v="4"/>
    <n v="22140"/>
    <n v="124510"/>
    <n v="114000"/>
    <n v="679890"/>
    <n v="292500"/>
    <n v="1748650"/>
  </r>
  <r>
    <s v="Shampoo"/>
    <x v="0"/>
    <x v="2"/>
    <x v="2"/>
    <x v="1"/>
    <x v="2"/>
    <x v="5"/>
    <n v="18590"/>
    <n v="119660"/>
    <n v="132590"/>
    <n v="799550"/>
    <n v="289520"/>
    <n v="1740180"/>
  </r>
  <r>
    <s v="Shampoo"/>
    <x v="0"/>
    <x v="2"/>
    <x v="2"/>
    <x v="1"/>
    <x v="2"/>
    <x v="6"/>
    <n v="34730"/>
    <n v="206150"/>
    <n v="167320"/>
    <n v="1005700"/>
    <n v="301600"/>
    <n v="1801890"/>
  </r>
  <r>
    <s v="Shampoo"/>
    <x v="0"/>
    <x v="2"/>
    <x v="2"/>
    <x v="1"/>
    <x v="2"/>
    <x v="7"/>
    <n v="24030"/>
    <n v="143770"/>
    <n v="191350"/>
    <n v="1149470"/>
    <n v="293020"/>
    <n v="1751390"/>
  </r>
  <r>
    <s v="Shampoo"/>
    <x v="0"/>
    <x v="2"/>
    <x v="2"/>
    <x v="1"/>
    <x v="2"/>
    <x v="8"/>
    <n v="24690"/>
    <n v="146090"/>
    <n v="216040"/>
    <n v="1295560"/>
    <n v="292640"/>
    <n v="1757280"/>
  </r>
  <r>
    <s v="Shampoo"/>
    <x v="0"/>
    <x v="2"/>
    <x v="2"/>
    <x v="1"/>
    <x v="2"/>
    <x v="9"/>
    <n v="20680"/>
    <n v="132010"/>
    <n v="236720"/>
    <n v="1427570"/>
    <n v="285420"/>
    <n v="1723430"/>
  </r>
  <r>
    <s v="Shampoo"/>
    <x v="0"/>
    <x v="2"/>
    <x v="2"/>
    <x v="1"/>
    <x v="2"/>
    <x v="10"/>
    <n v="32130"/>
    <n v="189790"/>
    <n v="268850"/>
    <n v="1617360"/>
    <n v="301400"/>
    <n v="1810840"/>
  </r>
  <r>
    <s v="Shampoo"/>
    <x v="0"/>
    <x v="2"/>
    <x v="2"/>
    <x v="1"/>
    <x v="2"/>
    <x v="11"/>
    <n v="28290"/>
    <n v="157710"/>
    <n v="297140"/>
    <n v="1775070"/>
    <n v="297140"/>
    <n v="1775070"/>
  </r>
  <r>
    <s v="Shampoo"/>
    <x v="0"/>
    <x v="2"/>
    <x v="2"/>
    <x v="1"/>
    <x v="3"/>
    <x v="0"/>
    <n v="35000"/>
    <n v="206730"/>
    <n v="35000"/>
    <n v="206730"/>
    <n v="311660"/>
    <n v="1850800"/>
  </r>
  <r>
    <s v="Shampoo"/>
    <x v="0"/>
    <x v="2"/>
    <x v="2"/>
    <x v="1"/>
    <x v="3"/>
    <x v="1"/>
    <n v="25900"/>
    <n v="153640"/>
    <n v="60900"/>
    <n v="360370"/>
    <n v="312280"/>
    <n v="1863110"/>
  </r>
  <r>
    <s v="Shampoo"/>
    <x v="0"/>
    <x v="2"/>
    <x v="2"/>
    <x v="1"/>
    <x v="3"/>
    <x v="2"/>
    <n v="38150"/>
    <n v="225090"/>
    <n v="99050"/>
    <n v="585460"/>
    <n v="329250"/>
    <n v="1953530"/>
  </r>
  <r>
    <s v="Shampoo"/>
    <x v="0"/>
    <x v="2"/>
    <x v="2"/>
    <x v="1"/>
    <x v="3"/>
    <x v="3"/>
    <n v="30560"/>
    <n v="171010"/>
    <n v="129610"/>
    <n v="756470"/>
    <n v="334890"/>
    <n v="1976160"/>
  </r>
  <r>
    <s v="Shampoo"/>
    <x v="0"/>
    <x v="2"/>
    <x v="2"/>
    <x v="1"/>
    <x v="3"/>
    <x v="4"/>
    <n v="23940"/>
    <n v="153200"/>
    <n v="153550"/>
    <n v="909670"/>
    <n v="336690"/>
    <n v="2004850"/>
  </r>
  <r>
    <s v="Shampoo"/>
    <x v="0"/>
    <x v="2"/>
    <x v="2"/>
    <x v="1"/>
    <x v="3"/>
    <x v="5"/>
    <n v="37670"/>
    <n v="228180"/>
    <n v="191220"/>
    <n v="1137850"/>
    <n v="355770"/>
    <n v="2113370"/>
  </r>
  <r>
    <s v="Shampoo"/>
    <x v="0"/>
    <x v="2"/>
    <x v="2"/>
    <x v="1"/>
    <x v="3"/>
    <x v="6"/>
    <n v="31930"/>
    <n v="185900"/>
    <n v="223150"/>
    <n v="1323750"/>
    <n v="352970"/>
    <n v="2093120"/>
  </r>
  <r>
    <s v="Shampoo"/>
    <x v="0"/>
    <x v="2"/>
    <x v="2"/>
    <x v="1"/>
    <x v="3"/>
    <x v="7"/>
    <n v="26380"/>
    <n v="153890"/>
    <n v="249530"/>
    <n v="1477640"/>
    <n v="355320"/>
    <n v="2103240"/>
  </r>
  <r>
    <s v="Shampoo"/>
    <x v="0"/>
    <x v="2"/>
    <x v="2"/>
    <x v="1"/>
    <x v="3"/>
    <x v="8"/>
    <n v="24900"/>
    <n v="163590"/>
    <n v="274430"/>
    <n v="1641230"/>
    <n v="355530"/>
    <n v="2120740"/>
  </r>
  <r>
    <s v="Shampoo"/>
    <x v="0"/>
    <x v="2"/>
    <x v="2"/>
    <x v="1"/>
    <x v="3"/>
    <x v="9"/>
    <n v="37690"/>
    <n v="232660"/>
    <n v="312120"/>
    <n v="1873890"/>
    <n v="372540"/>
    <n v="2221390"/>
  </r>
  <r>
    <s v="Shampoo"/>
    <x v="0"/>
    <x v="2"/>
    <x v="2"/>
    <x v="1"/>
    <x v="3"/>
    <x v="10"/>
    <n v="26720"/>
    <n v="165580"/>
    <n v="338840"/>
    <n v="2039470"/>
    <n v="367130"/>
    <n v="2197180"/>
  </r>
  <r>
    <s v="Shampoo"/>
    <x v="0"/>
    <x v="2"/>
    <x v="2"/>
    <x v="1"/>
    <x v="3"/>
    <x v="11"/>
    <n v="31700"/>
    <n v="195950"/>
    <n v="370540"/>
    <n v="2235420"/>
    <n v="370540"/>
    <n v="2235420"/>
  </r>
  <r>
    <s v="Shampoo"/>
    <x v="0"/>
    <x v="2"/>
    <x v="2"/>
    <x v="1"/>
    <x v="4"/>
    <x v="0"/>
    <n v="31430"/>
    <n v="182820"/>
    <n v="31430"/>
    <n v="182820"/>
    <n v="366970"/>
    <n v="2211510"/>
  </r>
  <r>
    <s v="Shampoo"/>
    <x v="0"/>
    <x v="2"/>
    <x v="2"/>
    <x v="1"/>
    <x v="4"/>
    <x v="1"/>
    <n v="25070"/>
    <n v="164170"/>
    <n v="56500"/>
    <n v="346990"/>
    <n v="366140"/>
    <n v="2222040"/>
  </r>
  <r>
    <s v="Shampoo"/>
    <x v="0"/>
    <x v="2"/>
    <x v="2"/>
    <x v="1"/>
    <x v="4"/>
    <x v="2"/>
    <n v="36690"/>
    <n v="214670"/>
    <n v="93190"/>
    <n v="561660"/>
    <n v="364680"/>
    <n v="2211620"/>
  </r>
  <r>
    <s v="Shampoo"/>
    <x v="0"/>
    <x v="2"/>
    <x v="2"/>
    <x v="1"/>
    <x v="4"/>
    <x v="3"/>
    <n v="28870"/>
    <n v="189330"/>
    <n v="122060"/>
    <n v="750990"/>
    <n v="362990"/>
    <n v="2229940"/>
  </r>
  <r>
    <s v="Shampoo"/>
    <x v="0"/>
    <x v="2"/>
    <x v="2"/>
    <x v="1"/>
    <x v="4"/>
    <x v="4"/>
    <n v="53990"/>
    <n v="334940"/>
    <n v="176050"/>
    <n v="1085930"/>
    <n v="393040"/>
    <n v="2411680"/>
  </r>
  <r>
    <s v="Shampoo"/>
    <x v="0"/>
    <x v="2"/>
    <x v="2"/>
    <x v="1"/>
    <x v="4"/>
    <x v="5"/>
    <n v="36660"/>
    <n v="227740"/>
    <n v="212710"/>
    <n v="1313670"/>
    <n v="392030"/>
    <n v="2411240"/>
  </r>
  <r>
    <s v="Shampoo"/>
    <x v="0"/>
    <x v="2"/>
    <x v="2"/>
    <x v="1"/>
    <x v="4"/>
    <x v="6"/>
    <n v="34460"/>
    <n v="201440"/>
    <n v="247170"/>
    <n v="1515110"/>
    <n v="394560"/>
    <n v="2426780"/>
  </r>
  <r>
    <s v="Shampoo"/>
    <x v="0"/>
    <x v="2"/>
    <x v="2"/>
    <x v="1"/>
    <x v="4"/>
    <x v="7"/>
    <n v="29190"/>
    <n v="190760"/>
    <n v="276360"/>
    <n v="1705870"/>
    <n v="397370"/>
    <n v="2463650"/>
  </r>
  <r>
    <s v="Shampoo"/>
    <x v="0"/>
    <x v="2"/>
    <x v="2"/>
    <x v="1"/>
    <x v="4"/>
    <x v="8"/>
    <n v="51430"/>
    <n v="320990"/>
    <n v="327790"/>
    <n v="2026860"/>
    <n v="423900"/>
    <n v="2621050"/>
  </r>
  <r>
    <s v="Shampoo"/>
    <x v="0"/>
    <x v="2"/>
    <x v="2"/>
    <x v="1"/>
    <x v="4"/>
    <x v="9"/>
    <n v="42890"/>
    <n v="251160"/>
    <n v="370680"/>
    <n v="2278020"/>
    <n v="429100"/>
    <n v="2639550"/>
  </r>
  <r>
    <s v="Shampoo"/>
    <x v="0"/>
    <x v="2"/>
    <x v="2"/>
    <x v="1"/>
    <x v="4"/>
    <x v="10"/>
    <n v="38360"/>
    <n v="237510"/>
    <n v="409040"/>
    <n v="2515530"/>
    <n v="440740"/>
    <n v="2711480"/>
  </r>
  <r>
    <s v="Shampoo"/>
    <x v="0"/>
    <x v="2"/>
    <x v="2"/>
    <x v="1"/>
    <x v="4"/>
    <x v="11"/>
    <n v="41540"/>
    <n v="277340"/>
    <n v="450580"/>
    <n v="2792870"/>
    <n v="450580"/>
    <n v="2792870"/>
  </r>
  <r>
    <s v="Shampoo"/>
    <x v="0"/>
    <x v="2"/>
    <x v="2"/>
    <x v="1"/>
    <x v="5"/>
    <x v="0"/>
    <n v="52250"/>
    <n v="360800"/>
    <n v="52250"/>
    <n v="360800"/>
    <n v="471400"/>
    <n v="2970850"/>
  </r>
  <r>
    <s v="Shampoo"/>
    <x v="0"/>
    <x v="2"/>
    <x v="2"/>
    <x v="1"/>
    <x v="5"/>
    <x v="1"/>
    <n v="56450"/>
    <n v="372870"/>
    <n v="108700"/>
    <n v="733670"/>
    <n v="502780"/>
    <n v="3179550"/>
  </r>
  <r>
    <s v="Shampoo"/>
    <x v="0"/>
    <x v="2"/>
    <x v="2"/>
    <x v="1"/>
    <x v="5"/>
    <x v="2"/>
    <n v="46760"/>
    <n v="294430"/>
    <n v="155460"/>
    <n v="1028100"/>
    <n v="512850"/>
    <n v="3259310"/>
  </r>
  <r>
    <s v="Shampoo"/>
    <x v="0"/>
    <x v="2"/>
    <x v="2"/>
    <x v="2"/>
    <x v="0"/>
    <x v="0"/>
    <n v="12260"/>
    <n v="75630"/>
    <n v="12260"/>
    <n v="75630"/>
    <n v="12260"/>
    <n v="75630"/>
  </r>
  <r>
    <s v="Shampoo"/>
    <x v="0"/>
    <x v="2"/>
    <x v="2"/>
    <x v="2"/>
    <x v="0"/>
    <x v="1"/>
    <n v="8100"/>
    <n v="52440"/>
    <n v="20360"/>
    <n v="128070"/>
    <n v="20360"/>
    <n v="128070"/>
  </r>
  <r>
    <s v="Shampoo"/>
    <x v="0"/>
    <x v="2"/>
    <x v="2"/>
    <x v="2"/>
    <x v="0"/>
    <x v="2"/>
    <n v="15630"/>
    <n v="96800"/>
    <n v="35990"/>
    <n v="224870"/>
    <n v="35990"/>
    <n v="224870"/>
  </r>
  <r>
    <s v="Shampoo"/>
    <x v="0"/>
    <x v="2"/>
    <x v="2"/>
    <x v="2"/>
    <x v="0"/>
    <x v="3"/>
    <n v="9030"/>
    <n v="58790"/>
    <n v="45020"/>
    <n v="283660"/>
    <n v="45020"/>
    <n v="283660"/>
  </r>
  <r>
    <s v="Shampoo"/>
    <x v="0"/>
    <x v="2"/>
    <x v="2"/>
    <x v="2"/>
    <x v="0"/>
    <x v="4"/>
    <n v="7600"/>
    <n v="42330"/>
    <n v="52620"/>
    <n v="325990"/>
    <n v="52620"/>
    <n v="325990"/>
  </r>
  <r>
    <s v="Shampoo"/>
    <x v="0"/>
    <x v="2"/>
    <x v="2"/>
    <x v="2"/>
    <x v="0"/>
    <x v="5"/>
    <n v="13940"/>
    <n v="86910"/>
    <n v="66560"/>
    <n v="412900"/>
    <n v="66560"/>
    <n v="412900"/>
  </r>
  <r>
    <s v="Shampoo"/>
    <x v="0"/>
    <x v="2"/>
    <x v="2"/>
    <x v="2"/>
    <x v="0"/>
    <x v="6"/>
    <n v="11550"/>
    <n v="72440"/>
    <n v="78110"/>
    <n v="485340"/>
    <n v="78110"/>
    <n v="485340"/>
  </r>
  <r>
    <s v="Shampoo"/>
    <x v="0"/>
    <x v="2"/>
    <x v="2"/>
    <x v="2"/>
    <x v="0"/>
    <x v="7"/>
    <n v="9050"/>
    <n v="50760"/>
    <n v="87160"/>
    <n v="536100"/>
    <n v="87160"/>
    <n v="536100"/>
  </r>
  <r>
    <s v="Shampoo"/>
    <x v="0"/>
    <x v="2"/>
    <x v="2"/>
    <x v="2"/>
    <x v="0"/>
    <x v="8"/>
    <n v="10420"/>
    <n v="58080"/>
    <n v="97580"/>
    <n v="594180"/>
    <n v="97580"/>
    <n v="594180"/>
  </r>
  <r>
    <s v="Shampoo"/>
    <x v="0"/>
    <x v="2"/>
    <x v="2"/>
    <x v="2"/>
    <x v="0"/>
    <x v="9"/>
    <n v="16410"/>
    <n v="102050"/>
    <n v="113990"/>
    <n v="696230"/>
    <n v="113990"/>
    <n v="696230"/>
  </r>
  <r>
    <s v="Shampoo"/>
    <x v="0"/>
    <x v="2"/>
    <x v="2"/>
    <x v="2"/>
    <x v="0"/>
    <x v="10"/>
    <n v="14600"/>
    <n v="89850"/>
    <n v="128590"/>
    <n v="786080"/>
    <n v="128590"/>
    <n v="786080"/>
  </r>
  <r>
    <s v="Shampoo"/>
    <x v="0"/>
    <x v="2"/>
    <x v="2"/>
    <x v="2"/>
    <x v="0"/>
    <x v="11"/>
    <n v="10320"/>
    <n v="67750"/>
    <n v="138910"/>
    <n v="853830"/>
    <n v="138910"/>
    <n v="853830"/>
  </r>
  <r>
    <s v="Shampoo"/>
    <x v="0"/>
    <x v="2"/>
    <x v="2"/>
    <x v="2"/>
    <x v="1"/>
    <x v="0"/>
    <n v="11580"/>
    <n v="71350"/>
    <n v="11580"/>
    <n v="71350"/>
    <n v="138230"/>
    <n v="849550"/>
  </r>
  <r>
    <s v="Shampoo"/>
    <x v="0"/>
    <x v="2"/>
    <x v="2"/>
    <x v="2"/>
    <x v="1"/>
    <x v="1"/>
    <n v="10540"/>
    <n v="60100"/>
    <n v="22120"/>
    <n v="131450"/>
    <n v="140670"/>
    <n v="857210"/>
  </r>
  <r>
    <s v="Shampoo"/>
    <x v="0"/>
    <x v="2"/>
    <x v="2"/>
    <x v="2"/>
    <x v="1"/>
    <x v="2"/>
    <n v="12610"/>
    <n v="77060"/>
    <n v="34730"/>
    <n v="208510"/>
    <n v="137650"/>
    <n v="837470"/>
  </r>
  <r>
    <s v="Shampoo"/>
    <x v="0"/>
    <x v="2"/>
    <x v="2"/>
    <x v="2"/>
    <x v="1"/>
    <x v="3"/>
    <n v="9460"/>
    <n v="53330"/>
    <n v="44190"/>
    <n v="261840"/>
    <n v="138080"/>
    <n v="832010"/>
  </r>
  <r>
    <s v="Shampoo"/>
    <x v="0"/>
    <x v="2"/>
    <x v="2"/>
    <x v="2"/>
    <x v="1"/>
    <x v="4"/>
    <n v="17700"/>
    <n v="109660"/>
    <n v="61890"/>
    <n v="371500"/>
    <n v="148180"/>
    <n v="899340"/>
  </r>
  <r>
    <s v="Shampoo"/>
    <x v="0"/>
    <x v="2"/>
    <x v="2"/>
    <x v="2"/>
    <x v="1"/>
    <x v="5"/>
    <n v="14280"/>
    <n v="89450"/>
    <n v="76170"/>
    <n v="460950"/>
    <n v="148520"/>
    <n v="901880"/>
  </r>
  <r>
    <s v="Shampoo"/>
    <x v="0"/>
    <x v="2"/>
    <x v="2"/>
    <x v="2"/>
    <x v="1"/>
    <x v="6"/>
    <n v="13770"/>
    <n v="89890"/>
    <n v="89940"/>
    <n v="550840"/>
    <n v="150740"/>
    <n v="919330"/>
  </r>
  <r>
    <s v="Shampoo"/>
    <x v="0"/>
    <x v="2"/>
    <x v="2"/>
    <x v="2"/>
    <x v="1"/>
    <x v="7"/>
    <n v="10610"/>
    <n v="59720"/>
    <n v="100550"/>
    <n v="610560"/>
    <n v="152300"/>
    <n v="928290"/>
  </r>
  <r>
    <s v="Shampoo"/>
    <x v="0"/>
    <x v="2"/>
    <x v="2"/>
    <x v="2"/>
    <x v="1"/>
    <x v="8"/>
    <n v="16320"/>
    <n v="100250"/>
    <n v="116870"/>
    <n v="710810"/>
    <n v="158200"/>
    <n v="970460"/>
  </r>
  <r>
    <s v="Shampoo"/>
    <x v="0"/>
    <x v="2"/>
    <x v="2"/>
    <x v="2"/>
    <x v="1"/>
    <x v="9"/>
    <n v="14160"/>
    <n v="85850"/>
    <n v="131030"/>
    <n v="796660"/>
    <n v="155950"/>
    <n v="954260"/>
  </r>
  <r>
    <s v="Shampoo"/>
    <x v="0"/>
    <x v="2"/>
    <x v="2"/>
    <x v="2"/>
    <x v="1"/>
    <x v="10"/>
    <n v="12790"/>
    <n v="82440"/>
    <n v="143820"/>
    <n v="879100"/>
    <n v="154140"/>
    <n v="946850"/>
  </r>
  <r>
    <s v="Shampoo"/>
    <x v="0"/>
    <x v="2"/>
    <x v="2"/>
    <x v="2"/>
    <x v="1"/>
    <x v="11"/>
    <n v="10640"/>
    <n v="60130"/>
    <n v="154460"/>
    <n v="939230"/>
    <n v="154460"/>
    <n v="939230"/>
  </r>
  <r>
    <s v="Shampoo"/>
    <x v="0"/>
    <x v="2"/>
    <x v="2"/>
    <x v="2"/>
    <x v="2"/>
    <x v="0"/>
    <n v="11340"/>
    <n v="63650"/>
    <n v="11340"/>
    <n v="63650"/>
    <n v="154220"/>
    <n v="931530"/>
  </r>
  <r>
    <s v="Shampoo"/>
    <x v="0"/>
    <x v="2"/>
    <x v="2"/>
    <x v="2"/>
    <x v="2"/>
    <x v="1"/>
    <n v="12410"/>
    <n v="76080"/>
    <n v="23750"/>
    <n v="139730"/>
    <n v="156090"/>
    <n v="947510"/>
  </r>
  <r>
    <s v="Shampoo"/>
    <x v="0"/>
    <x v="2"/>
    <x v="2"/>
    <x v="2"/>
    <x v="2"/>
    <x v="2"/>
    <n v="10490"/>
    <n v="68050"/>
    <n v="34240"/>
    <n v="207780"/>
    <n v="153970"/>
    <n v="938500"/>
  </r>
  <r>
    <s v="Shampoo"/>
    <x v="0"/>
    <x v="2"/>
    <x v="2"/>
    <x v="2"/>
    <x v="2"/>
    <x v="3"/>
    <n v="11790"/>
    <n v="72150"/>
    <n v="46030"/>
    <n v="279930"/>
    <n v="156300"/>
    <n v="957320"/>
  </r>
  <r>
    <s v="Shampoo"/>
    <x v="0"/>
    <x v="2"/>
    <x v="2"/>
    <x v="2"/>
    <x v="2"/>
    <x v="4"/>
    <n v="8720"/>
    <n v="54290"/>
    <n v="54750"/>
    <n v="334220"/>
    <n v="147320"/>
    <n v="901950"/>
  </r>
  <r>
    <s v="Shampoo"/>
    <x v="0"/>
    <x v="2"/>
    <x v="2"/>
    <x v="2"/>
    <x v="2"/>
    <x v="5"/>
    <n v="11590"/>
    <n v="75250"/>
    <n v="66340"/>
    <n v="409470"/>
    <n v="144630"/>
    <n v="887750"/>
  </r>
  <r>
    <s v="Shampoo"/>
    <x v="0"/>
    <x v="2"/>
    <x v="2"/>
    <x v="2"/>
    <x v="2"/>
    <x v="6"/>
    <n v="7550"/>
    <n v="42560"/>
    <n v="73890"/>
    <n v="452030"/>
    <n v="138410"/>
    <n v="840420"/>
  </r>
  <r>
    <s v="Shampoo"/>
    <x v="0"/>
    <x v="2"/>
    <x v="2"/>
    <x v="2"/>
    <x v="2"/>
    <x v="7"/>
    <n v="10960"/>
    <n v="67700"/>
    <n v="84850"/>
    <n v="519730"/>
    <n v="138760"/>
    <n v="848400"/>
  </r>
  <r>
    <s v="Shampoo"/>
    <x v="0"/>
    <x v="2"/>
    <x v="2"/>
    <x v="2"/>
    <x v="2"/>
    <x v="8"/>
    <n v="11700"/>
    <n v="73440"/>
    <n v="96550"/>
    <n v="593170"/>
    <n v="134140"/>
    <n v="821590"/>
  </r>
  <r>
    <s v="Shampoo"/>
    <x v="0"/>
    <x v="2"/>
    <x v="2"/>
    <x v="2"/>
    <x v="2"/>
    <x v="9"/>
    <n v="9480"/>
    <n v="53230"/>
    <n v="106030"/>
    <n v="646400"/>
    <n v="129460"/>
    <n v="788970"/>
  </r>
  <r>
    <s v="Shampoo"/>
    <x v="0"/>
    <x v="2"/>
    <x v="2"/>
    <x v="2"/>
    <x v="2"/>
    <x v="10"/>
    <n v="6920"/>
    <n v="38920"/>
    <n v="112950"/>
    <n v="685320"/>
    <n v="123590"/>
    <n v="745450"/>
  </r>
  <r>
    <s v="Shampoo"/>
    <x v="0"/>
    <x v="2"/>
    <x v="2"/>
    <x v="2"/>
    <x v="2"/>
    <x v="11"/>
    <n v="12040"/>
    <n v="74550"/>
    <n v="124990"/>
    <n v="759870"/>
    <n v="124990"/>
    <n v="759870"/>
  </r>
  <r>
    <s v="Shampoo"/>
    <x v="0"/>
    <x v="2"/>
    <x v="2"/>
    <x v="2"/>
    <x v="3"/>
    <x v="0"/>
    <n v="6620"/>
    <n v="36860"/>
    <n v="6620"/>
    <n v="36860"/>
    <n v="120270"/>
    <n v="733080"/>
  </r>
  <r>
    <s v="Shampoo"/>
    <x v="0"/>
    <x v="2"/>
    <x v="2"/>
    <x v="2"/>
    <x v="3"/>
    <x v="1"/>
    <n v="9880"/>
    <n v="60920"/>
    <n v="16500"/>
    <n v="97780"/>
    <n v="117740"/>
    <n v="717920"/>
  </r>
  <r>
    <s v="Shampoo"/>
    <x v="0"/>
    <x v="2"/>
    <x v="2"/>
    <x v="2"/>
    <x v="3"/>
    <x v="2"/>
    <n v="8490"/>
    <n v="47930"/>
    <n v="24990"/>
    <n v="145710"/>
    <n v="115740"/>
    <n v="697800"/>
  </r>
  <r>
    <s v="Shampoo"/>
    <x v="0"/>
    <x v="2"/>
    <x v="2"/>
    <x v="2"/>
    <x v="3"/>
    <x v="3"/>
    <n v="9600"/>
    <n v="61130"/>
    <n v="34590"/>
    <n v="206840"/>
    <n v="113550"/>
    <n v="686780"/>
  </r>
  <r>
    <s v="Shampoo"/>
    <x v="0"/>
    <x v="2"/>
    <x v="2"/>
    <x v="2"/>
    <x v="3"/>
    <x v="4"/>
    <n v="8890"/>
    <n v="57560"/>
    <n v="43480"/>
    <n v="264400"/>
    <n v="113720"/>
    <n v="690050"/>
  </r>
  <r>
    <s v="Shampoo"/>
    <x v="0"/>
    <x v="2"/>
    <x v="2"/>
    <x v="2"/>
    <x v="3"/>
    <x v="5"/>
    <n v="9370"/>
    <n v="53860"/>
    <n v="52850"/>
    <n v="318260"/>
    <n v="111500"/>
    <n v="668660"/>
  </r>
  <r>
    <s v="Shampoo"/>
    <x v="0"/>
    <x v="2"/>
    <x v="2"/>
    <x v="2"/>
    <x v="3"/>
    <x v="6"/>
    <n v="10580"/>
    <n v="66920"/>
    <n v="63430"/>
    <n v="385180"/>
    <n v="114530"/>
    <n v="693020"/>
  </r>
  <r>
    <s v="Shampoo"/>
    <x v="0"/>
    <x v="2"/>
    <x v="2"/>
    <x v="2"/>
    <x v="3"/>
    <x v="7"/>
    <n v="9660"/>
    <n v="62290"/>
    <n v="73090"/>
    <n v="447470"/>
    <n v="113230"/>
    <n v="687610"/>
  </r>
  <r>
    <s v="Shampoo"/>
    <x v="0"/>
    <x v="2"/>
    <x v="2"/>
    <x v="2"/>
    <x v="3"/>
    <x v="8"/>
    <n v="9870"/>
    <n v="64740"/>
    <n v="82960"/>
    <n v="512210"/>
    <n v="111400"/>
    <n v="678910"/>
  </r>
  <r>
    <s v="Shampoo"/>
    <x v="0"/>
    <x v="2"/>
    <x v="2"/>
    <x v="2"/>
    <x v="3"/>
    <x v="9"/>
    <n v="11430"/>
    <n v="66920"/>
    <n v="94390"/>
    <n v="579130"/>
    <n v="113350"/>
    <n v="692600"/>
  </r>
  <r>
    <s v="Shampoo"/>
    <x v="0"/>
    <x v="2"/>
    <x v="2"/>
    <x v="2"/>
    <x v="3"/>
    <x v="10"/>
    <n v="13240"/>
    <n v="84640"/>
    <n v="107630"/>
    <n v="663770"/>
    <n v="119670"/>
    <n v="738320"/>
  </r>
  <r>
    <s v="Shampoo"/>
    <x v="0"/>
    <x v="2"/>
    <x v="2"/>
    <x v="2"/>
    <x v="3"/>
    <x v="11"/>
    <n v="12390"/>
    <n v="79980"/>
    <n v="120020"/>
    <n v="743750"/>
    <n v="120020"/>
    <n v="743750"/>
  </r>
  <r>
    <s v="Shampoo"/>
    <x v="0"/>
    <x v="2"/>
    <x v="2"/>
    <x v="2"/>
    <x v="4"/>
    <x v="0"/>
    <n v="13690"/>
    <n v="87500"/>
    <n v="13690"/>
    <n v="87500"/>
    <n v="127090"/>
    <n v="794390"/>
  </r>
  <r>
    <s v="Shampoo"/>
    <x v="0"/>
    <x v="2"/>
    <x v="2"/>
    <x v="2"/>
    <x v="4"/>
    <x v="1"/>
    <n v="12050"/>
    <n v="77300"/>
    <n v="25740"/>
    <n v="164800"/>
    <n v="129260"/>
    <n v="810770"/>
  </r>
  <r>
    <s v="Shampoo"/>
    <x v="0"/>
    <x v="2"/>
    <x v="2"/>
    <x v="2"/>
    <x v="4"/>
    <x v="2"/>
    <n v="17040"/>
    <n v="108700"/>
    <n v="42780"/>
    <n v="273500"/>
    <n v="137810"/>
    <n v="871540"/>
  </r>
  <r>
    <s v="Shampoo"/>
    <x v="0"/>
    <x v="2"/>
    <x v="2"/>
    <x v="2"/>
    <x v="4"/>
    <x v="3"/>
    <n v="14080"/>
    <n v="91240"/>
    <n v="56860"/>
    <n v="364740"/>
    <n v="142290"/>
    <n v="901650"/>
  </r>
  <r>
    <s v="Shampoo"/>
    <x v="0"/>
    <x v="2"/>
    <x v="2"/>
    <x v="2"/>
    <x v="4"/>
    <x v="4"/>
    <n v="12440"/>
    <n v="73250"/>
    <n v="69300"/>
    <n v="437990"/>
    <n v="145840"/>
    <n v="917340"/>
  </r>
  <r>
    <s v="Shampoo"/>
    <x v="0"/>
    <x v="2"/>
    <x v="2"/>
    <x v="2"/>
    <x v="4"/>
    <x v="5"/>
    <n v="18190"/>
    <n v="116640"/>
    <n v="87490"/>
    <n v="554630"/>
    <n v="154660"/>
    <n v="980120"/>
  </r>
  <r>
    <s v="Shampoo"/>
    <x v="0"/>
    <x v="2"/>
    <x v="2"/>
    <x v="2"/>
    <x v="4"/>
    <x v="6"/>
    <n v="15280"/>
    <n v="98390"/>
    <n v="102770"/>
    <n v="653020"/>
    <n v="159360"/>
    <n v="1011590"/>
  </r>
  <r>
    <s v="Shampoo"/>
    <x v="0"/>
    <x v="2"/>
    <x v="2"/>
    <x v="2"/>
    <x v="4"/>
    <x v="7"/>
    <n v="12700"/>
    <n v="82640"/>
    <n v="115470"/>
    <n v="735660"/>
    <n v="162400"/>
    <n v="1031940"/>
  </r>
  <r>
    <s v="Shampoo"/>
    <x v="0"/>
    <x v="2"/>
    <x v="2"/>
    <x v="2"/>
    <x v="4"/>
    <x v="8"/>
    <n v="12120"/>
    <n v="70980"/>
    <n v="127590"/>
    <n v="806640"/>
    <n v="164650"/>
    <n v="1038180"/>
  </r>
  <r>
    <s v="Shampoo"/>
    <x v="0"/>
    <x v="2"/>
    <x v="2"/>
    <x v="2"/>
    <x v="4"/>
    <x v="9"/>
    <n v="18280"/>
    <n v="117030"/>
    <n v="145870"/>
    <n v="923670"/>
    <n v="171500"/>
    <n v="1088290"/>
  </r>
  <r>
    <s v="Shampoo"/>
    <x v="0"/>
    <x v="2"/>
    <x v="2"/>
    <x v="2"/>
    <x v="4"/>
    <x v="10"/>
    <n v="16920"/>
    <n v="108040"/>
    <n v="162790"/>
    <n v="1031710"/>
    <n v="175180"/>
    <n v="1111690"/>
  </r>
  <r>
    <s v="Shampoo"/>
    <x v="0"/>
    <x v="2"/>
    <x v="2"/>
    <x v="2"/>
    <x v="4"/>
    <x v="11"/>
    <n v="17750"/>
    <n v="118610"/>
    <n v="180540"/>
    <n v="1150320"/>
    <n v="180540"/>
    <n v="1150320"/>
  </r>
  <r>
    <s v="Shampoo"/>
    <x v="0"/>
    <x v="2"/>
    <x v="2"/>
    <x v="2"/>
    <x v="5"/>
    <x v="0"/>
    <n v="22430"/>
    <n v="156040"/>
    <n v="22430"/>
    <n v="156040"/>
    <n v="189280"/>
    <n v="1218860"/>
  </r>
  <r>
    <s v="Shampoo"/>
    <x v="0"/>
    <x v="2"/>
    <x v="2"/>
    <x v="2"/>
    <x v="5"/>
    <x v="1"/>
    <n v="13650"/>
    <n v="86190"/>
    <n v="36080"/>
    <n v="242230"/>
    <n v="190880"/>
    <n v="1227750"/>
  </r>
  <r>
    <s v="Shampoo"/>
    <x v="0"/>
    <x v="2"/>
    <x v="2"/>
    <x v="2"/>
    <x v="5"/>
    <x v="2"/>
    <n v="21220"/>
    <n v="147500"/>
    <n v="57300"/>
    <n v="389730"/>
    <n v="195060"/>
    <n v="1266550"/>
  </r>
  <r>
    <s v="Shampoo"/>
    <x v="0"/>
    <x v="3"/>
    <x v="3"/>
    <x v="0"/>
    <x v="0"/>
    <x v="0"/>
    <n v="77030"/>
    <n v="361220"/>
    <n v="77030"/>
    <n v="361220"/>
    <n v="77030"/>
    <n v="361220"/>
  </r>
  <r>
    <s v="Shampoo"/>
    <x v="0"/>
    <x v="3"/>
    <x v="3"/>
    <x v="0"/>
    <x v="0"/>
    <x v="1"/>
    <n v="57200"/>
    <n v="268280"/>
    <n v="134230"/>
    <n v="629500"/>
    <n v="134230"/>
    <n v="629500"/>
  </r>
  <r>
    <s v="Shampoo"/>
    <x v="0"/>
    <x v="3"/>
    <x v="3"/>
    <x v="0"/>
    <x v="0"/>
    <x v="2"/>
    <n v="92430"/>
    <n v="433500"/>
    <n v="226660"/>
    <n v="1063000"/>
    <n v="226660"/>
    <n v="1063000"/>
  </r>
  <r>
    <s v="Shampoo"/>
    <x v="0"/>
    <x v="3"/>
    <x v="3"/>
    <x v="0"/>
    <x v="0"/>
    <x v="3"/>
    <n v="86850"/>
    <n v="407340"/>
    <n v="313510"/>
    <n v="1470340"/>
    <n v="313510"/>
    <n v="1470340"/>
  </r>
  <r>
    <s v="Shampoo"/>
    <x v="0"/>
    <x v="3"/>
    <x v="3"/>
    <x v="0"/>
    <x v="0"/>
    <x v="4"/>
    <n v="84670"/>
    <n v="397120"/>
    <n v="398180"/>
    <n v="1867460"/>
    <n v="398180"/>
    <n v="1867460"/>
  </r>
  <r>
    <s v="Shampoo"/>
    <x v="0"/>
    <x v="3"/>
    <x v="3"/>
    <x v="0"/>
    <x v="0"/>
    <x v="5"/>
    <n v="95510"/>
    <n v="448030"/>
    <n v="493690"/>
    <n v="2315490"/>
    <n v="493690"/>
    <n v="2315490"/>
  </r>
  <r>
    <s v="Shampoo"/>
    <x v="0"/>
    <x v="3"/>
    <x v="3"/>
    <x v="0"/>
    <x v="0"/>
    <x v="6"/>
    <n v="96800"/>
    <n v="454030"/>
    <n v="590490"/>
    <n v="2769520"/>
    <n v="590490"/>
    <n v="2769520"/>
  </r>
  <r>
    <s v="Shampoo"/>
    <x v="0"/>
    <x v="3"/>
    <x v="3"/>
    <x v="0"/>
    <x v="0"/>
    <x v="7"/>
    <n v="87010"/>
    <n v="408050"/>
    <n v="677500"/>
    <n v="3177570"/>
    <n v="677500"/>
    <n v="3177570"/>
  </r>
  <r>
    <s v="Shampoo"/>
    <x v="0"/>
    <x v="3"/>
    <x v="3"/>
    <x v="0"/>
    <x v="0"/>
    <x v="8"/>
    <n v="81790"/>
    <n v="383620"/>
    <n v="759290"/>
    <n v="3561190"/>
    <n v="759290"/>
    <n v="3561190"/>
  </r>
  <r>
    <s v="Shampoo"/>
    <x v="0"/>
    <x v="3"/>
    <x v="3"/>
    <x v="0"/>
    <x v="0"/>
    <x v="9"/>
    <n v="88220"/>
    <n v="413790"/>
    <n v="847510"/>
    <n v="3974980"/>
    <n v="847510"/>
    <n v="3974980"/>
  </r>
  <r>
    <s v="Shampoo"/>
    <x v="0"/>
    <x v="3"/>
    <x v="3"/>
    <x v="0"/>
    <x v="0"/>
    <x v="10"/>
    <n v="80840"/>
    <n v="379020"/>
    <n v="928350"/>
    <n v="4354000"/>
    <n v="928350"/>
    <n v="4354000"/>
  </r>
  <r>
    <s v="Shampoo"/>
    <x v="0"/>
    <x v="3"/>
    <x v="3"/>
    <x v="0"/>
    <x v="0"/>
    <x v="11"/>
    <n v="73550"/>
    <n v="344950"/>
    <n v="1001900"/>
    <n v="4698950"/>
    <n v="1001900"/>
    <n v="4698950"/>
  </r>
  <r>
    <s v="Shampoo"/>
    <x v="0"/>
    <x v="3"/>
    <x v="3"/>
    <x v="0"/>
    <x v="1"/>
    <x v="0"/>
    <n v="74820"/>
    <n v="350930"/>
    <n v="74820"/>
    <n v="350930"/>
    <n v="999690"/>
    <n v="4688660"/>
  </r>
  <r>
    <s v="Shampoo"/>
    <x v="0"/>
    <x v="3"/>
    <x v="3"/>
    <x v="0"/>
    <x v="1"/>
    <x v="1"/>
    <n v="69550"/>
    <n v="326260"/>
    <n v="144370"/>
    <n v="677190"/>
    <n v="1012040"/>
    <n v="4746640"/>
  </r>
  <r>
    <s v="Shampoo"/>
    <x v="0"/>
    <x v="3"/>
    <x v="3"/>
    <x v="0"/>
    <x v="1"/>
    <x v="2"/>
    <n v="70860"/>
    <n v="332540"/>
    <n v="215230"/>
    <n v="1009730"/>
    <n v="990470"/>
    <n v="4645680"/>
  </r>
  <r>
    <s v="Shampoo"/>
    <x v="0"/>
    <x v="3"/>
    <x v="3"/>
    <x v="0"/>
    <x v="1"/>
    <x v="3"/>
    <n v="69940"/>
    <n v="328370"/>
    <n v="285170"/>
    <n v="1338100"/>
    <n v="973560"/>
    <n v="4566710"/>
  </r>
  <r>
    <s v="Shampoo"/>
    <x v="0"/>
    <x v="3"/>
    <x v="3"/>
    <x v="0"/>
    <x v="1"/>
    <x v="4"/>
    <n v="81090"/>
    <n v="381770"/>
    <n v="366260"/>
    <n v="1719870"/>
    <n v="969980"/>
    <n v="4551360"/>
  </r>
  <r>
    <s v="Shampoo"/>
    <x v="0"/>
    <x v="3"/>
    <x v="3"/>
    <x v="0"/>
    <x v="1"/>
    <x v="5"/>
    <n v="82120"/>
    <n v="391660"/>
    <n v="448380"/>
    <n v="2111530"/>
    <n v="956590"/>
    <n v="4494990"/>
  </r>
  <r>
    <s v="Shampoo"/>
    <x v="0"/>
    <x v="3"/>
    <x v="3"/>
    <x v="0"/>
    <x v="1"/>
    <x v="6"/>
    <n v="66910"/>
    <n v="320120"/>
    <n v="515290"/>
    <n v="2431650"/>
    <n v="926700"/>
    <n v="4361080"/>
  </r>
  <r>
    <s v="Shampoo"/>
    <x v="0"/>
    <x v="3"/>
    <x v="3"/>
    <x v="0"/>
    <x v="1"/>
    <x v="7"/>
    <n v="76890"/>
    <n v="367190"/>
    <n v="592180"/>
    <n v="2798840"/>
    <n v="916580"/>
    <n v="4320220"/>
  </r>
  <r>
    <s v="Shampoo"/>
    <x v="0"/>
    <x v="3"/>
    <x v="3"/>
    <x v="0"/>
    <x v="1"/>
    <x v="8"/>
    <n v="83770"/>
    <n v="401210"/>
    <n v="675950"/>
    <n v="3200050"/>
    <n v="918560"/>
    <n v="4337810"/>
  </r>
  <r>
    <s v="Shampoo"/>
    <x v="0"/>
    <x v="3"/>
    <x v="3"/>
    <x v="0"/>
    <x v="1"/>
    <x v="9"/>
    <n v="87180"/>
    <n v="418730"/>
    <n v="763130"/>
    <n v="3618780"/>
    <n v="917520"/>
    <n v="4342750"/>
  </r>
  <r>
    <s v="Shampoo"/>
    <x v="0"/>
    <x v="3"/>
    <x v="3"/>
    <x v="0"/>
    <x v="1"/>
    <x v="10"/>
    <n v="76740"/>
    <n v="367930"/>
    <n v="839870"/>
    <n v="3986710"/>
    <n v="913420"/>
    <n v="4331660"/>
  </r>
  <r>
    <s v="Shampoo"/>
    <x v="0"/>
    <x v="3"/>
    <x v="3"/>
    <x v="0"/>
    <x v="1"/>
    <x v="11"/>
    <n v="74430"/>
    <n v="356680"/>
    <n v="914300"/>
    <n v="4343390"/>
    <n v="914300"/>
    <n v="4343390"/>
  </r>
  <r>
    <s v="Shampoo"/>
    <x v="0"/>
    <x v="3"/>
    <x v="3"/>
    <x v="0"/>
    <x v="2"/>
    <x v="0"/>
    <n v="79390"/>
    <n v="380210"/>
    <n v="79390"/>
    <n v="380210"/>
    <n v="918870"/>
    <n v="4372670"/>
  </r>
  <r>
    <s v="Shampoo"/>
    <x v="0"/>
    <x v="3"/>
    <x v="3"/>
    <x v="0"/>
    <x v="2"/>
    <x v="1"/>
    <n v="72640"/>
    <n v="347270"/>
    <n v="152030"/>
    <n v="727480"/>
    <n v="921960"/>
    <n v="4393680"/>
  </r>
  <r>
    <s v="Shampoo"/>
    <x v="0"/>
    <x v="3"/>
    <x v="3"/>
    <x v="0"/>
    <x v="2"/>
    <x v="2"/>
    <n v="100770"/>
    <n v="480650"/>
    <n v="252800"/>
    <n v="1208130"/>
    <n v="951870"/>
    <n v="4541790"/>
  </r>
  <r>
    <s v="Shampoo"/>
    <x v="0"/>
    <x v="3"/>
    <x v="3"/>
    <x v="0"/>
    <x v="2"/>
    <x v="3"/>
    <n v="96500"/>
    <n v="461730"/>
    <n v="349300"/>
    <n v="1669860"/>
    <n v="978430"/>
    <n v="4675150"/>
  </r>
  <r>
    <s v="Shampoo"/>
    <x v="0"/>
    <x v="3"/>
    <x v="3"/>
    <x v="0"/>
    <x v="2"/>
    <x v="4"/>
    <n v="70630"/>
    <n v="338210"/>
    <n v="419930"/>
    <n v="2008070"/>
    <n v="967970"/>
    <n v="4631590"/>
  </r>
  <r>
    <s v="Shampoo"/>
    <x v="0"/>
    <x v="3"/>
    <x v="3"/>
    <x v="0"/>
    <x v="2"/>
    <x v="5"/>
    <n v="79160"/>
    <n v="378370"/>
    <n v="499090"/>
    <n v="2386440"/>
    <n v="965010"/>
    <n v="4618300"/>
  </r>
  <r>
    <s v="Shampoo"/>
    <x v="0"/>
    <x v="3"/>
    <x v="3"/>
    <x v="0"/>
    <x v="2"/>
    <x v="6"/>
    <n v="87970"/>
    <n v="434020"/>
    <n v="587060"/>
    <n v="2820460"/>
    <n v="986070"/>
    <n v="4732200"/>
  </r>
  <r>
    <s v="Shampoo"/>
    <x v="0"/>
    <x v="3"/>
    <x v="3"/>
    <x v="0"/>
    <x v="2"/>
    <x v="7"/>
    <n v="72510"/>
    <n v="361400"/>
    <n v="659570"/>
    <n v="3181860"/>
    <n v="981690"/>
    <n v="4726410"/>
  </r>
  <r>
    <s v="Shampoo"/>
    <x v="0"/>
    <x v="3"/>
    <x v="3"/>
    <x v="0"/>
    <x v="2"/>
    <x v="8"/>
    <n v="75840"/>
    <n v="377420"/>
    <n v="735410"/>
    <n v="3559280"/>
    <n v="973760"/>
    <n v="4702620"/>
  </r>
  <r>
    <s v="Shampoo"/>
    <x v="0"/>
    <x v="3"/>
    <x v="3"/>
    <x v="0"/>
    <x v="2"/>
    <x v="9"/>
    <n v="82070"/>
    <n v="410740"/>
    <n v="817480"/>
    <n v="3970020"/>
    <n v="968650"/>
    <n v="4694630"/>
  </r>
  <r>
    <s v="Shampoo"/>
    <x v="0"/>
    <x v="3"/>
    <x v="3"/>
    <x v="0"/>
    <x v="2"/>
    <x v="10"/>
    <n v="77740"/>
    <n v="391040"/>
    <n v="895220"/>
    <n v="4361060"/>
    <n v="969650"/>
    <n v="4717740"/>
  </r>
  <r>
    <s v="Shampoo"/>
    <x v="0"/>
    <x v="3"/>
    <x v="3"/>
    <x v="0"/>
    <x v="2"/>
    <x v="11"/>
    <n v="79250"/>
    <n v="401160"/>
    <n v="974470"/>
    <n v="4762220"/>
    <n v="974470"/>
    <n v="4762220"/>
  </r>
  <r>
    <s v="Shampoo"/>
    <x v="0"/>
    <x v="3"/>
    <x v="3"/>
    <x v="0"/>
    <x v="3"/>
    <x v="0"/>
    <n v="65450"/>
    <n v="331030"/>
    <n v="65450"/>
    <n v="331030"/>
    <n v="960530"/>
    <n v="4713040"/>
  </r>
  <r>
    <s v="Shampoo"/>
    <x v="0"/>
    <x v="3"/>
    <x v="3"/>
    <x v="0"/>
    <x v="3"/>
    <x v="1"/>
    <n v="68210"/>
    <n v="345110"/>
    <n v="133660"/>
    <n v="676140"/>
    <n v="956100"/>
    <n v="4710880"/>
  </r>
  <r>
    <s v="Shampoo"/>
    <x v="0"/>
    <x v="3"/>
    <x v="3"/>
    <x v="0"/>
    <x v="3"/>
    <x v="2"/>
    <n v="73380"/>
    <n v="371280"/>
    <n v="207040"/>
    <n v="1047420"/>
    <n v="928710"/>
    <n v="4601510"/>
  </r>
  <r>
    <s v="Shampoo"/>
    <x v="0"/>
    <x v="3"/>
    <x v="3"/>
    <x v="0"/>
    <x v="3"/>
    <x v="3"/>
    <n v="70370"/>
    <n v="357390"/>
    <n v="277410"/>
    <n v="1404810"/>
    <n v="902580"/>
    <n v="4497170"/>
  </r>
  <r>
    <s v="Shampoo"/>
    <x v="0"/>
    <x v="3"/>
    <x v="3"/>
    <x v="0"/>
    <x v="3"/>
    <x v="4"/>
    <n v="69340"/>
    <n v="351550"/>
    <n v="346750"/>
    <n v="1756360"/>
    <n v="901290"/>
    <n v="4510510"/>
  </r>
  <r>
    <s v="Shampoo"/>
    <x v="0"/>
    <x v="3"/>
    <x v="3"/>
    <x v="0"/>
    <x v="3"/>
    <x v="5"/>
    <n v="73900"/>
    <n v="376040"/>
    <n v="420650"/>
    <n v="2132400"/>
    <n v="896030"/>
    <n v="4508180"/>
  </r>
  <r>
    <s v="Shampoo"/>
    <x v="0"/>
    <x v="3"/>
    <x v="3"/>
    <x v="0"/>
    <x v="3"/>
    <x v="6"/>
    <n v="74920"/>
    <n v="380900"/>
    <n v="495570"/>
    <n v="2513300"/>
    <n v="882980"/>
    <n v="4455060"/>
  </r>
  <r>
    <s v="Shampoo"/>
    <x v="0"/>
    <x v="3"/>
    <x v="3"/>
    <x v="0"/>
    <x v="3"/>
    <x v="7"/>
    <n v="67700"/>
    <n v="344700"/>
    <n v="563270"/>
    <n v="2858000"/>
    <n v="878170"/>
    <n v="4438360"/>
  </r>
  <r>
    <s v="Shampoo"/>
    <x v="0"/>
    <x v="3"/>
    <x v="3"/>
    <x v="0"/>
    <x v="3"/>
    <x v="8"/>
    <n v="72610"/>
    <n v="370280"/>
    <n v="635880"/>
    <n v="3228280"/>
    <n v="874940"/>
    <n v="4431220"/>
  </r>
  <r>
    <s v="Shampoo"/>
    <x v="0"/>
    <x v="3"/>
    <x v="3"/>
    <x v="0"/>
    <x v="3"/>
    <x v="9"/>
    <n v="81760"/>
    <n v="417450"/>
    <n v="717640"/>
    <n v="3645730"/>
    <n v="874630"/>
    <n v="4437930"/>
  </r>
  <r>
    <s v="Shampoo"/>
    <x v="0"/>
    <x v="3"/>
    <x v="3"/>
    <x v="0"/>
    <x v="3"/>
    <x v="10"/>
    <n v="75430"/>
    <n v="384020"/>
    <n v="793070"/>
    <n v="4029750"/>
    <n v="872320"/>
    <n v="4430910"/>
  </r>
  <r>
    <s v="Shampoo"/>
    <x v="0"/>
    <x v="3"/>
    <x v="3"/>
    <x v="0"/>
    <x v="3"/>
    <x v="11"/>
    <n v="80290"/>
    <n v="409240"/>
    <n v="873360"/>
    <n v="4438990"/>
    <n v="873360"/>
    <n v="4438990"/>
  </r>
  <r>
    <s v="Shampoo"/>
    <x v="0"/>
    <x v="3"/>
    <x v="3"/>
    <x v="0"/>
    <x v="4"/>
    <x v="0"/>
    <n v="74920"/>
    <n v="383860"/>
    <n v="74920"/>
    <n v="383860"/>
    <n v="882830"/>
    <n v="4491820"/>
  </r>
  <r>
    <s v="Shampoo"/>
    <x v="0"/>
    <x v="3"/>
    <x v="3"/>
    <x v="0"/>
    <x v="4"/>
    <x v="1"/>
    <n v="66730"/>
    <n v="341950"/>
    <n v="141650"/>
    <n v="725810"/>
    <n v="881350"/>
    <n v="4488660"/>
  </r>
  <r>
    <s v="Shampoo"/>
    <x v="0"/>
    <x v="3"/>
    <x v="3"/>
    <x v="0"/>
    <x v="4"/>
    <x v="2"/>
    <n v="70497"/>
    <n v="360504"/>
    <n v="212147"/>
    <n v="1086314"/>
    <n v="878467"/>
    <n v="4477884"/>
  </r>
  <r>
    <s v="Shampoo"/>
    <x v="0"/>
    <x v="3"/>
    <x v="3"/>
    <x v="0"/>
    <x v="4"/>
    <x v="3"/>
    <n v="125128"/>
    <n v="642707"/>
    <n v="337275"/>
    <n v="1729021"/>
    <n v="933225"/>
    <n v="4763201"/>
  </r>
  <r>
    <s v="Shampoo"/>
    <x v="0"/>
    <x v="3"/>
    <x v="3"/>
    <x v="0"/>
    <x v="4"/>
    <x v="4"/>
    <n v="67689"/>
    <n v="357498"/>
    <n v="404964"/>
    <n v="2086519"/>
    <n v="931574"/>
    <n v="4769149"/>
  </r>
  <r>
    <s v="Shampoo"/>
    <x v="0"/>
    <x v="3"/>
    <x v="3"/>
    <x v="0"/>
    <x v="4"/>
    <x v="5"/>
    <n v="65331"/>
    <n v="351675"/>
    <n v="470295"/>
    <n v="2438194"/>
    <n v="923005"/>
    <n v="4744784"/>
  </r>
  <r>
    <s v="Shampoo"/>
    <x v="0"/>
    <x v="3"/>
    <x v="3"/>
    <x v="0"/>
    <x v="4"/>
    <x v="6"/>
    <n v="64782"/>
    <n v="362466"/>
    <n v="535077"/>
    <n v="2800660"/>
    <n v="912867"/>
    <n v="4726350"/>
  </r>
  <r>
    <s v="Shampoo"/>
    <x v="0"/>
    <x v="3"/>
    <x v="3"/>
    <x v="0"/>
    <x v="4"/>
    <x v="7"/>
    <n v="97832"/>
    <n v="533806"/>
    <n v="632909"/>
    <n v="3334466"/>
    <n v="942999"/>
    <n v="4915456"/>
  </r>
  <r>
    <s v="Shampoo"/>
    <x v="0"/>
    <x v="3"/>
    <x v="3"/>
    <x v="0"/>
    <x v="4"/>
    <x v="8"/>
    <n v="66177"/>
    <n v="362313"/>
    <n v="699086"/>
    <n v="3696779"/>
    <n v="936566"/>
    <n v="4907489"/>
  </r>
  <r>
    <s v="Shampoo"/>
    <x v="0"/>
    <x v="3"/>
    <x v="3"/>
    <x v="0"/>
    <x v="4"/>
    <x v="9"/>
    <n v="58456"/>
    <n v="326104"/>
    <n v="757542"/>
    <n v="4022883"/>
    <n v="913262"/>
    <n v="4816143"/>
  </r>
  <r>
    <s v="Shampoo"/>
    <x v="0"/>
    <x v="3"/>
    <x v="3"/>
    <x v="0"/>
    <x v="4"/>
    <x v="10"/>
    <n v="101946"/>
    <n v="570921"/>
    <n v="859488"/>
    <n v="4593804"/>
    <n v="939778"/>
    <n v="5003044"/>
  </r>
  <r>
    <s v="Shampoo"/>
    <x v="0"/>
    <x v="3"/>
    <x v="3"/>
    <x v="0"/>
    <x v="4"/>
    <x v="11"/>
    <n v="58170"/>
    <n v="323225"/>
    <n v="917658"/>
    <n v="4917029"/>
    <n v="917658"/>
    <n v="4917029"/>
  </r>
  <r>
    <s v="Shampoo"/>
    <x v="0"/>
    <x v="3"/>
    <x v="3"/>
    <x v="0"/>
    <x v="5"/>
    <x v="0"/>
    <n v="74920"/>
    <n v="426310"/>
    <n v="74920"/>
    <n v="426310"/>
    <n v="917658"/>
    <n v="4959479"/>
  </r>
  <r>
    <s v="Shampoo"/>
    <x v="0"/>
    <x v="3"/>
    <x v="3"/>
    <x v="0"/>
    <x v="5"/>
    <x v="1"/>
    <n v="74290"/>
    <n v="453090"/>
    <n v="149210"/>
    <n v="879400"/>
    <n v="925218"/>
    <n v="5070619"/>
  </r>
  <r>
    <s v="Shampoo"/>
    <x v="0"/>
    <x v="3"/>
    <x v="3"/>
    <x v="0"/>
    <x v="5"/>
    <x v="2"/>
    <n v="89050"/>
    <n v="566790"/>
    <n v="238260"/>
    <n v="1446190"/>
    <n v="943771"/>
    <n v="5276905"/>
  </r>
  <r>
    <s v="Shampoo"/>
    <x v="0"/>
    <x v="3"/>
    <x v="3"/>
    <x v="1"/>
    <x v="0"/>
    <x v="0"/>
    <n v="34410"/>
    <n v="161340"/>
    <n v="34410"/>
    <n v="161340"/>
    <n v="34410"/>
    <n v="161340"/>
  </r>
  <r>
    <s v="Shampoo"/>
    <x v="0"/>
    <x v="3"/>
    <x v="3"/>
    <x v="1"/>
    <x v="0"/>
    <x v="1"/>
    <n v="36770"/>
    <n v="172460"/>
    <n v="71180"/>
    <n v="333800"/>
    <n v="71180"/>
    <n v="333800"/>
  </r>
  <r>
    <s v="Shampoo"/>
    <x v="0"/>
    <x v="3"/>
    <x v="3"/>
    <x v="1"/>
    <x v="0"/>
    <x v="2"/>
    <n v="44020"/>
    <n v="206440"/>
    <n v="115200"/>
    <n v="540240"/>
    <n v="115200"/>
    <n v="540240"/>
  </r>
  <r>
    <s v="Shampoo"/>
    <x v="0"/>
    <x v="3"/>
    <x v="3"/>
    <x v="1"/>
    <x v="0"/>
    <x v="3"/>
    <n v="31030"/>
    <n v="145530"/>
    <n v="146230"/>
    <n v="685770"/>
    <n v="146230"/>
    <n v="685770"/>
  </r>
  <r>
    <s v="Shampoo"/>
    <x v="0"/>
    <x v="3"/>
    <x v="3"/>
    <x v="1"/>
    <x v="0"/>
    <x v="4"/>
    <n v="42160"/>
    <n v="197720"/>
    <n v="188390"/>
    <n v="883490"/>
    <n v="188390"/>
    <n v="883490"/>
  </r>
  <r>
    <s v="Shampoo"/>
    <x v="0"/>
    <x v="3"/>
    <x v="3"/>
    <x v="1"/>
    <x v="0"/>
    <x v="5"/>
    <n v="41310"/>
    <n v="193740"/>
    <n v="229700"/>
    <n v="1077230"/>
    <n v="229700"/>
    <n v="1077230"/>
  </r>
  <r>
    <s v="Shampoo"/>
    <x v="0"/>
    <x v="3"/>
    <x v="3"/>
    <x v="1"/>
    <x v="0"/>
    <x v="6"/>
    <n v="34370"/>
    <n v="161180"/>
    <n v="264070"/>
    <n v="1238410"/>
    <n v="264070"/>
    <n v="1238410"/>
  </r>
  <r>
    <s v="Shampoo"/>
    <x v="0"/>
    <x v="3"/>
    <x v="3"/>
    <x v="1"/>
    <x v="0"/>
    <x v="7"/>
    <n v="36460"/>
    <n v="170950"/>
    <n v="300530"/>
    <n v="1409360"/>
    <n v="300530"/>
    <n v="1409360"/>
  </r>
  <r>
    <s v="Shampoo"/>
    <x v="0"/>
    <x v="3"/>
    <x v="3"/>
    <x v="1"/>
    <x v="0"/>
    <x v="8"/>
    <n v="32680"/>
    <n v="153250"/>
    <n v="333210"/>
    <n v="1562610"/>
    <n v="333210"/>
    <n v="1562610"/>
  </r>
  <r>
    <s v="Shampoo"/>
    <x v="0"/>
    <x v="3"/>
    <x v="3"/>
    <x v="1"/>
    <x v="0"/>
    <x v="9"/>
    <n v="37960"/>
    <n v="178070"/>
    <n v="371170"/>
    <n v="1740680"/>
    <n v="371170"/>
    <n v="1740680"/>
  </r>
  <r>
    <s v="Shampoo"/>
    <x v="0"/>
    <x v="3"/>
    <x v="3"/>
    <x v="1"/>
    <x v="0"/>
    <x v="10"/>
    <n v="37960"/>
    <n v="178060"/>
    <n v="409130"/>
    <n v="1918740"/>
    <n v="409130"/>
    <n v="1918740"/>
  </r>
  <r>
    <s v="Shampoo"/>
    <x v="0"/>
    <x v="3"/>
    <x v="3"/>
    <x v="1"/>
    <x v="0"/>
    <x v="11"/>
    <n v="35920"/>
    <n v="168620"/>
    <n v="445050"/>
    <n v="2087360"/>
    <n v="445050"/>
    <n v="2087360"/>
  </r>
  <r>
    <s v="Shampoo"/>
    <x v="0"/>
    <x v="3"/>
    <x v="3"/>
    <x v="1"/>
    <x v="1"/>
    <x v="0"/>
    <n v="37240"/>
    <n v="174600"/>
    <n v="37240"/>
    <n v="174600"/>
    <n v="447880"/>
    <n v="2100620"/>
  </r>
  <r>
    <s v="Shampoo"/>
    <x v="0"/>
    <x v="3"/>
    <x v="3"/>
    <x v="1"/>
    <x v="1"/>
    <x v="1"/>
    <n v="34500"/>
    <n v="161990"/>
    <n v="71740"/>
    <n v="336590"/>
    <n v="445610"/>
    <n v="2090150"/>
  </r>
  <r>
    <s v="Shampoo"/>
    <x v="0"/>
    <x v="3"/>
    <x v="3"/>
    <x v="1"/>
    <x v="1"/>
    <x v="2"/>
    <n v="36250"/>
    <n v="170090"/>
    <n v="107990"/>
    <n v="506680"/>
    <n v="437840"/>
    <n v="2053800"/>
  </r>
  <r>
    <s v="Shampoo"/>
    <x v="0"/>
    <x v="3"/>
    <x v="3"/>
    <x v="1"/>
    <x v="1"/>
    <x v="3"/>
    <n v="34390"/>
    <n v="161480"/>
    <n v="142380"/>
    <n v="668160"/>
    <n v="441200"/>
    <n v="2069750"/>
  </r>
  <r>
    <s v="Shampoo"/>
    <x v="0"/>
    <x v="3"/>
    <x v="3"/>
    <x v="1"/>
    <x v="1"/>
    <x v="4"/>
    <n v="36190"/>
    <n v="170380"/>
    <n v="178570"/>
    <n v="838540"/>
    <n v="435230"/>
    <n v="2042410"/>
  </r>
  <r>
    <s v="Shampoo"/>
    <x v="0"/>
    <x v="3"/>
    <x v="3"/>
    <x v="1"/>
    <x v="1"/>
    <x v="5"/>
    <n v="43360"/>
    <n v="204560"/>
    <n v="221930"/>
    <n v="1043100"/>
    <n v="437280"/>
    <n v="2053230"/>
  </r>
  <r>
    <s v="Shampoo"/>
    <x v="0"/>
    <x v="3"/>
    <x v="3"/>
    <x v="1"/>
    <x v="1"/>
    <x v="6"/>
    <n v="49080"/>
    <n v="232110"/>
    <n v="271010"/>
    <n v="1275210"/>
    <n v="451990"/>
    <n v="2124160"/>
  </r>
  <r>
    <s v="Shampoo"/>
    <x v="0"/>
    <x v="3"/>
    <x v="3"/>
    <x v="1"/>
    <x v="1"/>
    <x v="7"/>
    <n v="42510"/>
    <n v="201310"/>
    <n v="313520"/>
    <n v="1476520"/>
    <n v="458040"/>
    <n v="2154520"/>
  </r>
  <r>
    <s v="Shampoo"/>
    <x v="0"/>
    <x v="3"/>
    <x v="3"/>
    <x v="1"/>
    <x v="1"/>
    <x v="8"/>
    <n v="45210"/>
    <n v="214600"/>
    <n v="358730"/>
    <n v="1691120"/>
    <n v="470570"/>
    <n v="2215870"/>
  </r>
  <r>
    <s v="Shampoo"/>
    <x v="0"/>
    <x v="3"/>
    <x v="3"/>
    <x v="1"/>
    <x v="1"/>
    <x v="9"/>
    <n v="52310"/>
    <n v="248880"/>
    <n v="411040"/>
    <n v="1940000"/>
    <n v="484920"/>
    <n v="2286680"/>
  </r>
  <r>
    <s v="Shampoo"/>
    <x v="0"/>
    <x v="3"/>
    <x v="3"/>
    <x v="1"/>
    <x v="1"/>
    <x v="10"/>
    <n v="49030"/>
    <n v="233130"/>
    <n v="460070"/>
    <n v="2173130"/>
    <n v="495990"/>
    <n v="2341750"/>
  </r>
  <r>
    <s v="Shampoo"/>
    <x v="0"/>
    <x v="3"/>
    <x v="3"/>
    <x v="1"/>
    <x v="1"/>
    <x v="11"/>
    <n v="49260"/>
    <n v="234310"/>
    <n v="509330"/>
    <n v="2407440"/>
    <n v="509330"/>
    <n v="2407440"/>
  </r>
  <r>
    <s v="Shampoo"/>
    <x v="0"/>
    <x v="3"/>
    <x v="3"/>
    <x v="1"/>
    <x v="2"/>
    <x v="0"/>
    <n v="48780"/>
    <n v="231760"/>
    <n v="48780"/>
    <n v="231760"/>
    <n v="520870"/>
    <n v="2464600"/>
  </r>
  <r>
    <s v="Shampoo"/>
    <x v="0"/>
    <x v="3"/>
    <x v="3"/>
    <x v="1"/>
    <x v="2"/>
    <x v="1"/>
    <n v="48270"/>
    <n v="229590"/>
    <n v="97050"/>
    <n v="461350"/>
    <n v="534640"/>
    <n v="2532200"/>
  </r>
  <r>
    <s v="Shampoo"/>
    <x v="0"/>
    <x v="3"/>
    <x v="3"/>
    <x v="1"/>
    <x v="2"/>
    <x v="2"/>
    <n v="59010"/>
    <n v="280630"/>
    <n v="156060"/>
    <n v="741980"/>
    <n v="557400"/>
    <n v="2642740"/>
  </r>
  <r>
    <s v="Shampoo"/>
    <x v="0"/>
    <x v="3"/>
    <x v="3"/>
    <x v="1"/>
    <x v="2"/>
    <x v="3"/>
    <n v="49200"/>
    <n v="233860"/>
    <n v="205260"/>
    <n v="975840"/>
    <n v="572210"/>
    <n v="2715120"/>
  </r>
  <r>
    <s v="Shampoo"/>
    <x v="0"/>
    <x v="3"/>
    <x v="3"/>
    <x v="1"/>
    <x v="2"/>
    <x v="4"/>
    <n v="44110"/>
    <n v="209970"/>
    <n v="249370"/>
    <n v="1185810"/>
    <n v="580130"/>
    <n v="2754710"/>
  </r>
  <r>
    <s v="Shampoo"/>
    <x v="0"/>
    <x v="3"/>
    <x v="3"/>
    <x v="1"/>
    <x v="2"/>
    <x v="5"/>
    <n v="46410"/>
    <n v="220710"/>
    <n v="295780"/>
    <n v="1406520"/>
    <n v="583180"/>
    <n v="2770860"/>
  </r>
  <r>
    <s v="Shampoo"/>
    <x v="0"/>
    <x v="3"/>
    <x v="3"/>
    <x v="1"/>
    <x v="2"/>
    <x v="6"/>
    <n v="47290"/>
    <n v="231120"/>
    <n v="343070"/>
    <n v="1637640"/>
    <n v="581390"/>
    <n v="2769870"/>
  </r>
  <r>
    <s v="Shampoo"/>
    <x v="0"/>
    <x v="3"/>
    <x v="3"/>
    <x v="1"/>
    <x v="2"/>
    <x v="7"/>
    <n v="42760"/>
    <n v="210230"/>
    <n v="385830"/>
    <n v="1847870"/>
    <n v="581640"/>
    <n v="2778790"/>
  </r>
  <r>
    <s v="Shampoo"/>
    <x v="0"/>
    <x v="3"/>
    <x v="3"/>
    <x v="1"/>
    <x v="2"/>
    <x v="8"/>
    <n v="48620"/>
    <n v="240660"/>
    <n v="434450"/>
    <n v="2088530"/>
    <n v="585050"/>
    <n v="2804850"/>
  </r>
  <r>
    <s v="Shampoo"/>
    <x v="0"/>
    <x v="3"/>
    <x v="3"/>
    <x v="1"/>
    <x v="2"/>
    <x v="9"/>
    <n v="52440"/>
    <n v="260640"/>
    <n v="486890"/>
    <n v="2349170"/>
    <n v="585180"/>
    <n v="2816610"/>
  </r>
  <r>
    <s v="Shampoo"/>
    <x v="0"/>
    <x v="3"/>
    <x v="3"/>
    <x v="1"/>
    <x v="2"/>
    <x v="10"/>
    <n v="43950"/>
    <n v="219330"/>
    <n v="530840"/>
    <n v="2568500"/>
    <n v="580100"/>
    <n v="2802810"/>
  </r>
  <r>
    <s v="Shampoo"/>
    <x v="0"/>
    <x v="3"/>
    <x v="3"/>
    <x v="1"/>
    <x v="2"/>
    <x v="11"/>
    <n v="47270"/>
    <n v="237090"/>
    <n v="578110"/>
    <n v="2805590"/>
    <n v="578110"/>
    <n v="2805590"/>
  </r>
  <r>
    <s v="Shampoo"/>
    <x v="0"/>
    <x v="3"/>
    <x v="3"/>
    <x v="1"/>
    <x v="3"/>
    <x v="0"/>
    <n v="48630"/>
    <n v="245490"/>
    <n v="48630"/>
    <n v="245490"/>
    <n v="577960"/>
    <n v="2819320"/>
  </r>
  <r>
    <s v="Shampoo"/>
    <x v="0"/>
    <x v="3"/>
    <x v="3"/>
    <x v="1"/>
    <x v="3"/>
    <x v="1"/>
    <n v="45280"/>
    <n v="228880"/>
    <n v="93910"/>
    <n v="474370"/>
    <n v="574970"/>
    <n v="2818610"/>
  </r>
  <r>
    <s v="Shampoo"/>
    <x v="0"/>
    <x v="3"/>
    <x v="3"/>
    <x v="1"/>
    <x v="3"/>
    <x v="2"/>
    <n v="52620"/>
    <n v="267330"/>
    <n v="146530"/>
    <n v="741700"/>
    <n v="568580"/>
    <n v="2805310"/>
  </r>
  <r>
    <s v="Shampoo"/>
    <x v="0"/>
    <x v="3"/>
    <x v="3"/>
    <x v="1"/>
    <x v="3"/>
    <x v="3"/>
    <n v="50440"/>
    <n v="255700"/>
    <n v="196970"/>
    <n v="997400"/>
    <n v="569820"/>
    <n v="2827150"/>
  </r>
  <r>
    <s v="Shampoo"/>
    <x v="0"/>
    <x v="3"/>
    <x v="3"/>
    <x v="1"/>
    <x v="3"/>
    <x v="4"/>
    <n v="47500"/>
    <n v="241470"/>
    <n v="244470"/>
    <n v="1238870"/>
    <n v="573210"/>
    <n v="2858650"/>
  </r>
  <r>
    <s v="Shampoo"/>
    <x v="0"/>
    <x v="3"/>
    <x v="3"/>
    <x v="1"/>
    <x v="3"/>
    <x v="5"/>
    <n v="47530"/>
    <n v="241560"/>
    <n v="292000"/>
    <n v="1480430"/>
    <n v="574330"/>
    <n v="2879500"/>
  </r>
  <r>
    <s v="Shampoo"/>
    <x v="0"/>
    <x v="3"/>
    <x v="3"/>
    <x v="1"/>
    <x v="3"/>
    <x v="6"/>
    <n v="49940"/>
    <n v="253750"/>
    <n v="341940"/>
    <n v="1734180"/>
    <n v="576980"/>
    <n v="2902130"/>
  </r>
  <r>
    <s v="Shampoo"/>
    <x v="0"/>
    <x v="3"/>
    <x v="3"/>
    <x v="1"/>
    <x v="3"/>
    <x v="7"/>
    <n v="43680"/>
    <n v="222240"/>
    <n v="385620"/>
    <n v="1956420"/>
    <n v="577900"/>
    <n v="2914140"/>
  </r>
  <r>
    <s v="Shampoo"/>
    <x v="0"/>
    <x v="3"/>
    <x v="3"/>
    <x v="1"/>
    <x v="3"/>
    <x v="8"/>
    <n v="51030"/>
    <n v="259430"/>
    <n v="436650"/>
    <n v="2215850"/>
    <n v="580310"/>
    <n v="2932910"/>
  </r>
  <r>
    <s v="Shampoo"/>
    <x v="0"/>
    <x v="3"/>
    <x v="3"/>
    <x v="1"/>
    <x v="3"/>
    <x v="9"/>
    <n v="57490"/>
    <n v="292550"/>
    <n v="494140"/>
    <n v="2508400"/>
    <n v="585360"/>
    <n v="2964820"/>
  </r>
  <r>
    <s v="Shampoo"/>
    <x v="0"/>
    <x v="3"/>
    <x v="3"/>
    <x v="1"/>
    <x v="3"/>
    <x v="10"/>
    <n v="52030"/>
    <n v="265120"/>
    <n v="546170"/>
    <n v="2773520"/>
    <n v="593440"/>
    <n v="3010610"/>
  </r>
  <r>
    <s v="Shampoo"/>
    <x v="0"/>
    <x v="3"/>
    <x v="3"/>
    <x v="1"/>
    <x v="3"/>
    <x v="11"/>
    <n v="55330"/>
    <n v="281610"/>
    <n v="601500"/>
    <n v="3055130"/>
    <n v="601500"/>
    <n v="3055130"/>
  </r>
  <r>
    <s v="Shampoo"/>
    <x v="0"/>
    <x v="3"/>
    <x v="3"/>
    <x v="1"/>
    <x v="4"/>
    <x v="0"/>
    <n v="50950"/>
    <n v="259600"/>
    <n v="50950"/>
    <n v="259600"/>
    <n v="603820"/>
    <n v="3069240"/>
  </r>
  <r>
    <s v="Shampoo"/>
    <x v="0"/>
    <x v="3"/>
    <x v="3"/>
    <x v="1"/>
    <x v="4"/>
    <x v="1"/>
    <n v="51660"/>
    <n v="263090"/>
    <n v="102610"/>
    <n v="522690"/>
    <n v="610200"/>
    <n v="3103450"/>
  </r>
  <r>
    <s v="Shampoo"/>
    <x v="0"/>
    <x v="3"/>
    <x v="3"/>
    <x v="1"/>
    <x v="4"/>
    <x v="2"/>
    <n v="49725"/>
    <n v="253800"/>
    <n v="152335"/>
    <n v="776490"/>
    <n v="607305"/>
    <n v="3089920"/>
  </r>
  <r>
    <s v="Shampoo"/>
    <x v="0"/>
    <x v="3"/>
    <x v="3"/>
    <x v="1"/>
    <x v="4"/>
    <x v="3"/>
    <n v="90077"/>
    <n v="460068.7"/>
    <n v="242412"/>
    <n v="1236558.7"/>
    <n v="646942"/>
    <n v="3294288.7"/>
  </r>
  <r>
    <s v="Shampoo"/>
    <x v="0"/>
    <x v="3"/>
    <x v="3"/>
    <x v="1"/>
    <x v="4"/>
    <x v="4"/>
    <n v="53838"/>
    <n v="283113"/>
    <n v="296250"/>
    <n v="1519671.7"/>
    <n v="653280"/>
    <n v="3335931.7"/>
  </r>
  <r>
    <s v="Shampoo"/>
    <x v="0"/>
    <x v="3"/>
    <x v="3"/>
    <x v="1"/>
    <x v="4"/>
    <x v="5"/>
    <n v="53010"/>
    <n v="291672"/>
    <n v="349260"/>
    <n v="1811343.7"/>
    <n v="658760"/>
    <n v="3386043.7"/>
  </r>
  <r>
    <s v="Shampoo"/>
    <x v="0"/>
    <x v="3"/>
    <x v="3"/>
    <x v="1"/>
    <x v="4"/>
    <x v="6"/>
    <n v="51813"/>
    <n v="277209"/>
    <n v="401073"/>
    <n v="2088552.7"/>
    <n v="660633"/>
    <n v="3409502.7"/>
  </r>
  <r>
    <s v="Shampoo"/>
    <x v="0"/>
    <x v="3"/>
    <x v="3"/>
    <x v="1"/>
    <x v="4"/>
    <x v="7"/>
    <n v="73794"/>
    <n v="402430"/>
    <n v="474867"/>
    <n v="2490982.7000000002"/>
    <n v="690747"/>
    <n v="3589692.7"/>
  </r>
  <r>
    <s v="Shampoo"/>
    <x v="0"/>
    <x v="3"/>
    <x v="3"/>
    <x v="1"/>
    <x v="4"/>
    <x v="8"/>
    <n v="48798"/>
    <n v="264258"/>
    <n v="523665"/>
    <n v="2755240.7"/>
    <n v="688515"/>
    <n v="3594520.7"/>
  </r>
  <r>
    <s v="Shampoo"/>
    <x v="0"/>
    <x v="3"/>
    <x v="3"/>
    <x v="1"/>
    <x v="4"/>
    <x v="9"/>
    <n v="51520"/>
    <n v="276872"/>
    <n v="575185"/>
    <n v="3032112.7"/>
    <n v="682545"/>
    <n v="3578842.7"/>
  </r>
  <r>
    <s v="Shampoo"/>
    <x v="0"/>
    <x v="3"/>
    <x v="3"/>
    <x v="1"/>
    <x v="4"/>
    <x v="10"/>
    <n v="86697"/>
    <n v="465660"/>
    <n v="661882"/>
    <n v="3497772.7"/>
    <n v="717212"/>
    <n v="3779382.7"/>
  </r>
  <r>
    <s v="Shampoo"/>
    <x v="0"/>
    <x v="3"/>
    <x v="3"/>
    <x v="1"/>
    <x v="4"/>
    <x v="11"/>
    <n v="48587"/>
    <n v="263522"/>
    <n v="710469"/>
    <n v="3761294.7"/>
    <n v="710469"/>
    <n v="3761294.7"/>
  </r>
  <r>
    <s v="Shampoo"/>
    <x v="0"/>
    <x v="3"/>
    <x v="3"/>
    <x v="1"/>
    <x v="5"/>
    <x v="0"/>
    <n v="74570"/>
    <n v="415180"/>
    <n v="74570"/>
    <n v="415180"/>
    <n v="734089"/>
    <n v="3916874.7"/>
  </r>
  <r>
    <s v="Shampoo"/>
    <x v="0"/>
    <x v="3"/>
    <x v="3"/>
    <x v="1"/>
    <x v="5"/>
    <x v="1"/>
    <n v="76120"/>
    <n v="451760"/>
    <n v="150690"/>
    <n v="866940"/>
    <n v="758549"/>
    <n v="4105544.7"/>
  </r>
  <r>
    <s v="Shampoo"/>
    <x v="0"/>
    <x v="3"/>
    <x v="3"/>
    <x v="1"/>
    <x v="5"/>
    <x v="2"/>
    <n v="81950"/>
    <n v="508000"/>
    <n v="232640"/>
    <n v="1374940"/>
    <n v="790774"/>
    <n v="4359744.7"/>
  </r>
  <r>
    <s v="Shampoo"/>
    <x v="0"/>
    <x v="3"/>
    <x v="3"/>
    <x v="2"/>
    <x v="0"/>
    <x v="0"/>
    <n v="57036"/>
    <n v="267540"/>
    <n v="57036"/>
    <n v="267540"/>
    <n v="57036"/>
    <n v="267540"/>
  </r>
  <r>
    <s v="Shampoo"/>
    <x v="0"/>
    <x v="3"/>
    <x v="3"/>
    <x v="2"/>
    <x v="0"/>
    <x v="1"/>
    <n v="59850"/>
    <n v="280644"/>
    <n v="116886"/>
    <n v="548184"/>
    <n v="116886"/>
    <n v="548184"/>
  </r>
  <r>
    <s v="Shampoo"/>
    <x v="0"/>
    <x v="3"/>
    <x v="3"/>
    <x v="2"/>
    <x v="0"/>
    <x v="2"/>
    <n v="75208"/>
    <n v="352716"/>
    <n v="192094"/>
    <n v="900900"/>
    <n v="192094"/>
    <n v="900900"/>
  </r>
  <r>
    <s v="Shampoo"/>
    <x v="0"/>
    <x v="3"/>
    <x v="3"/>
    <x v="2"/>
    <x v="0"/>
    <x v="3"/>
    <n v="65982"/>
    <n v="309386"/>
    <n v="258076"/>
    <n v="1210286"/>
    <n v="258076"/>
    <n v="1210286"/>
  </r>
  <r>
    <s v="Shampoo"/>
    <x v="0"/>
    <x v="3"/>
    <x v="3"/>
    <x v="2"/>
    <x v="0"/>
    <x v="4"/>
    <n v="63252"/>
    <n v="296632"/>
    <n v="321328"/>
    <n v="1506918"/>
    <n v="321328"/>
    <n v="1506918"/>
  </r>
  <r>
    <s v="Shampoo"/>
    <x v="0"/>
    <x v="3"/>
    <x v="3"/>
    <x v="2"/>
    <x v="0"/>
    <x v="5"/>
    <n v="65716"/>
    <n v="308000"/>
    <n v="387044"/>
    <n v="1814918"/>
    <n v="387044"/>
    <n v="1814918"/>
  </r>
  <r>
    <s v="Shampoo"/>
    <x v="0"/>
    <x v="3"/>
    <x v="3"/>
    <x v="2"/>
    <x v="0"/>
    <x v="6"/>
    <n v="58548"/>
    <n v="274680"/>
    <n v="445592"/>
    <n v="2089598"/>
    <n v="445592"/>
    <n v="2089598"/>
  </r>
  <r>
    <s v="Shampoo"/>
    <x v="0"/>
    <x v="3"/>
    <x v="3"/>
    <x v="2"/>
    <x v="0"/>
    <x v="7"/>
    <n v="58688"/>
    <n v="275226"/>
    <n v="504280"/>
    <n v="2364824"/>
    <n v="504280"/>
    <n v="2364824"/>
  </r>
  <r>
    <s v="Shampoo"/>
    <x v="0"/>
    <x v="3"/>
    <x v="3"/>
    <x v="2"/>
    <x v="0"/>
    <x v="8"/>
    <n v="55272"/>
    <n v="259252"/>
    <n v="559552"/>
    <n v="2624076"/>
    <n v="559552"/>
    <n v="2624076"/>
  </r>
  <r>
    <s v="Shampoo"/>
    <x v="0"/>
    <x v="3"/>
    <x v="3"/>
    <x v="2"/>
    <x v="0"/>
    <x v="9"/>
    <n v="61698"/>
    <n v="289380"/>
    <n v="621250"/>
    <n v="2913456"/>
    <n v="621250"/>
    <n v="2913456"/>
  </r>
  <r>
    <s v="Shampoo"/>
    <x v="0"/>
    <x v="3"/>
    <x v="3"/>
    <x v="2"/>
    <x v="0"/>
    <x v="10"/>
    <n v="57554"/>
    <n v="269976"/>
    <n v="678804"/>
    <n v="3183432"/>
    <n v="678804"/>
    <n v="3183432"/>
  </r>
  <r>
    <s v="Shampoo"/>
    <x v="0"/>
    <x v="3"/>
    <x v="3"/>
    <x v="2"/>
    <x v="0"/>
    <x v="11"/>
    <n v="53256"/>
    <n v="249802"/>
    <n v="732060"/>
    <n v="3433234"/>
    <n v="732060"/>
    <n v="3433234"/>
  </r>
  <r>
    <s v="Shampoo"/>
    <x v="0"/>
    <x v="3"/>
    <x v="3"/>
    <x v="2"/>
    <x v="1"/>
    <x v="0"/>
    <n v="54082"/>
    <n v="253736"/>
    <n v="54082"/>
    <n v="253736"/>
    <n v="729106"/>
    <n v="3419430"/>
  </r>
  <r>
    <s v="Shampoo"/>
    <x v="0"/>
    <x v="3"/>
    <x v="3"/>
    <x v="2"/>
    <x v="1"/>
    <x v="1"/>
    <n v="59248"/>
    <n v="277746"/>
    <n v="113330"/>
    <n v="531482"/>
    <n v="728504"/>
    <n v="3416532"/>
  </r>
  <r>
    <s v="Shampoo"/>
    <x v="0"/>
    <x v="3"/>
    <x v="3"/>
    <x v="2"/>
    <x v="1"/>
    <x v="2"/>
    <n v="62426"/>
    <n v="293160"/>
    <n v="175756"/>
    <n v="824642"/>
    <n v="715722"/>
    <n v="3356976"/>
  </r>
  <r>
    <s v="Shampoo"/>
    <x v="0"/>
    <x v="3"/>
    <x v="3"/>
    <x v="2"/>
    <x v="1"/>
    <x v="3"/>
    <n v="57904"/>
    <n v="271768"/>
    <n v="233660"/>
    <n v="1096410"/>
    <n v="707644"/>
    <n v="3319358"/>
  </r>
  <r>
    <s v="Shampoo"/>
    <x v="0"/>
    <x v="3"/>
    <x v="3"/>
    <x v="2"/>
    <x v="1"/>
    <x v="4"/>
    <n v="59962"/>
    <n v="281834"/>
    <n v="293622"/>
    <n v="1378244"/>
    <n v="704354"/>
    <n v="3304560"/>
  </r>
  <r>
    <s v="Shampoo"/>
    <x v="0"/>
    <x v="3"/>
    <x v="3"/>
    <x v="2"/>
    <x v="1"/>
    <x v="5"/>
    <n v="62762"/>
    <n v="297752"/>
    <n v="356384"/>
    <n v="1675996"/>
    <n v="701400"/>
    <n v="3294312"/>
  </r>
  <r>
    <s v="Shampoo"/>
    <x v="0"/>
    <x v="3"/>
    <x v="3"/>
    <x v="2"/>
    <x v="1"/>
    <x v="6"/>
    <n v="56112"/>
    <n v="266350"/>
    <n v="412496"/>
    <n v="1942346"/>
    <n v="698964"/>
    <n v="3285982"/>
  </r>
  <r>
    <s v="Shampoo"/>
    <x v="0"/>
    <x v="3"/>
    <x v="3"/>
    <x v="2"/>
    <x v="1"/>
    <x v="7"/>
    <n v="46564"/>
    <n v="221046"/>
    <n v="459060"/>
    <n v="2163392"/>
    <n v="686840"/>
    <n v="3231802"/>
  </r>
  <r>
    <s v="Shampoo"/>
    <x v="0"/>
    <x v="3"/>
    <x v="3"/>
    <x v="2"/>
    <x v="1"/>
    <x v="8"/>
    <n v="58940"/>
    <n v="279790"/>
    <n v="518000"/>
    <n v="2443182"/>
    <n v="690508"/>
    <n v="3252340"/>
  </r>
  <r>
    <s v="Shampoo"/>
    <x v="0"/>
    <x v="3"/>
    <x v="3"/>
    <x v="2"/>
    <x v="1"/>
    <x v="9"/>
    <n v="60074"/>
    <n v="285698"/>
    <n v="578074"/>
    <n v="2728880"/>
    <n v="688884"/>
    <n v="3248658"/>
  </r>
  <r>
    <s v="Shampoo"/>
    <x v="0"/>
    <x v="3"/>
    <x v="3"/>
    <x v="2"/>
    <x v="1"/>
    <x v="10"/>
    <n v="56448"/>
    <n v="268058"/>
    <n v="634522"/>
    <n v="2996938"/>
    <n v="687778"/>
    <n v="3246740"/>
  </r>
  <r>
    <s v="Shampoo"/>
    <x v="0"/>
    <x v="3"/>
    <x v="3"/>
    <x v="2"/>
    <x v="1"/>
    <x v="11"/>
    <n v="58800"/>
    <n v="279118"/>
    <n v="693322"/>
    <n v="3276056"/>
    <n v="693322"/>
    <n v="3276056"/>
  </r>
  <r>
    <s v="Shampoo"/>
    <x v="0"/>
    <x v="3"/>
    <x v="3"/>
    <x v="2"/>
    <x v="2"/>
    <x v="0"/>
    <n v="55916"/>
    <n v="265454"/>
    <n v="55916"/>
    <n v="265454"/>
    <n v="695156"/>
    <n v="3287774"/>
  </r>
  <r>
    <s v="Shampoo"/>
    <x v="0"/>
    <x v="3"/>
    <x v="3"/>
    <x v="2"/>
    <x v="2"/>
    <x v="1"/>
    <n v="58366"/>
    <n v="277018"/>
    <n v="114282"/>
    <n v="542472"/>
    <n v="694274"/>
    <n v="3287046"/>
  </r>
  <r>
    <s v="Shampoo"/>
    <x v="0"/>
    <x v="3"/>
    <x v="3"/>
    <x v="2"/>
    <x v="2"/>
    <x v="2"/>
    <n v="69776"/>
    <n v="331408"/>
    <n v="184058"/>
    <n v="873880"/>
    <n v="701624"/>
    <n v="3325294"/>
  </r>
  <r>
    <s v="Shampoo"/>
    <x v="0"/>
    <x v="3"/>
    <x v="3"/>
    <x v="2"/>
    <x v="2"/>
    <x v="3"/>
    <n v="59920"/>
    <n v="284690"/>
    <n v="243978"/>
    <n v="1158570"/>
    <n v="703640"/>
    <n v="3338216"/>
  </r>
  <r>
    <s v="Shampoo"/>
    <x v="0"/>
    <x v="3"/>
    <x v="3"/>
    <x v="2"/>
    <x v="2"/>
    <x v="4"/>
    <n v="50302"/>
    <n v="238798"/>
    <n v="294280"/>
    <n v="1397368"/>
    <n v="693980"/>
    <n v="3295180"/>
  </r>
  <r>
    <s v="Shampoo"/>
    <x v="0"/>
    <x v="3"/>
    <x v="3"/>
    <x v="2"/>
    <x v="2"/>
    <x v="5"/>
    <n v="52052"/>
    <n v="247758"/>
    <n v="346332"/>
    <n v="1645126"/>
    <n v="683270"/>
    <n v="3245186"/>
  </r>
  <r>
    <s v="Shampoo"/>
    <x v="0"/>
    <x v="3"/>
    <x v="3"/>
    <x v="2"/>
    <x v="2"/>
    <x v="6"/>
    <n v="52850"/>
    <n v="258076"/>
    <n v="399182"/>
    <n v="1903202"/>
    <n v="680008"/>
    <n v="3236912"/>
  </r>
  <r>
    <s v="Shampoo"/>
    <x v="0"/>
    <x v="3"/>
    <x v="3"/>
    <x v="2"/>
    <x v="2"/>
    <x v="7"/>
    <n v="46200"/>
    <n v="226716"/>
    <n v="445382"/>
    <n v="2129918"/>
    <n v="679644"/>
    <n v="3242582"/>
  </r>
  <r>
    <s v="Shampoo"/>
    <x v="0"/>
    <x v="3"/>
    <x v="3"/>
    <x v="2"/>
    <x v="2"/>
    <x v="8"/>
    <n v="51450"/>
    <n v="253064"/>
    <n v="496832"/>
    <n v="2382982"/>
    <n v="672154"/>
    <n v="3215856"/>
  </r>
  <r>
    <s v="Shampoo"/>
    <x v="0"/>
    <x v="3"/>
    <x v="3"/>
    <x v="2"/>
    <x v="2"/>
    <x v="9"/>
    <n v="60760"/>
    <n v="301952"/>
    <n v="557592"/>
    <n v="2684934"/>
    <n v="672840"/>
    <n v="3232110"/>
  </r>
  <r>
    <s v="Shampoo"/>
    <x v="0"/>
    <x v="3"/>
    <x v="3"/>
    <x v="2"/>
    <x v="2"/>
    <x v="10"/>
    <n v="56448"/>
    <n v="282702"/>
    <n v="614040"/>
    <n v="2967636"/>
    <n v="672840"/>
    <n v="3246754"/>
  </r>
  <r>
    <s v="Shampoo"/>
    <x v="0"/>
    <x v="3"/>
    <x v="3"/>
    <x v="2"/>
    <x v="2"/>
    <x v="11"/>
    <n v="51758"/>
    <n v="259490"/>
    <n v="665798"/>
    <n v="3227126"/>
    <n v="665798"/>
    <n v="3227126"/>
  </r>
  <r>
    <s v="Shampoo"/>
    <x v="0"/>
    <x v="3"/>
    <x v="3"/>
    <x v="2"/>
    <x v="3"/>
    <x v="0"/>
    <n v="51002"/>
    <n v="256844"/>
    <n v="51002"/>
    <n v="256844"/>
    <n v="660884"/>
    <n v="3218516"/>
  </r>
  <r>
    <s v="Shampoo"/>
    <x v="0"/>
    <x v="3"/>
    <x v="3"/>
    <x v="2"/>
    <x v="3"/>
    <x v="1"/>
    <n v="50274"/>
    <n v="254142"/>
    <n v="101276"/>
    <n v="510986"/>
    <n v="652792"/>
    <n v="3195640"/>
  </r>
  <r>
    <s v="Shampoo"/>
    <x v="0"/>
    <x v="3"/>
    <x v="3"/>
    <x v="2"/>
    <x v="3"/>
    <x v="2"/>
    <n v="57386"/>
    <n v="291144"/>
    <n v="158662"/>
    <n v="802130"/>
    <n v="640402"/>
    <n v="3155376"/>
  </r>
  <r>
    <s v="Shampoo"/>
    <x v="0"/>
    <x v="3"/>
    <x v="3"/>
    <x v="2"/>
    <x v="3"/>
    <x v="3"/>
    <n v="52892"/>
    <n v="268156"/>
    <n v="211554"/>
    <n v="1070286"/>
    <n v="633374"/>
    <n v="3138842"/>
  </r>
  <r>
    <s v="Shampoo"/>
    <x v="0"/>
    <x v="3"/>
    <x v="3"/>
    <x v="2"/>
    <x v="3"/>
    <x v="4"/>
    <n v="49378"/>
    <n v="250614"/>
    <n v="260932"/>
    <n v="1320900"/>
    <n v="632450"/>
    <n v="3150658"/>
  </r>
  <r>
    <s v="Shampoo"/>
    <x v="0"/>
    <x v="3"/>
    <x v="3"/>
    <x v="2"/>
    <x v="3"/>
    <x v="5"/>
    <n v="56098"/>
    <n v="284802"/>
    <n v="317030"/>
    <n v="1605702"/>
    <n v="636496"/>
    <n v="3187702"/>
  </r>
  <r>
    <s v="Shampoo"/>
    <x v="0"/>
    <x v="3"/>
    <x v="3"/>
    <x v="2"/>
    <x v="3"/>
    <x v="6"/>
    <n v="56868"/>
    <n v="289492"/>
    <n v="373898"/>
    <n v="1895194"/>
    <n v="640514"/>
    <n v="3219118"/>
  </r>
  <r>
    <s v="Shampoo"/>
    <x v="0"/>
    <x v="3"/>
    <x v="3"/>
    <x v="2"/>
    <x v="3"/>
    <x v="7"/>
    <n v="46466"/>
    <n v="236586"/>
    <n v="420364"/>
    <n v="2131780"/>
    <n v="640780"/>
    <n v="3228988"/>
  </r>
  <r>
    <s v="Shampoo"/>
    <x v="0"/>
    <x v="3"/>
    <x v="3"/>
    <x v="2"/>
    <x v="3"/>
    <x v="8"/>
    <n v="55314"/>
    <n v="281484"/>
    <n v="475678"/>
    <n v="2413264"/>
    <n v="644644"/>
    <n v="3257408"/>
  </r>
  <r>
    <s v="Shampoo"/>
    <x v="0"/>
    <x v="3"/>
    <x v="3"/>
    <x v="2"/>
    <x v="3"/>
    <x v="9"/>
    <n v="61474"/>
    <n v="312984"/>
    <n v="537152"/>
    <n v="2726248"/>
    <n v="645358"/>
    <n v="3268440"/>
  </r>
  <r>
    <s v="Shampoo"/>
    <x v="0"/>
    <x v="3"/>
    <x v="3"/>
    <x v="2"/>
    <x v="3"/>
    <x v="10"/>
    <n v="66850"/>
    <n v="339976"/>
    <n v="604002"/>
    <n v="3066224"/>
    <n v="655760"/>
    <n v="3325714"/>
  </r>
  <r>
    <s v="Shampoo"/>
    <x v="0"/>
    <x v="3"/>
    <x v="3"/>
    <x v="2"/>
    <x v="3"/>
    <x v="11"/>
    <n v="65128"/>
    <n v="331254"/>
    <n v="669130"/>
    <n v="3397478"/>
    <n v="669130"/>
    <n v="3397478"/>
  </r>
  <r>
    <s v="Shampoo"/>
    <x v="0"/>
    <x v="3"/>
    <x v="3"/>
    <x v="2"/>
    <x v="4"/>
    <x v="0"/>
    <n v="40560"/>
    <n v="206130"/>
    <n v="40560"/>
    <n v="206130"/>
    <n v="658688"/>
    <n v="3346764"/>
  </r>
  <r>
    <s v="Shampoo"/>
    <x v="0"/>
    <x v="3"/>
    <x v="3"/>
    <x v="2"/>
    <x v="4"/>
    <x v="1"/>
    <n v="42700"/>
    <n v="217250"/>
    <n v="83260"/>
    <n v="423380"/>
    <n v="651114"/>
    <n v="3309872"/>
  </r>
  <r>
    <s v="Shampoo"/>
    <x v="0"/>
    <x v="3"/>
    <x v="3"/>
    <x v="2"/>
    <x v="4"/>
    <x v="2"/>
    <n v="41841"/>
    <n v="213345"/>
    <n v="125101"/>
    <n v="636725"/>
    <n v="635569"/>
    <n v="3232073"/>
  </r>
  <r>
    <s v="Shampoo"/>
    <x v="0"/>
    <x v="3"/>
    <x v="3"/>
    <x v="2"/>
    <x v="4"/>
    <x v="3"/>
    <n v="67144"/>
    <n v="342850.3"/>
    <n v="192245"/>
    <n v="979575.3"/>
    <n v="649821"/>
    <n v="3306767.3"/>
  </r>
  <r>
    <s v="Shampoo"/>
    <x v="0"/>
    <x v="3"/>
    <x v="3"/>
    <x v="2"/>
    <x v="4"/>
    <x v="4"/>
    <n v="44325"/>
    <n v="233478"/>
    <n v="236570"/>
    <n v="1213053.3"/>
    <n v="644768"/>
    <n v="3289631.3"/>
  </r>
  <r>
    <s v="Shampoo"/>
    <x v="0"/>
    <x v="3"/>
    <x v="3"/>
    <x v="2"/>
    <x v="4"/>
    <x v="5"/>
    <n v="42876"/>
    <n v="232740"/>
    <n v="279446"/>
    <n v="1445793.3"/>
    <n v="631546"/>
    <n v="3237569.3"/>
  </r>
  <r>
    <s v="Shampoo"/>
    <x v="0"/>
    <x v="3"/>
    <x v="3"/>
    <x v="2"/>
    <x v="4"/>
    <x v="6"/>
    <n v="37503"/>
    <n v="202779"/>
    <n v="316949"/>
    <n v="1648572.3"/>
    <n v="612181"/>
    <n v="3150856.3"/>
  </r>
  <r>
    <s v="Shampoo"/>
    <x v="0"/>
    <x v="3"/>
    <x v="3"/>
    <x v="2"/>
    <x v="4"/>
    <x v="7"/>
    <n v="48118"/>
    <n v="262472"/>
    <n v="365067"/>
    <n v="1911044.3"/>
    <n v="613833"/>
    <n v="3176742.3"/>
  </r>
  <r>
    <s v="Shampoo"/>
    <x v="0"/>
    <x v="3"/>
    <x v="3"/>
    <x v="2"/>
    <x v="4"/>
    <x v="8"/>
    <n v="40185"/>
    <n v="227079"/>
    <n v="405252"/>
    <n v="2138123.2999999998"/>
    <n v="598704"/>
    <n v="3122337.3"/>
  </r>
  <r>
    <s v="Shampoo"/>
    <x v="0"/>
    <x v="3"/>
    <x v="3"/>
    <x v="2"/>
    <x v="4"/>
    <x v="9"/>
    <n v="38224"/>
    <n v="213504"/>
    <n v="443476"/>
    <n v="2351627.2999999998"/>
    <n v="575454"/>
    <n v="3022857.3"/>
  </r>
  <r>
    <s v="Shampoo"/>
    <x v="0"/>
    <x v="3"/>
    <x v="3"/>
    <x v="2"/>
    <x v="4"/>
    <x v="10"/>
    <n v="67574"/>
    <n v="377065"/>
    <n v="511050"/>
    <n v="2728692.3"/>
    <n v="576178"/>
    <n v="3059946.3"/>
  </r>
  <r>
    <s v="Shampoo"/>
    <x v="0"/>
    <x v="3"/>
    <x v="3"/>
    <x v="2"/>
    <x v="4"/>
    <x v="11"/>
    <n v="39886"/>
    <n v="218484"/>
    <n v="550936"/>
    <n v="2947176.3"/>
    <n v="550936"/>
    <n v="2947176.3"/>
  </r>
  <r>
    <s v="Shampoo"/>
    <x v="0"/>
    <x v="3"/>
    <x v="3"/>
    <x v="2"/>
    <x v="5"/>
    <x v="0"/>
    <n v="57070"/>
    <n v="319350"/>
    <n v="57070"/>
    <n v="319350"/>
    <n v="567446"/>
    <n v="3060396.3"/>
  </r>
  <r>
    <s v="Shampoo"/>
    <x v="0"/>
    <x v="3"/>
    <x v="3"/>
    <x v="2"/>
    <x v="5"/>
    <x v="1"/>
    <n v="57480"/>
    <n v="345680"/>
    <n v="114550"/>
    <n v="665030"/>
    <n v="582226"/>
    <n v="3188826.3"/>
  </r>
  <r>
    <s v="Shampoo"/>
    <x v="0"/>
    <x v="3"/>
    <x v="3"/>
    <x v="2"/>
    <x v="5"/>
    <x v="2"/>
    <n v="65600"/>
    <n v="406590"/>
    <n v="180150"/>
    <n v="1071620"/>
    <n v="605985"/>
    <n v="3382071.3"/>
  </r>
  <r>
    <s v="Shampoo"/>
    <x v="0"/>
    <x v="4"/>
    <x v="4"/>
    <x v="0"/>
    <x v="0"/>
    <x v="0"/>
    <n v="12397"/>
    <n v="62202"/>
    <n v="12397"/>
    <n v="62202"/>
    <n v="12397"/>
    <n v="62202"/>
  </r>
  <r>
    <s v="Shampoo"/>
    <x v="0"/>
    <x v="4"/>
    <x v="4"/>
    <x v="0"/>
    <x v="0"/>
    <x v="1"/>
    <n v="9443"/>
    <n v="47145"/>
    <n v="21840"/>
    <n v="109347"/>
    <n v="21840"/>
    <n v="109347"/>
  </r>
  <r>
    <s v="Shampoo"/>
    <x v="0"/>
    <x v="4"/>
    <x v="4"/>
    <x v="0"/>
    <x v="0"/>
    <x v="2"/>
    <n v="11928"/>
    <n v="59465"/>
    <n v="33768"/>
    <n v="168812"/>
    <n v="33768"/>
    <n v="168812"/>
  </r>
  <r>
    <s v="Shampoo"/>
    <x v="0"/>
    <x v="4"/>
    <x v="4"/>
    <x v="0"/>
    <x v="0"/>
    <x v="3"/>
    <n v="11221"/>
    <n v="56084"/>
    <n v="44989"/>
    <n v="224896"/>
    <n v="44989"/>
    <n v="224896"/>
  </r>
  <r>
    <s v="Shampoo"/>
    <x v="0"/>
    <x v="4"/>
    <x v="4"/>
    <x v="0"/>
    <x v="0"/>
    <x v="4"/>
    <n v="12313"/>
    <n v="61348"/>
    <n v="57302"/>
    <n v="286244"/>
    <n v="57302"/>
    <n v="286244"/>
  </r>
  <r>
    <s v="Shampoo"/>
    <x v="0"/>
    <x v="4"/>
    <x v="4"/>
    <x v="0"/>
    <x v="0"/>
    <x v="5"/>
    <n v="12019"/>
    <n v="59969"/>
    <n v="69321"/>
    <n v="346213"/>
    <n v="69321"/>
    <n v="346213"/>
  </r>
  <r>
    <s v="Shampoo"/>
    <x v="0"/>
    <x v="4"/>
    <x v="4"/>
    <x v="0"/>
    <x v="0"/>
    <x v="6"/>
    <n v="12754"/>
    <n v="63693"/>
    <n v="82075"/>
    <n v="409906"/>
    <n v="82075"/>
    <n v="409906"/>
  </r>
  <r>
    <s v="Shampoo"/>
    <x v="0"/>
    <x v="4"/>
    <x v="4"/>
    <x v="0"/>
    <x v="0"/>
    <x v="7"/>
    <n v="11284"/>
    <n v="56196"/>
    <n v="93359"/>
    <n v="466102"/>
    <n v="93359"/>
    <n v="466102"/>
  </r>
  <r>
    <s v="Shampoo"/>
    <x v="0"/>
    <x v="4"/>
    <x v="4"/>
    <x v="0"/>
    <x v="0"/>
    <x v="8"/>
    <n v="10346"/>
    <n v="51534"/>
    <n v="103705"/>
    <n v="517636"/>
    <n v="103705"/>
    <n v="517636"/>
  </r>
  <r>
    <s v="Shampoo"/>
    <x v="0"/>
    <x v="4"/>
    <x v="4"/>
    <x v="0"/>
    <x v="0"/>
    <x v="9"/>
    <n v="13391"/>
    <n v="67039"/>
    <n v="117096"/>
    <n v="584675"/>
    <n v="117096"/>
    <n v="584675"/>
  </r>
  <r>
    <s v="Shampoo"/>
    <x v="0"/>
    <x v="4"/>
    <x v="4"/>
    <x v="0"/>
    <x v="0"/>
    <x v="10"/>
    <n v="11844"/>
    <n v="59031"/>
    <n v="128940"/>
    <n v="643706"/>
    <n v="128940"/>
    <n v="643706"/>
  </r>
  <r>
    <s v="Shampoo"/>
    <x v="0"/>
    <x v="4"/>
    <x v="4"/>
    <x v="0"/>
    <x v="0"/>
    <x v="11"/>
    <n v="14091"/>
    <n v="70560"/>
    <n v="143031"/>
    <n v="714266"/>
    <n v="143031"/>
    <n v="714266"/>
  </r>
  <r>
    <s v="Shampoo"/>
    <x v="0"/>
    <x v="4"/>
    <x v="4"/>
    <x v="0"/>
    <x v="1"/>
    <x v="0"/>
    <n v="11648"/>
    <n v="58093"/>
    <n v="11648"/>
    <n v="58093"/>
    <n v="142282"/>
    <n v="710157"/>
  </r>
  <r>
    <s v="Shampoo"/>
    <x v="0"/>
    <x v="4"/>
    <x v="4"/>
    <x v="0"/>
    <x v="1"/>
    <x v="1"/>
    <n v="10920"/>
    <n v="54474"/>
    <n v="22568"/>
    <n v="112567"/>
    <n v="143759"/>
    <n v="717486"/>
  </r>
  <r>
    <s v="Shampoo"/>
    <x v="0"/>
    <x v="4"/>
    <x v="4"/>
    <x v="0"/>
    <x v="1"/>
    <x v="2"/>
    <n v="11018"/>
    <n v="54964"/>
    <n v="33586"/>
    <n v="167531"/>
    <n v="142849"/>
    <n v="712985"/>
  </r>
  <r>
    <s v="Shampoo"/>
    <x v="0"/>
    <x v="4"/>
    <x v="4"/>
    <x v="0"/>
    <x v="1"/>
    <x v="3"/>
    <n v="11081"/>
    <n v="55321"/>
    <n v="44667"/>
    <n v="222852"/>
    <n v="142709"/>
    <n v="712222"/>
  </r>
  <r>
    <s v="Shampoo"/>
    <x v="0"/>
    <x v="4"/>
    <x v="4"/>
    <x v="0"/>
    <x v="1"/>
    <x v="4"/>
    <n v="13685"/>
    <n v="68320"/>
    <n v="58352"/>
    <n v="291172"/>
    <n v="144081"/>
    <n v="719194"/>
  </r>
  <r>
    <s v="Shampoo"/>
    <x v="0"/>
    <x v="4"/>
    <x v="4"/>
    <x v="0"/>
    <x v="1"/>
    <x v="5"/>
    <n v="12033"/>
    <n v="59927"/>
    <n v="70385"/>
    <n v="351099"/>
    <n v="144095"/>
    <n v="719152"/>
  </r>
  <r>
    <s v="Shampoo"/>
    <x v="0"/>
    <x v="4"/>
    <x v="4"/>
    <x v="0"/>
    <x v="1"/>
    <x v="6"/>
    <n v="12390"/>
    <n v="61831"/>
    <n v="82775"/>
    <n v="412930"/>
    <n v="143731"/>
    <n v="717290"/>
  </r>
  <r>
    <s v="Shampoo"/>
    <x v="0"/>
    <x v="4"/>
    <x v="4"/>
    <x v="0"/>
    <x v="1"/>
    <x v="7"/>
    <n v="10360"/>
    <n v="51709"/>
    <n v="93135"/>
    <n v="464639"/>
    <n v="142807"/>
    <n v="712803"/>
  </r>
  <r>
    <s v="Shampoo"/>
    <x v="0"/>
    <x v="4"/>
    <x v="4"/>
    <x v="0"/>
    <x v="1"/>
    <x v="8"/>
    <n v="10703"/>
    <n v="53508"/>
    <n v="103838"/>
    <n v="518147"/>
    <n v="143164"/>
    <n v="714777"/>
  </r>
  <r>
    <s v="Shampoo"/>
    <x v="0"/>
    <x v="4"/>
    <x v="4"/>
    <x v="0"/>
    <x v="1"/>
    <x v="9"/>
    <n v="9814"/>
    <n v="49042"/>
    <n v="113652"/>
    <n v="567189"/>
    <n v="139587"/>
    <n v="696780"/>
  </r>
  <r>
    <s v="Shampoo"/>
    <x v="0"/>
    <x v="4"/>
    <x v="4"/>
    <x v="0"/>
    <x v="1"/>
    <x v="10"/>
    <n v="9863"/>
    <n v="49189"/>
    <n v="123515"/>
    <n v="616378"/>
    <n v="137606"/>
    <n v="686938"/>
  </r>
  <r>
    <s v="Shampoo"/>
    <x v="0"/>
    <x v="4"/>
    <x v="4"/>
    <x v="0"/>
    <x v="1"/>
    <x v="11"/>
    <n v="9331"/>
    <n v="46606"/>
    <n v="132846"/>
    <n v="662984"/>
    <n v="132846"/>
    <n v="662984"/>
  </r>
  <r>
    <s v="Shampoo"/>
    <x v="0"/>
    <x v="4"/>
    <x v="4"/>
    <x v="0"/>
    <x v="2"/>
    <x v="0"/>
    <n v="10346"/>
    <n v="51835"/>
    <n v="10346"/>
    <n v="51835"/>
    <n v="131544"/>
    <n v="656726"/>
  </r>
  <r>
    <s v="Shampoo"/>
    <x v="0"/>
    <x v="4"/>
    <x v="4"/>
    <x v="0"/>
    <x v="2"/>
    <x v="1"/>
    <n v="10360"/>
    <n v="51772"/>
    <n v="20706"/>
    <n v="103607"/>
    <n v="130984"/>
    <n v="654024"/>
  </r>
  <r>
    <s v="Shampoo"/>
    <x v="0"/>
    <x v="4"/>
    <x v="4"/>
    <x v="0"/>
    <x v="2"/>
    <x v="2"/>
    <n v="11130"/>
    <n v="55685"/>
    <n v="31836"/>
    <n v="159292"/>
    <n v="131096"/>
    <n v="654745"/>
  </r>
  <r>
    <s v="Shampoo"/>
    <x v="0"/>
    <x v="4"/>
    <x v="4"/>
    <x v="0"/>
    <x v="2"/>
    <x v="3"/>
    <n v="12257"/>
    <n v="61250"/>
    <n v="44093"/>
    <n v="220542"/>
    <n v="132272"/>
    <n v="660674"/>
  </r>
  <r>
    <s v="Shampoo"/>
    <x v="0"/>
    <x v="4"/>
    <x v="4"/>
    <x v="0"/>
    <x v="2"/>
    <x v="4"/>
    <n v="8820"/>
    <n v="44079"/>
    <n v="52913"/>
    <n v="264621"/>
    <n v="127407"/>
    <n v="636433"/>
  </r>
  <r>
    <s v="Shampoo"/>
    <x v="0"/>
    <x v="4"/>
    <x v="4"/>
    <x v="0"/>
    <x v="2"/>
    <x v="5"/>
    <n v="9324"/>
    <n v="46690"/>
    <n v="62237"/>
    <n v="311311"/>
    <n v="124698"/>
    <n v="623196"/>
  </r>
  <r>
    <s v="Shampoo"/>
    <x v="0"/>
    <x v="4"/>
    <x v="4"/>
    <x v="0"/>
    <x v="2"/>
    <x v="6"/>
    <n v="10493"/>
    <n v="52507"/>
    <n v="72730"/>
    <n v="363818"/>
    <n v="122801"/>
    <n v="613872"/>
  </r>
  <r>
    <s v="Shampoo"/>
    <x v="0"/>
    <x v="4"/>
    <x v="4"/>
    <x v="0"/>
    <x v="2"/>
    <x v="7"/>
    <n v="10360"/>
    <n v="51863"/>
    <n v="83090"/>
    <n v="415681"/>
    <n v="122801"/>
    <n v="614026"/>
  </r>
  <r>
    <s v="Shampoo"/>
    <x v="0"/>
    <x v="4"/>
    <x v="4"/>
    <x v="0"/>
    <x v="2"/>
    <x v="8"/>
    <n v="9961"/>
    <n v="49812"/>
    <n v="93051"/>
    <n v="465493"/>
    <n v="122059"/>
    <n v="610330"/>
  </r>
  <r>
    <s v="Shampoo"/>
    <x v="0"/>
    <x v="4"/>
    <x v="4"/>
    <x v="0"/>
    <x v="2"/>
    <x v="9"/>
    <n v="8645"/>
    <n v="43204"/>
    <n v="101696"/>
    <n v="508697"/>
    <n v="120890"/>
    <n v="604492"/>
  </r>
  <r>
    <s v="Shampoo"/>
    <x v="0"/>
    <x v="4"/>
    <x v="4"/>
    <x v="0"/>
    <x v="2"/>
    <x v="10"/>
    <n v="7987"/>
    <n v="40061"/>
    <n v="109683"/>
    <n v="548758"/>
    <n v="119014"/>
    <n v="595364"/>
  </r>
  <r>
    <s v="Shampoo"/>
    <x v="0"/>
    <x v="4"/>
    <x v="4"/>
    <x v="0"/>
    <x v="2"/>
    <x v="11"/>
    <n v="9345"/>
    <n v="47166"/>
    <n v="119028"/>
    <n v="595924"/>
    <n v="119028"/>
    <n v="595924"/>
  </r>
  <r>
    <s v="Shampoo"/>
    <x v="0"/>
    <x v="4"/>
    <x v="4"/>
    <x v="0"/>
    <x v="3"/>
    <x v="0"/>
    <n v="8778"/>
    <n v="44758"/>
    <n v="8778"/>
    <n v="44758"/>
    <n v="117460"/>
    <n v="588847"/>
  </r>
  <r>
    <s v="Shampoo"/>
    <x v="0"/>
    <x v="4"/>
    <x v="4"/>
    <x v="0"/>
    <x v="3"/>
    <x v="1"/>
    <n v="9618"/>
    <n v="49056"/>
    <n v="18396"/>
    <n v="93814"/>
    <n v="116718"/>
    <n v="586131"/>
  </r>
  <r>
    <s v="Shampoo"/>
    <x v="0"/>
    <x v="4"/>
    <x v="4"/>
    <x v="0"/>
    <x v="3"/>
    <x v="2"/>
    <n v="11074"/>
    <n v="56091"/>
    <n v="29470"/>
    <n v="149905"/>
    <n v="116662"/>
    <n v="586537"/>
  </r>
  <r>
    <s v="Shampoo"/>
    <x v="0"/>
    <x v="4"/>
    <x v="4"/>
    <x v="0"/>
    <x v="3"/>
    <x v="3"/>
    <n v="10150"/>
    <n v="51569"/>
    <n v="39620"/>
    <n v="201474"/>
    <n v="114555"/>
    <n v="576856"/>
  </r>
  <r>
    <s v="Shampoo"/>
    <x v="0"/>
    <x v="4"/>
    <x v="4"/>
    <x v="0"/>
    <x v="3"/>
    <x v="4"/>
    <n v="10045"/>
    <n v="51023"/>
    <n v="49665"/>
    <n v="252497"/>
    <n v="115780"/>
    <n v="583800"/>
  </r>
  <r>
    <s v="Shampoo"/>
    <x v="0"/>
    <x v="4"/>
    <x v="4"/>
    <x v="0"/>
    <x v="3"/>
    <x v="5"/>
    <n v="11151"/>
    <n v="56735"/>
    <n v="60816"/>
    <n v="309232"/>
    <n v="117607"/>
    <n v="593845"/>
  </r>
  <r>
    <s v="Shampoo"/>
    <x v="0"/>
    <x v="4"/>
    <x v="4"/>
    <x v="0"/>
    <x v="3"/>
    <x v="6"/>
    <n v="11137"/>
    <n v="56574"/>
    <n v="71953"/>
    <n v="365806"/>
    <n v="118251"/>
    <n v="597912"/>
  </r>
  <r>
    <s v="Shampoo"/>
    <x v="0"/>
    <x v="4"/>
    <x v="4"/>
    <x v="0"/>
    <x v="3"/>
    <x v="7"/>
    <n v="9660"/>
    <n v="49028"/>
    <n v="81613"/>
    <n v="414834"/>
    <n v="117551"/>
    <n v="595077"/>
  </r>
  <r>
    <s v="Shampoo"/>
    <x v="0"/>
    <x v="4"/>
    <x v="4"/>
    <x v="0"/>
    <x v="3"/>
    <x v="8"/>
    <n v="10738"/>
    <n v="54740"/>
    <n v="92351"/>
    <n v="469574"/>
    <n v="118328"/>
    <n v="600005"/>
  </r>
  <r>
    <s v="Shampoo"/>
    <x v="0"/>
    <x v="4"/>
    <x v="4"/>
    <x v="0"/>
    <x v="3"/>
    <x v="9"/>
    <n v="10283"/>
    <n v="52108"/>
    <n v="102634"/>
    <n v="521682"/>
    <n v="119966"/>
    <n v="608909"/>
  </r>
  <r>
    <s v="Shampoo"/>
    <x v="0"/>
    <x v="4"/>
    <x v="4"/>
    <x v="0"/>
    <x v="3"/>
    <x v="10"/>
    <n v="9779"/>
    <n v="49497"/>
    <n v="112413"/>
    <n v="571179"/>
    <n v="121758"/>
    <n v="618345"/>
  </r>
  <r>
    <s v="Shampoo"/>
    <x v="0"/>
    <x v="4"/>
    <x v="4"/>
    <x v="0"/>
    <x v="3"/>
    <x v="11"/>
    <n v="10507"/>
    <n v="53445"/>
    <n v="122920"/>
    <n v="624624"/>
    <n v="122920"/>
    <n v="624624"/>
  </r>
  <r>
    <s v="Shampoo"/>
    <x v="0"/>
    <x v="4"/>
    <x v="4"/>
    <x v="0"/>
    <x v="4"/>
    <x v="0"/>
    <n v="10388"/>
    <n v="52724"/>
    <n v="10388"/>
    <n v="52724"/>
    <n v="124530"/>
    <n v="632590"/>
  </r>
  <r>
    <s v="Shampoo"/>
    <x v="0"/>
    <x v="4"/>
    <x v="4"/>
    <x v="0"/>
    <x v="4"/>
    <x v="1"/>
    <n v="8638"/>
    <n v="43771"/>
    <n v="19026"/>
    <n v="96495"/>
    <n v="123550"/>
    <n v="627305"/>
  </r>
  <r>
    <s v="Shampoo"/>
    <x v="0"/>
    <x v="4"/>
    <x v="4"/>
    <x v="0"/>
    <x v="4"/>
    <x v="2"/>
    <n v="9933"/>
    <n v="50435"/>
    <n v="28959"/>
    <n v="146930"/>
    <n v="122409"/>
    <n v="621649"/>
  </r>
  <r>
    <s v="Shampoo"/>
    <x v="0"/>
    <x v="4"/>
    <x v="4"/>
    <x v="0"/>
    <x v="4"/>
    <x v="3"/>
    <n v="8106"/>
    <n v="40915"/>
    <n v="37065"/>
    <n v="187845"/>
    <n v="120365"/>
    <n v="610995"/>
  </r>
  <r>
    <s v="Shampoo"/>
    <x v="0"/>
    <x v="4"/>
    <x v="4"/>
    <x v="0"/>
    <x v="4"/>
    <x v="4"/>
    <n v="10129"/>
    <n v="50953"/>
    <n v="47194"/>
    <n v="238798"/>
    <n v="120449"/>
    <n v="610925"/>
  </r>
  <r>
    <s v="Shampoo"/>
    <x v="0"/>
    <x v="4"/>
    <x v="4"/>
    <x v="0"/>
    <x v="4"/>
    <x v="5"/>
    <n v="8015"/>
    <n v="40271"/>
    <n v="55209"/>
    <n v="279069"/>
    <n v="117313"/>
    <n v="594461"/>
  </r>
  <r>
    <s v="Shampoo"/>
    <x v="0"/>
    <x v="4"/>
    <x v="4"/>
    <x v="0"/>
    <x v="4"/>
    <x v="6"/>
    <n v="8554"/>
    <n v="43036"/>
    <n v="63763"/>
    <n v="322105"/>
    <n v="114730"/>
    <n v="580923"/>
  </r>
  <r>
    <s v="Shampoo"/>
    <x v="0"/>
    <x v="4"/>
    <x v="4"/>
    <x v="0"/>
    <x v="4"/>
    <x v="7"/>
    <n v="8995"/>
    <n v="45206"/>
    <n v="72758"/>
    <n v="367311"/>
    <n v="114065"/>
    <n v="577101"/>
  </r>
  <r>
    <s v="Shampoo"/>
    <x v="0"/>
    <x v="4"/>
    <x v="4"/>
    <x v="0"/>
    <x v="4"/>
    <x v="8"/>
    <n v="9261"/>
    <n v="46648"/>
    <n v="82019"/>
    <n v="413959"/>
    <n v="112588"/>
    <n v="569009"/>
  </r>
  <r>
    <s v="Shampoo"/>
    <x v="0"/>
    <x v="4"/>
    <x v="4"/>
    <x v="0"/>
    <x v="4"/>
    <x v="9"/>
    <n v="8449"/>
    <n v="42455"/>
    <n v="90468"/>
    <n v="456414"/>
    <n v="110754"/>
    <n v="559356"/>
  </r>
  <r>
    <s v="Shampoo"/>
    <x v="0"/>
    <x v="4"/>
    <x v="4"/>
    <x v="0"/>
    <x v="4"/>
    <x v="10"/>
    <n v="8246"/>
    <n v="41601"/>
    <n v="98714"/>
    <n v="498015"/>
    <n v="109221"/>
    <n v="551460"/>
  </r>
  <r>
    <s v="Shampoo"/>
    <x v="0"/>
    <x v="4"/>
    <x v="4"/>
    <x v="0"/>
    <x v="4"/>
    <x v="11"/>
    <n v="8260"/>
    <n v="44772"/>
    <n v="106974"/>
    <n v="542787"/>
    <n v="106974"/>
    <n v="542787"/>
  </r>
  <r>
    <s v="Shampoo"/>
    <x v="0"/>
    <x v="4"/>
    <x v="4"/>
    <x v="0"/>
    <x v="5"/>
    <x v="0"/>
    <n v="8134"/>
    <n v="48580"/>
    <n v="8134"/>
    <n v="48580"/>
    <n v="104720"/>
    <n v="538643"/>
  </r>
  <r>
    <s v="Shampoo"/>
    <x v="0"/>
    <x v="4"/>
    <x v="4"/>
    <x v="0"/>
    <x v="5"/>
    <x v="1"/>
    <n v="7112"/>
    <n v="42644"/>
    <n v="15246"/>
    <n v="91224"/>
    <n v="103194"/>
    <n v="537516"/>
  </r>
  <r>
    <s v="Shampoo"/>
    <x v="0"/>
    <x v="4"/>
    <x v="4"/>
    <x v="0"/>
    <x v="5"/>
    <x v="2"/>
    <n v="7189"/>
    <n v="43120"/>
    <n v="22435"/>
    <n v="134344"/>
    <n v="100450"/>
    <n v="530201"/>
  </r>
  <r>
    <s v="Shampoo"/>
    <x v="0"/>
    <x v="4"/>
    <x v="4"/>
    <x v="1"/>
    <x v="0"/>
    <x v="0"/>
    <n v="7588"/>
    <n v="38150"/>
    <n v="7588"/>
    <n v="38150"/>
    <n v="7588"/>
    <n v="38150"/>
  </r>
  <r>
    <s v="Shampoo"/>
    <x v="0"/>
    <x v="4"/>
    <x v="4"/>
    <x v="1"/>
    <x v="0"/>
    <x v="1"/>
    <n v="7798"/>
    <n v="39256"/>
    <n v="15386"/>
    <n v="77406"/>
    <n v="15386"/>
    <n v="77406"/>
  </r>
  <r>
    <s v="Shampoo"/>
    <x v="0"/>
    <x v="4"/>
    <x v="4"/>
    <x v="1"/>
    <x v="0"/>
    <x v="2"/>
    <n v="7994"/>
    <n v="40607"/>
    <n v="23380"/>
    <n v="118013"/>
    <n v="23380"/>
    <n v="118013"/>
  </r>
  <r>
    <s v="Shampoo"/>
    <x v="0"/>
    <x v="4"/>
    <x v="4"/>
    <x v="1"/>
    <x v="0"/>
    <x v="3"/>
    <n v="6839"/>
    <n v="34489"/>
    <n v="30219"/>
    <n v="152502"/>
    <n v="30219"/>
    <n v="152502"/>
  </r>
  <r>
    <s v="Shampoo"/>
    <x v="0"/>
    <x v="4"/>
    <x v="4"/>
    <x v="1"/>
    <x v="0"/>
    <x v="4"/>
    <n v="9016"/>
    <n v="45507"/>
    <n v="39235"/>
    <n v="198009"/>
    <n v="39235"/>
    <n v="198009"/>
  </r>
  <r>
    <s v="Shampoo"/>
    <x v="0"/>
    <x v="4"/>
    <x v="4"/>
    <x v="1"/>
    <x v="0"/>
    <x v="5"/>
    <n v="7826"/>
    <n v="39746"/>
    <n v="47061"/>
    <n v="237755"/>
    <n v="47061"/>
    <n v="237755"/>
  </r>
  <r>
    <s v="Shampoo"/>
    <x v="0"/>
    <x v="4"/>
    <x v="4"/>
    <x v="1"/>
    <x v="0"/>
    <x v="6"/>
    <n v="7364"/>
    <n v="37275"/>
    <n v="54425"/>
    <n v="275030"/>
    <n v="54425"/>
    <n v="275030"/>
  </r>
  <r>
    <s v="Shampoo"/>
    <x v="0"/>
    <x v="4"/>
    <x v="4"/>
    <x v="1"/>
    <x v="0"/>
    <x v="7"/>
    <n v="8687"/>
    <n v="43694"/>
    <n v="63112"/>
    <n v="318724"/>
    <n v="63112"/>
    <n v="318724"/>
  </r>
  <r>
    <s v="Shampoo"/>
    <x v="0"/>
    <x v="4"/>
    <x v="4"/>
    <x v="1"/>
    <x v="0"/>
    <x v="8"/>
    <n v="7931"/>
    <n v="40047"/>
    <n v="71043"/>
    <n v="358771"/>
    <n v="71043"/>
    <n v="358771"/>
  </r>
  <r>
    <s v="Shampoo"/>
    <x v="0"/>
    <x v="4"/>
    <x v="4"/>
    <x v="1"/>
    <x v="0"/>
    <x v="9"/>
    <n v="7644"/>
    <n v="38612"/>
    <n v="78687"/>
    <n v="397383"/>
    <n v="78687"/>
    <n v="397383"/>
  </r>
  <r>
    <s v="Shampoo"/>
    <x v="0"/>
    <x v="4"/>
    <x v="4"/>
    <x v="1"/>
    <x v="0"/>
    <x v="10"/>
    <n v="6930"/>
    <n v="34902"/>
    <n v="85617"/>
    <n v="432285"/>
    <n v="85617"/>
    <n v="432285"/>
  </r>
  <r>
    <s v="Shampoo"/>
    <x v="0"/>
    <x v="4"/>
    <x v="4"/>
    <x v="1"/>
    <x v="0"/>
    <x v="11"/>
    <n v="8232"/>
    <n v="41524"/>
    <n v="93849"/>
    <n v="473809"/>
    <n v="93849"/>
    <n v="473809"/>
  </r>
  <r>
    <s v="Shampoo"/>
    <x v="0"/>
    <x v="4"/>
    <x v="4"/>
    <x v="1"/>
    <x v="1"/>
    <x v="0"/>
    <n v="7931"/>
    <n v="40082"/>
    <n v="7931"/>
    <n v="40082"/>
    <n v="94192"/>
    <n v="475741"/>
  </r>
  <r>
    <s v="Shampoo"/>
    <x v="0"/>
    <x v="4"/>
    <x v="4"/>
    <x v="1"/>
    <x v="1"/>
    <x v="1"/>
    <n v="6881"/>
    <n v="34510"/>
    <n v="14812"/>
    <n v="74592"/>
    <n v="93275"/>
    <n v="470995"/>
  </r>
  <r>
    <s v="Shampoo"/>
    <x v="0"/>
    <x v="4"/>
    <x v="4"/>
    <x v="1"/>
    <x v="1"/>
    <x v="2"/>
    <n v="8652"/>
    <n v="43757"/>
    <n v="23464"/>
    <n v="118349"/>
    <n v="93933"/>
    <n v="474145"/>
  </r>
  <r>
    <s v="Shampoo"/>
    <x v="0"/>
    <x v="4"/>
    <x v="4"/>
    <x v="1"/>
    <x v="1"/>
    <x v="3"/>
    <n v="6979"/>
    <n v="35497"/>
    <n v="30443"/>
    <n v="153846"/>
    <n v="94073"/>
    <n v="475153"/>
  </r>
  <r>
    <s v="Shampoo"/>
    <x v="0"/>
    <x v="4"/>
    <x v="4"/>
    <x v="1"/>
    <x v="1"/>
    <x v="4"/>
    <n v="13937"/>
    <n v="69888"/>
    <n v="44380"/>
    <n v="223734"/>
    <n v="98994"/>
    <n v="499534"/>
  </r>
  <r>
    <s v="Shampoo"/>
    <x v="0"/>
    <x v="4"/>
    <x v="4"/>
    <x v="1"/>
    <x v="1"/>
    <x v="5"/>
    <n v="15183"/>
    <n v="75838"/>
    <n v="59563"/>
    <n v="299572"/>
    <n v="106351"/>
    <n v="535626"/>
  </r>
  <r>
    <s v="Shampoo"/>
    <x v="0"/>
    <x v="4"/>
    <x v="4"/>
    <x v="1"/>
    <x v="1"/>
    <x v="6"/>
    <n v="9618"/>
    <n v="48524"/>
    <n v="69181"/>
    <n v="348096"/>
    <n v="108605"/>
    <n v="546875"/>
  </r>
  <r>
    <s v="Shampoo"/>
    <x v="0"/>
    <x v="4"/>
    <x v="4"/>
    <x v="1"/>
    <x v="1"/>
    <x v="7"/>
    <n v="13342"/>
    <n v="67886"/>
    <n v="82523"/>
    <n v="415982"/>
    <n v="113260"/>
    <n v="571067"/>
  </r>
  <r>
    <s v="Shampoo"/>
    <x v="0"/>
    <x v="4"/>
    <x v="4"/>
    <x v="1"/>
    <x v="1"/>
    <x v="8"/>
    <n v="9604"/>
    <n v="48804"/>
    <n v="92127"/>
    <n v="464786"/>
    <n v="114933"/>
    <n v="579824"/>
  </r>
  <r>
    <s v="Shampoo"/>
    <x v="0"/>
    <x v="4"/>
    <x v="4"/>
    <x v="1"/>
    <x v="1"/>
    <x v="9"/>
    <n v="7805"/>
    <n v="39655"/>
    <n v="99932"/>
    <n v="504441"/>
    <n v="115094"/>
    <n v="580867"/>
  </r>
  <r>
    <s v="Shampoo"/>
    <x v="0"/>
    <x v="4"/>
    <x v="4"/>
    <x v="1"/>
    <x v="1"/>
    <x v="10"/>
    <n v="6615"/>
    <n v="33390"/>
    <n v="106547"/>
    <n v="537831"/>
    <n v="114779"/>
    <n v="579355"/>
  </r>
  <r>
    <s v="Shampoo"/>
    <x v="0"/>
    <x v="4"/>
    <x v="4"/>
    <x v="1"/>
    <x v="1"/>
    <x v="11"/>
    <n v="13741"/>
    <n v="69013"/>
    <n v="120288"/>
    <n v="606844"/>
    <n v="120288"/>
    <n v="606844"/>
  </r>
  <r>
    <s v="Shampoo"/>
    <x v="0"/>
    <x v="4"/>
    <x v="4"/>
    <x v="1"/>
    <x v="2"/>
    <x v="0"/>
    <n v="11473"/>
    <n v="57827"/>
    <n v="11473"/>
    <n v="57827"/>
    <n v="123830"/>
    <n v="624589"/>
  </r>
  <r>
    <s v="Shampoo"/>
    <x v="0"/>
    <x v="4"/>
    <x v="4"/>
    <x v="1"/>
    <x v="2"/>
    <x v="1"/>
    <n v="12250"/>
    <n v="61754"/>
    <n v="23723"/>
    <n v="119581"/>
    <n v="129199"/>
    <n v="651833"/>
  </r>
  <r>
    <s v="Shampoo"/>
    <x v="0"/>
    <x v="4"/>
    <x v="4"/>
    <x v="1"/>
    <x v="2"/>
    <x v="2"/>
    <n v="8596"/>
    <n v="43582"/>
    <n v="32319"/>
    <n v="163163"/>
    <n v="129143"/>
    <n v="651658"/>
  </r>
  <r>
    <s v="Shampoo"/>
    <x v="0"/>
    <x v="4"/>
    <x v="4"/>
    <x v="1"/>
    <x v="2"/>
    <x v="3"/>
    <n v="7917"/>
    <n v="40257"/>
    <n v="40236"/>
    <n v="203420"/>
    <n v="130081"/>
    <n v="656418"/>
  </r>
  <r>
    <s v="Shampoo"/>
    <x v="0"/>
    <x v="4"/>
    <x v="4"/>
    <x v="1"/>
    <x v="2"/>
    <x v="4"/>
    <n v="7063"/>
    <n v="35714"/>
    <n v="47299"/>
    <n v="239134"/>
    <n v="123207"/>
    <n v="622244"/>
  </r>
  <r>
    <s v="Shampoo"/>
    <x v="0"/>
    <x v="4"/>
    <x v="4"/>
    <x v="1"/>
    <x v="2"/>
    <x v="5"/>
    <n v="11739"/>
    <n v="59031"/>
    <n v="59038"/>
    <n v="298165"/>
    <n v="119763"/>
    <n v="605437"/>
  </r>
  <r>
    <s v="Shampoo"/>
    <x v="0"/>
    <x v="4"/>
    <x v="4"/>
    <x v="1"/>
    <x v="2"/>
    <x v="6"/>
    <n v="11837"/>
    <n v="59493"/>
    <n v="70875"/>
    <n v="357658"/>
    <n v="121982"/>
    <n v="616406"/>
  </r>
  <r>
    <s v="Shampoo"/>
    <x v="0"/>
    <x v="4"/>
    <x v="4"/>
    <x v="1"/>
    <x v="2"/>
    <x v="7"/>
    <n v="6440"/>
    <n v="32585"/>
    <n v="77315"/>
    <n v="390243"/>
    <n v="115080"/>
    <n v="581105"/>
  </r>
  <r>
    <s v="Shampoo"/>
    <x v="0"/>
    <x v="4"/>
    <x v="4"/>
    <x v="1"/>
    <x v="2"/>
    <x v="8"/>
    <n v="7665"/>
    <n v="38689"/>
    <n v="84980"/>
    <n v="428932"/>
    <n v="113141"/>
    <n v="570990"/>
  </r>
  <r>
    <s v="Shampoo"/>
    <x v="0"/>
    <x v="4"/>
    <x v="4"/>
    <x v="1"/>
    <x v="2"/>
    <x v="9"/>
    <n v="9954"/>
    <n v="50442"/>
    <n v="94934"/>
    <n v="479374"/>
    <n v="115290"/>
    <n v="581777"/>
  </r>
  <r>
    <s v="Shampoo"/>
    <x v="0"/>
    <x v="4"/>
    <x v="4"/>
    <x v="1"/>
    <x v="2"/>
    <x v="10"/>
    <n v="7763"/>
    <n v="39354"/>
    <n v="102697"/>
    <n v="518728"/>
    <n v="116438"/>
    <n v="587741"/>
  </r>
  <r>
    <s v="Shampoo"/>
    <x v="0"/>
    <x v="4"/>
    <x v="4"/>
    <x v="1"/>
    <x v="2"/>
    <x v="11"/>
    <n v="8505"/>
    <n v="43344"/>
    <n v="111202"/>
    <n v="562072"/>
    <n v="111202"/>
    <n v="562072"/>
  </r>
  <r>
    <s v="Shampoo"/>
    <x v="0"/>
    <x v="4"/>
    <x v="4"/>
    <x v="1"/>
    <x v="3"/>
    <x v="0"/>
    <n v="7210"/>
    <n v="37429"/>
    <n v="7210"/>
    <n v="37429"/>
    <n v="106939"/>
    <n v="541674"/>
  </r>
  <r>
    <s v="Shampoo"/>
    <x v="0"/>
    <x v="4"/>
    <x v="4"/>
    <x v="1"/>
    <x v="3"/>
    <x v="1"/>
    <n v="7063"/>
    <n v="36645"/>
    <n v="14273"/>
    <n v="74074"/>
    <n v="101752"/>
    <n v="516565"/>
  </r>
  <r>
    <s v="Shampoo"/>
    <x v="0"/>
    <x v="4"/>
    <x v="4"/>
    <x v="1"/>
    <x v="3"/>
    <x v="2"/>
    <n v="7273"/>
    <n v="37786"/>
    <n v="21546"/>
    <n v="111860"/>
    <n v="100429"/>
    <n v="510769"/>
  </r>
  <r>
    <s v="Shampoo"/>
    <x v="0"/>
    <x v="4"/>
    <x v="4"/>
    <x v="1"/>
    <x v="3"/>
    <x v="3"/>
    <n v="8953"/>
    <n v="46354"/>
    <n v="30499"/>
    <n v="158214"/>
    <n v="101465"/>
    <n v="516866"/>
  </r>
  <r>
    <s v="Shampoo"/>
    <x v="0"/>
    <x v="4"/>
    <x v="4"/>
    <x v="1"/>
    <x v="3"/>
    <x v="4"/>
    <n v="9590"/>
    <n v="49791"/>
    <n v="40089"/>
    <n v="208005"/>
    <n v="103992"/>
    <n v="530943"/>
  </r>
  <r>
    <s v="Shampoo"/>
    <x v="0"/>
    <x v="4"/>
    <x v="4"/>
    <x v="1"/>
    <x v="3"/>
    <x v="5"/>
    <n v="8799"/>
    <n v="45612"/>
    <n v="48888"/>
    <n v="253617"/>
    <n v="101052"/>
    <n v="517524"/>
  </r>
  <r>
    <s v="Shampoo"/>
    <x v="0"/>
    <x v="4"/>
    <x v="4"/>
    <x v="1"/>
    <x v="3"/>
    <x v="6"/>
    <n v="8897"/>
    <n v="45906"/>
    <n v="57785"/>
    <n v="299523"/>
    <n v="98112"/>
    <n v="503937"/>
  </r>
  <r>
    <s v="Shampoo"/>
    <x v="0"/>
    <x v="4"/>
    <x v="4"/>
    <x v="1"/>
    <x v="3"/>
    <x v="7"/>
    <n v="7707"/>
    <n v="39886"/>
    <n v="65492"/>
    <n v="339409"/>
    <n v="99379"/>
    <n v="511238"/>
  </r>
  <r>
    <s v="Shampoo"/>
    <x v="0"/>
    <x v="4"/>
    <x v="4"/>
    <x v="1"/>
    <x v="3"/>
    <x v="8"/>
    <n v="8274"/>
    <n v="42868"/>
    <n v="73766"/>
    <n v="382277"/>
    <n v="99988"/>
    <n v="515417"/>
  </r>
  <r>
    <s v="Shampoo"/>
    <x v="0"/>
    <x v="4"/>
    <x v="4"/>
    <x v="1"/>
    <x v="3"/>
    <x v="9"/>
    <n v="9296"/>
    <n v="48041"/>
    <n v="83062"/>
    <n v="430318"/>
    <n v="99330"/>
    <n v="513016"/>
  </r>
  <r>
    <s v="Shampoo"/>
    <x v="0"/>
    <x v="4"/>
    <x v="4"/>
    <x v="1"/>
    <x v="3"/>
    <x v="10"/>
    <n v="7336"/>
    <n v="37933"/>
    <n v="90398"/>
    <n v="468251"/>
    <n v="98903"/>
    <n v="511595"/>
  </r>
  <r>
    <s v="Shampoo"/>
    <x v="0"/>
    <x v="4"/>
    <x v="4"/>
    <x v="1"/>
    <x v="3"/>
    <x v="11"/>
    <n v="9296"/>
    <n v="48265"/>
    <n v="99694"/>
    <n v="516516"/>
    <n v="99694"/>
    <n v="516516"/>
  </r>
  <r>
    <s v="Shampoo"/>
    <x v="0"/>
    <x v="4"/>
    <x v="4"/>
    <x v="1"/>
    <x v="4"/>
    <x v="0"/>
    <n v="7854"/>
    <n v="40705"/>
    <n v="7854"/>
    <n v="40705"/>
    <n v="100338"/>
    <n v="519792"/>
  </r>
  <r>
    <s v="Shampoo"/>
    <x v="0"/>
    <x v="4"/>
    <x v="4"/>
    <x v="1"/>
    <x v="4"/>
    <x v="1"/>
    <n v="7224"/>
    <n v="37282"/>
    <n v="15078"/>
    <n v="77987"/>
    <n v="100499"/>
    <n v="520429"/>
  </r>
  <r>
    <s v="Shampoo"/>
    <x v="0"/>
    <x v="4"/>
    <x v="4"/>
    <x v="1"/>
    <x v="4"/>
    <x v="2"/>
    <n v="8120"/>
    <n v="42021"/>
    <n v="23198"/>
    <n v="120008"/>
    <n v="101346"/>
    <n v="524664"/>
  </r>
  <r>
    <s v="Shampoo"/>
    <x v="0"/>
    <x v="4"/>
    <x v="4"/>
    <x v="1"/>
    <x v="4"/>
    <x v="3"/>
    <n v="6090"/>
    <n v="31430"/>
    <n v="29288"/>
    <n v="151438"/>
    <n v="98483"/>
    <n v="509740"/>
  </r>
  <r>
    <s v="Shampoo"/>
    <x v="0"/>
    <x v="4"/>
    <x v="4"/>
    <x v="1"/>
    <x v="4"/>
    <x v="4"/>
    <n v="6671"/>
    <n v="34433"/>
    <n v="35959"/>
    <n v="185871"/>
    <n v="95564"/>
    <n v="494382"/>
  </r>
  <r>
    <s v="Shampoo"/>
    <x v="0"/>
    <x v="4"/>
    <x v="4"/>
    <x v="1"/>
    <x v="4"/>
    <x v="5"/>
    <n v="6664"/>
    <n v="34244"/>
    <n v="42623"/>
    <n v="220115"/>
    <n v="93429"/>
    <n v="483014"/>
  </r>
  <r>
    <s v="Shampoo"/>
    <x v="0"/>
    <x v="4"/>
    <x v="4"/>
    <x v="1"/>
    <x v="4"/>
    <x v="6"/>
    <n v="7308"/>
    <n v="37422"/>
    <n v="49931"/>
    <n v="257537"/>
    <n v="91840"/>
    <n v="474530"/>
  </r>
  <r>
    <s v="Shampoo"/>
    <x v="0"/>
    <x v="4"/>
    <x v="4"/>
    <x v="1"/>
    <x v="4"/>
    <x v="7"/>
    <n v="7343"/>
    <n v="37541"/>
    <n v="57274"/>
    <n v="295078"/>
    <n v="91476"/>
    <n v="472185"/>
  </r>
  <r>
    <s v="Shampoo"/>
    <x v="0"/>
    <x v="4"/>
    <x v="4"/>
    <x v="1"/>
    <x v="4"/>
    <x v="8"/>
    <n v="5957"/>
    <n v="30604"/>
    <n v="63231"/>
    <n v="325682"/>
    <n v="89159"/>
    <n v="459921"/>
  </r>
  <r>
    <s v="Shampoo"/>
    <x v="0"/>
    <x v="4"/>
    <x v="4"/>
    <x v="1"/>
    <x v="4"/>
    <x v="9"/>
    <n v="7119"/>
    <n v="36631"/>
    <n v="70350"/>
    <n v="362313"/>
    <n v="86982"/>
    <n v="448511"/>
  </r>
  <r>
    <s v="Shampoo"/>
    <x v="0"/>
    <x v="4"/>
    <x v="4"/>
    <x v="1"/>
    <x v="4"/>
    <x v="10"/>
    <n v="7364"/>
    <n v="37513"/>
    <n v="77714"/>
    <n v="399826"/>
    <n v="87010"/>
    <n v="448091"/>
  </r>
  <r>
    <s v="Shampoo"/>
    <x v="0"/>
    <x v="4"/>
    <x v="4"/>
    <x v="1"/>
    <x v="4"/>
    <x v="11"/>
    <n v="6629"/>
    <n v="36239"/>
    <n v="84343"/>
    <n v="436065"/>
    <n v="84343"/>
    <n v="436065"/>
  </r>
  <r>
    <s v="Shampoo"/>
    <x v="0"/>
    <x v="4"/>
    <x v="4"/>
    <x v="1"/>
    <x v="5"/>
    <x v="0"/>
    <n v="6111"/>
    <n v="36456"/>
    <n v="6111"/>
    <n v="36456"/>
    <n v="82600"/>
    <n v="431816"/>
  </r>
  <r>
    <s v="Shampoo"/>
    <x v="0"/>
    <x v="4"/>
    <x v="4"/>
    <x v="1"/>
    <x v="5"/>
    <x v="1"/>
    <n v="6685"/>
    <n v="40012"/>
    <n v="12796"/>
    <n v="76468"/>
    <n v="82061"/>
    <n v="434546"/>
  </r>
  <r>
    <s v="Shampoo"/>
    <x v="0"/>
    <x v="4"/>
    <x v="4"/>
    <x v="1"/>
    <x v="5"/>
    <x v="2"/>
    <n v="6937"/>
    <n v="41531"/>
    <n v="19733"/>
    <n v="117999"/>
    <n v="80878"/>
    <n v="434056"/>
  </r>
  <r>
    <s v="Shampoo"/>
    <x v="0"/>
    <x v="4"/>
    <x v="4"/>
    <x v="2"/>
    <x v="0"/>
    <x v="0"/>
    <n v="4893"/>
    <n v="25025"/>
    <n v="4893"/>
    <n v="25025"/>
    <n v="4893"/>
    <n v="25025"/>
  </r>
  <r>
    <s v="Shampoo"/>
    <x v="0"/>
    <x v="4"/>
    <x v="4"/>
    <x v="2"/>
    <x v="0"/>
    <x v="1"/>
    <n v="4585"/>
    <n v="23541"/>
    <n v="9478"/>
    <n v="48566"/>
    <n v="9478"/>
    <n v="48566"/>
  </r>
  <r>
    <s v="Shampoo"/>
    <x v="0"/>
    <x v="4"/>
    <x v="4"/>
    <x v="2"/>
    <x v="0"/>
    <x v="2"/>
    <n v="6685"/>
    <n v="34139"/>
    <n v="16163"/>
    <n v="82705"/>
    <n v="16163"/>
    <n v="82705"/>
  </r>
  <r>
    <s v="Shampoo"/>
    <x v="0"/>
    <x v="4"/>
    <x v="4"/>
    <x v="2"/>
    <x v="0"/>
    <x v="3"/>
    <n v="5705"/>
    <n v="28959"/>
    <n v="21868"/>
    <n v="111664"/>
    <n v="21868"/>
    <n v="111664"/>
  </r>
  <r>
    <s v="Shampoo"/>
    <x v="0"/>
    <x v="4"/>
    <x v="4"/>
    <x v="2"/>
    <x v="0"/>
    <x v="4"/>
    <n v="5418"/>
    <n v="27405"/>
    <n v="27286"/>
    <n v="139069"/>
    <n v="27286"/>
    <n v="139069"/>
  </r>
  <r>
    <s v="Shampoo"/>
    <x v="0"/>
    <x v="4"/>
    <x v="4"/>
    <x v="2"/>
    <x v="0"/>
    <x v="5"/>
    <n v="4795"/>
    <n v="24150"/>
    <n v="32081"/>
    <n v="163219"/>
    <n v="32081"/>
    <n v="163219"/>
  </r>
  <r>
    <s v="Shampoo"/>
    <x v="0"/>
    <x v="4"/>
    <x v="4"/>
    <x v="2"/>
    <x v="0"/>
    <x v="6"/>
    <n v="5019"/>
    <n v="25207"/>
    <n v="37100"/>
    <n v="188426"/>
    <n v="37100"/>
    <n v="188426"/>
  </r>
  <r>
    <s v="Shampoo"/>
    <x v="0"/>
    <x v="4"/>
    <x v="4"/>
    <x v="2"/>
    <x v="0"/>
    <x v="7"/>
    <n v="4067"/>
    <n v="20552"/>
    <n v="41167"/>
    <n v="208978"/>
    <n v="41167"/>
    <n v="208978"/>
  </r>
  <r>
    <s v="Shampoo"/>
    <x v="0"/>
    <x v="4"/>
    <x v="4"/>
    <x v="2"/>
    <x v="0"/>
    <x v="8"/>
    <n v="5810"/>
    <n v="29680"/>
    <n v="46977"/>
    <n v="238658"/>
    <n v="46977"/>
    <n v="238658"/>
  </r>
  <r>
    <s v="Shampoo"/>
    <x v="0"/>
    <x v="4"/>
    <x v="4"/>
    <x v="2"/>
    <x v="0"/>
    <x v="9"/>
    <n v="6258"/>
    <n v="31675"/>
    <n v="53235"/>
    <n v="270333"/>
    <n v="53235"/>
    <n v="270333"/>
  </r>
  <r>
    <s v="Shampoo"/>
    <x v="0"/>
    <x v="4"/>
    <x v="4"/>
    <x v="2"/>
    <x v="0"/>
    <x v="10"/>
    <n v="4515"/>
    <n v="23114"/>
    <n v="57750"/>
    <n v="293447"/>
    <n v="57750"/>
    <n v="293447"/>
  </r>
  <r>
    <s v="Shampoo"/>
    <x v="0"/>
    <x v="4"/>
    <x v="4"/>
    <x v="2"/>
    <x v="0"/>
    <x v="11"/>
    <n v="4851"/>
    <n v="24682"/>
    <n v="62601"/>
    <n v="318129"/>
    <n v="62601"/>
    <n v="318129"/>
  </r>
  <r>
    <s v="Shampoo"/>
    <x v="0"/>
    <x v="4"/>
    <x v="4"/>
    <x v="2"/>
    <x v="1"/>
    <x v="0"/>
    <n v="5957"/>
    <n v="30289"/>
    <n v="5957"/>
    <n v="30289"/>
    <n v="63665"/>
    <n v="323393"/>
  </r>
  <r>
    <s v="Shampoo"/>
    <x v="0"/>
    <x v="4"/>
    <x v="4"/>
    <x v="2"/>
    <x v="1"/>
    <x v="1"/>
    <n v="7084"/>
    <n v="36274"/>
    <n v="13041"/>
    <n v="66563"/>
    <n v="66164"/>
    <n v="336126"/>
  </r>
  <r>
    <s v="Shampoo"/>
    <x v="0"/>
    <x v="4"/>
    <x v="4"/>
    <x v="2"/>
    <x v="1"/>
    <x v="2"/>
    <n v="7126"/>
    <n v="36120"/>
    <n v="20167"/>
    <n v="102683"/>
    <n v="66605"/>
    <n v="338107"/>
  </r>
  <r>
    <s v="Shampoo"/>
    <x v="0"/>
    <x v="4"/>
    <x v="4"/>
    <x v="2"/>
    <x v="1"/>
    <x v="3"/>
    <n v="5656"/>
    <n v="28756"/>
    <n v="25823"/>
    <n v="131439"/>
    <n v="66556"/>
    <n v="337904"/>
  </r>
  <r>
    <s v="Shampoo"/>
    <x v="0"/>
    <x v="4"/>
    <x v="4"/>
    <x v="2"/>
    <x v="1"/>
    <x v="4"/>
    <n v="9373"/>
    <n v="47341"/>
    <n v="35196"/>
    <n v="178780"/>
    <n v="70511"/>
    <n v="357840"/>
  </r>
  <r>
    <s v="Shampoo"/>
    <x v="0"/>
    <x v="4"/>
    <x v="4"/>
    <x v="2"/>
    <x v="1"/>
    <x v="5"/>
    <n v="6825"/>
    <n v="34314"/>
    <n v="42021"/>
    <n v="213094"/>
    <n v="72541"/>
    <n v="368004"/>
  </r>
  <r>
    <s v="Shampoo"/>
    <x v="0"/>
    <x v="4"/>
    <x v="4"/>
    <x v="2"/>
    <x v="1"/>
    <x v="6"/>
    <n v="5957"/>
    <n v="30121"/>
    <n v="47978"/>
    <n v="243215"/>
    <n v="73479"/>
    <n v="372918"/>
  </r>
  <r>
    <s v="Shampoo"/>
    <x v="0"/>
    <x v="4"/>
    <x v="4"/>
    <x v="2"/>
    <x v="1"/>
    <x v="7"/>
    <n v="5460"/>
    <n v="27762"/>
    <n v="53438"/>
    <n v="270977"/>
    <n v="74872"/>
    <n v="380128"/>
  </r>
  <r>
    <s v="Shampoo"/>
    <x v="0"/>
    <x v="4"/>
    <x v="4"/>
    <x v="2"/>
    <x v="1"/>
    <x v="8"/>
    <n v="5026"/>
    <n v="25683"/>
    <n v="58464"/>
    <n v="296660"/>
    <n v="74088"/>
    <n v="376131"/>
  </r>
  <r>
    <s v="Shampoo"/>
    <x v="0"/>
    <x v="4"/>
    <x v="4"/>
    <x v="2"/>
    <x v="1"/>
    <x v="9"/>
    <n v="7581"/>
    <n v="38647"/>
    <n v="66045"/>
    <n v="335307"/>
    <n v="75411"/>
    <n v="383103"/>
  </r>
  <r>
    <s v="Shampoo"/>
    <x v="0"/>
    <x v="4"/>
    <x v="4"/>
    <x v="2"/>
    <x v="1"/>
    <x v="10"/>
    <n v="7021"/>
    <n v="36043"/>
    <n v="73066"/>
    <n v="371350"/>
    <n v="77917"/>
    <n v="396032"/>
  </r>
  <r>
    <s v="Shampoo"/>
    <x v="0"/>
    <x v="4"/>
    <x v="4"/>
    <x v="2"/>
    <x v="1"/>
    <x v="11"/>
    <n v="6097"/>
    <n v="31073"/>
    <n v="79163"/>
    <n v="402423"/>
    <n v="79163"/>
    <n v="402423"/>
  </r>
  <r>
    <s v="Shampoo"/>
    <x v="0"/>
    <x v="4"/>
    <x v="4"/>
    <x v="2"/>
    <x v="2"/>
    <x v="0"/>
    <n v="6321"/>
    <n v="32186"/>
    <n v="6321"/>
    <n v="32186"/>
    <n v="79527"/>
    <n v="404320"/>
  </r>
  <r>
    <s v="Shampoo"/>
    <x v="0"/>
    <x v="4"/>
    <x v="4"/>
    <x v="2"/>
    <x v="2"/>
    <x v="1"/>
    <n v="5600"/>
    <n v="28665"/>
    <n v="11921"/>
    <n v="60851"/>
    <n v="78043"/>
    <n v="396711"/>
  </r>
  <r>
    <s v="Shampoo"/>
    <x v="0"/>
    <x v="4"/>
    <x v="4"/>
    <x v="2"/>
    <x v="2"/>
    <x v="2"/>
    <n v="8673"/>
    <n v="43771"/>
    <n v="20594"/>
    <n v="104622"/>
    <n v="79590"/>
    <n v="404362"/>
  </r>
  <r>
    <s v="Shampoo"/>
    <x v="0"/>
    <x v="4"/>
    <x v="4"/>
    <x v="2"/>
    <x v="2"/>
    <x v="3"/>
    <n v="5635"/>
    <n v="28707"/>
    <n v="26229"/>
    <n v="133329"/>
    <n v="79569"/>
    <n v="404313"/>
  </r>
  <r>
    <s v="Shampoo"/>
    <x v="0"/>
    <x v="4"/>
    <x v="4"/>
    <x v="2"/>
    <x v="2"/>
    <x v="4"/>
    <n v="4865"/>
    <n v="24633"/>
    <n v="31094"/>
    <n v="157962"/>
    <n v="75061"/>
    <n v="381605"/>
  </r>
  <r>
    <s v="Shampoo"/>
    <x v="0"/>
    <x v="4"/>
    <x v="4"/>
    <x v="2"/>
    <x v="2"/>
    <x v="5"/>
    <n v="5313"/>
    <n v="26901"/>
    <n v="36407"/>
    <n v="184863"/>
    <n v="73549"/>
    <n v="374192"/>
  </r>
  <r>
    <s v="Shampoo"/>
    <x v="0"/>
    <x v="4"/>
    <x v="4"/>
    <x v="2"/>
    <x v="2"/>
    <x v="6"/>
    <n v="4809"/>
    <n v="24234"/>
    <n v="41216"/>
    <n v="209097"/>
    <n v="72401"/>
    <n v="368305"/>
  </r>
  <r>
    <s v="Shampoo"/>
    <x v="0"/>
    <x v="4"/>
    <x v="4"/>
    <x v="2"/>
    <x v="2"/>
    <x v="7"/>
    <n v="4403"/>
    <n v="22302"/>
    <n v="45619"/>
    <n v="231399"/>
    <n v="71344"/>
    <n v="362845"/>
  </r>
  <r>
    <s v="Shampoo"/>
    <x v="0"/>
    <x v="4"/>
    <x v="4"/>
    <x v="2"/>
    <x v="2"/>
    <x v="8"/>
    <n v="5537"/>
    <n v="28098"/>
    <n v="51156"/>
    <n v="259497"/>
    <n v="71855"/>
    <n v="365260"/>
  </r>
  <r>
    <s v="Shampoo"/>
    <x v="0"/>
    <x v="4"/>
    <x v="4"/>
    <x v="2"/>
    <x v="2"/>
    <x v="9"/>
    <n v="6125"/>
    <n v="31122"/>
    <n v="57281"/>
    <n v="290619"/>
    <n v="70399"/>
    <n v="357735"/>
  </r>
  <r>
    <s v="Shampoo"/>
    <x v="0"/>
    <x v="4"/>
    <x v="4"/>
    <x v="2"/>
    <x v="2"/>
    <x v="10"/>
    <n v="4914"/>
    <n v="24850"/>
    <n v="62195"/>
    <n v="315469"/>
    <n v="68292"/>
    <n v="346542"/>
  </r>
  <r>
    <s v="Shampoo"/>
    <x v="0"/>
    <x v="4"/>
    <x v="4"/>
    <x v="2"/>
    <x v="2"/>
    <x v="11"/>
    <n v="5236"/>
    <n v="26964"/>
    <n v="67431"/>
    <n v="342433"/>
    <n v="67431"/>
    <n v="342433"/>
  </r>
  <r>
    <s v="Shampoo"/>
    <x v="0"/>
    <x v="4"/>
    <x v="4"/>
    <x v="2"/>
    <x v="3"/>
    <x v="0"/>
    <n v="6447"/>
    <n v="34048"/>
    <n v="6447"/>
    <n v="34048"/>
    <n v="67557"/>
    <n v="344295"/>
  </r>
  <r>
    <s v="Shampoo"/>
    <x v="0"/>
    <x v="4"/>
    <x v="4"/>
    <x v="2"/>
    <x v="3"/>
    <x v="1"/>
    <n v="4578"/>
    <n v="24269"/>
    <n v="11025"/>
    <n v="58317"/>
    <n v="66535"/>
    <n v="339899"/>
  </r>
  <r>
    <s v="Shampoo"/>
    <x v="0"/>
    <x v="4"/>
    <x v="4"/>
    <x v="2"/>
    <x v="3"/>
    <x v="2"/>
    <n v="5474"/>
    <n v="28875"/>
    <n v="16499"/>
    <n v="87192"/>
    <n v="63336"/>
    <n v="325003"/>
  </r>
  <r>
    <s v="Shampoo"/>
    <x v="0"/>
    <x v="4"/>
    <x v="4"/>
    <x v="2"/>
    <x v="3"/>
    <x v="3"/>
    <n v="5320"/>
    <n v="27923"/>
    <n v="21819"/>
    <n v="115115"/>
    <n v="63021"/>
    <n v="324219"/>
  </r>
  <r>
    <s v="Shampoo"/>
    <x v="0"/>
    <x v="4"/>
    <x v="4"/>
    <x v="2"/>
    <x v="3"/>
    <x v="4"/>
    <n v="4445"/>
    <n v="23436"/>
    <n v="26264"/>
    <n v="138551"/>
    <n v="62601"/>
    <n v="323022"/>
  </r>
  <r>
    <s v="Shampoo"/>
    <x v="0"/>
    <x v="4"/>
    <x v="4"/>
    <x v="2"/>
    <x v="3"/>
    <x v="5"/>
    <n v="5901"/>
    <n v="31234"/>
    <n v="32165"/>
    <n v="169785"/>
    <n v="63189"/>
    <n v="327355"/>
  </r>
  <r>
    <s v="Shampoo"/>
    <x v="0"/>
    <x v="4"/>
    <x v="4"/>
    <x v="2"/>
    <x v="3"/>
    <x v="6"/>
    <n v="5404"/>
    <n v="28406"/>
    <n v="37569"/>
    <n v="198191"/>
    <n v="63784"/>
    <n v="331527"/>
  </r>
  <r>
    <s v="Shampoo"/>
    <x v="0"/>
    <x v="4"/>
    <x v="4"/>
    <x v="2"/>
    <x v="3"/>
    <x v="7"/>
    <n v="3262"/>
    <n v="17171"/>
    <n v="40831"/>
    <n v="215362"/>
    <n v="62643"/>
    <n v="326396"/>
  </r>
  <r>
    <s v="Shampoo"/>
    <x v="0"/>
    <x v="4"/>
    <x v="4"/>
    <x v="2"/>
    <x v="3"/>
    <x v="8"/>
    <n v="4522"/>
    <n v="23856"/>
    <n v="45353"/>
    <n v="239218"/>
    <n v="61628"/>
    <n v="322154"/>
  </r>
  <r>
    <s v="Shampoo"/>
    <x v="0"/>
    <x v="4"/>
    <x v="4"/>
    <x v="2"/>
    <x v="3"/>
    <x v="9"/>
    <n v="6006"/>
    <n v="31528"/>
    <n v="51359"/>
    <n v="270746"/>
    <n v="61509"/>
    <n v="322560"/>
  </r>
  <r>
    <s v="Shampoo"/>
    <x v="0"/>
    <x v="4"/>
    <x v="4"/>
    <x v="2"/>
    <x v="3"/>
    <x v="10"/>
    <n v="5677"/>
    <n v="29806"/>
    <n v="57036"/>
    <n v="300552"/>
    <n v="62272"/>
    <n v="327516"/>
  </r>
  <r>
    <s v="Shampoo"/>
    <x v="0"/>
    <x v="4"/>
    <x v="4"/>
    <x v="2"/>
    <x v="3"/>
    <x v="11"/>
    <n v="5439"/>
    <n v="28588"/>
    <n v="62475"/>
    <n v="329140"/>
    <n v="62475"/>
    <n v="329140"/>
  </r>
  <r>
    <s v="Shampoo"/>
    <x v="0"/>
    <x v="4"/>
    <x v="4"/>
    <x v="2"/>
    <x v="4"/>
    <x v="0"/>
    <n v="5691"/>
    <n v="30058"/>
    <n v="5691"/>
    <n v="30058"/>
    <n v="61719"/>
    <n v="325150"/>
  </r>
  <r>
    <s v="Shampoo"/>
    <x v="0"/>
    <x v="4"/>
    <x v="4"/>
    <x v="2"/>
    <x v="4"/>
    <x v="1"/>
    <n v="4956"/>
    <n v="25900"/>
    <n v="10647"/>
    <n v="55958"/>
    <n v="62097"/>
    <n v="326781"/>
  </r>
  <r>
    <s v="Shampoo"/>
    <x v="0"/>
    <x v="4"/>
    <x v="4"/>
    <x v="2"/>
    <x v="4"/>
    <x v="2"/>
    <n v="5614"/>
    <n v="29449"/>
    <n v="16261"/>
    <n v="85407"/>
    <n v="62237"/>
    <n v="327355"/>
  </r>
  <r>
    <s v="Shampoo"/>
    <x v="0"/>
    <x v="4"/>
    <x v="4"/>
    <x v="2"/>
    <x v="4"/>
    <x v="3"/>
    <n v="3962"/>
    <n v="20755"/>
    <n v="20223"/>
    <n v="106162"/>
    <n v="60879"/>
    <n v="320187"/>
  </r>
  <r>
    <s v="Shampoo"/>
    <x v="0"/>
    <x v="4"/>
    <x v="4"/>
    <x v="2"/>
    <x v="4"/>
    <x v="4"/>
    <n v="4865"/>
    <n v="25438"/>
    <n v="25088"/>
    <n v="131600"/>
    <n v="61299"/>
    <n v="322189"/>
  </r>
  <r>
    <s v="Shampoo"/>
    <x v="0"/>
    <x v="4"/>
    <x v="4"/>
    <x v="2"/>
    <x v="4"/>
    <x v="5"/>
    <n v="4354"/>
    <n v="22701"/>
    <n v="29442"/>
    <n v="154301"/>
    <n v="59752"/>
    <n v="313656"/>
  </r>
  <r>
    <s v="Shampoo"/>
    <x v="0"/>
    <x v="4"/>
    <x v="4"/>
    <x v="2"/>
    <x v="4"/>
    <x v="6"/>
    <n v="4963"/>
    <n v="25837"/>
    <n v="34405"/>
    <n v="180138"/>
    <n v="59311"/>
    <n v="311087"/>
  </r>
  <r>
    <s v="Shampoo"/>
    <x v="0"/>
    <x v="4"/>
    <x v="4"/>
    <x v="2"/>
    <x v="4"/>
    <x v="7"/>
    <n v="3255"/>
    <n v="16842"/>
    <n v="37660"/>
    <n v="196980"/>
    <n v="59304"/>
    <n v="310758"/>
  </r>
  <r>
    <s v="Shampoo"/>
    <x v="0"/>
    <x v="4"/>
    <x v="4"/>
    <x v="2"/>
    <x v="4"/>
    <x v="8"/>
    <n v="4347"/>
    <n v="22631"/>
    <n v="42007"/>
    <n v="219611"/>
    <n v="59129"/>
    <n v="309533"/>
  </r>
  <r>
    <s v="Shampoo"/>
    <x v="0"/>
    <x v="4"/>
    <x v="4"/>
    <x v="2"/>
    <x v="4"/>
    <x v="9"/>
    <n v="4312"/>
    <n v="22260"/>
    <n v="46319"/>
    <n v="241871"/>
    <n v="57435"/>
    <n v="300265"/>
  </r>
  <r>
    <s v="Shampoo"/>
    <x v="0"/>
    <x v="4"/>
    <x v="4"/>
    <x v="2"/>
    <x v="4"/>
    <x v="10"/>
    <n v="4634"/>
    <n v="24129"/>
    <n v="50953"/>
    <n v="266000"/>
    <n v="56392"/>
    <n v="294588"/>
  </r>
  <r>
    <s v="Shampoo"/>
    <x v="0"/>
    <x v="4"/>
    <x v="4"/>
    <x v="2"/>
    <x v="4"/>
    <x v="11"/>
    <n v="4823"/>
    <n v="26453"/>
    <n v="55776"/>
    <n v="292453"/>
    <n v="55776"/>
    <n v="292453"/>
  </r>
  <r>
    <s v="Shampoo"/>
    <x v="0"/>
    <x v="4"/>
    <x v="4"/>
    <x v="2"/>
    <x v="5"/>
    <x v="0"/>
    <n v="4655"/>
    <n v="27867"/>
    <n v="4655"/>
    <n v="27867"/>
    <n v="54740"/>
    <n v="290262"/>
  </r>
  <r>
    <s v="Shampoo"/>
    <x v="0"/>
    <x v="4"/>
    <x v="4"/>
    <x v="2"/>
    <x v="5"/>
    <x v="1"/>
    <n v="4543"/>
    <n v="27181"/>
    <n v="9198"/>
    <n v="55048"/>
    <n v="54327"/>
    <n v="291543"/>
  </r>
  <r>
    <s v="Shampoo"/>
    <x v="0"/>
    <x v="4"/>
    <x v="4"/>
    <x v="2"/>
    <x v="5"/>
    <x v="2"/>
    <n v="4893"/>
    <n v="29358"/>
    <n v="14091"/>
    <n v="84406"/>
    <n v="53606"/>
    <n v="291452"/>
  </r>
  <r>
    <s v="Shampoo"/>
    <x v="1"/>
    <x v="0"/>
    <x v="5"/>
    <x v="0"/>
    <x v="0"/>
    <x v="0"/>
    <n v="32739"/>
    <n v="132146"/>
    <n v="32739"/>
    <n v="132146"/>
    <n v="32739"/>
    <n v="132146"/>
  </r>
  <r>
    <s v="Shampoo"/>
    <x v="1"/>
    <x v="0"/>
    <x v="5"/>
    <x v="0"/>
    <x v="0"/>
    <x v="1"/>
    <n v="25830"/>
    <n v="107646"/>
    <n v="58569"/>
    <n v="239792"/>
    <n v="58569"/>
    <n v="239792"/>
  </r>
  <r>
    <s v="Shampoo"/>
    <x v="1"/>
    <x v="0"/>
    <x v="5"/>
    <x v="0"/>
    <x v="0"/>
    <x v="2"/>
    <n v="34951"/>
    <n v="147623"/>
    <n v="93520"/>
    <n v="387415"/>
    <n v="93520"/>
    <n v="387415"/>
  </r>
  <r>
    <s v="Shampoo"/>
    <x v="1"/>
    <x v="0"/>
    <x v="5"/>
    <x v="0"/>
    <x v="0"/>
    <x v="3"/>
    <n v="30387"/>
    <n v="129605"/>
    <n v="123907"/>
    <n v="517020"/>
    <n v="123907"/>
    <n v="517020"/>
  </r>
  <r>
    <s v="Shampoo"/>
    <x v="1"/>
    <x v="0"/>
    <x v="5"/>
    <x v="0"/>
    <x v="0"/>
    <x v="4"/>
    <n v="37856"/>
    <n v="162505"/>
    <n v="161763"/>
    <n v="679525"/>
    <n v="161763"/>
    <n v="679525"/>
  </r>
  <r>
    <s v="Shampoo"/>
    <x v="1"/>
    <x v="0"/>
    <x v="5"/>
    <x v="0"/>
    <x v="0"/>
    <x v="5"/>
    <n v="37716"/>
    <n v="166747"/>
    <n v="199479"/>
    <n v="846272"/>
    <n v="199479"/>
    <n v="846272"/>
  </r>
  <r>
    <s v="Shampoo"/>
    <x v="1"/>
    <x v="0"/>
    <x v="5"/>
    <x v="0"/>
    <x v="0"/>
    <x v="6"/>
    <n v="39816"/>
    <n v="171220"/>
    <n v="239295"/>
    <n v="1017492"/>
    <n v="239295"/>
    <n v="1017492"/>
  </r>
  <r>
    <s v="Shampoo"/>
    <x v="1"/>
    <x v="0"/>
    <x v="5"/>
    <x v="0"/>
    <x v="0"/>
    <x v="7"/>
    <n v="29974"/>
    <n v="131005"/>
    <n v="269269"/>
    <n v="1148497"/>
    <n v="269269"/>
    <n v="1148497"/>
  </r>
  <r>
    <s v="Shampoo"/>
    <x v="1"/>
    <x v="0"/>
    <x v="5"/>
    <x v="0"/>
    <x v="0"/>
    <x v="8"/>
    <n v="22701"/>
    <n v="110222"/>
    <n v="291970"/>
    <n v="1258719"/>
    <n v="291970"/>
    <n v="1258719"/>
  </r>
  <r>
    <s v="Shampoo"/>
    <x v="1"/>
    <x v="0"/>
    <x v="5"/>
    <x v="0"/>
    <x v="0"/>
    <x v="9"/>
    <n v="23226"/>
    <n v="122332"/>
    <n v="315196"/>
    <n v="1381051"/>
    <n v="315196"/>
    <n v="1381051"/>
  </r>
  <r>
    <s v="Shampoo"/>
    <x v="1"/>
    <x v="0"/>
    <x v="5"/>
    <x v="0"/>
    <x v="0"/>
    <x v="10"/>
    <n v="21217"/>
    <n v="120351"/>
    <n v="336413"/>
    <n v="1501402"/>
    <n v="336413"/>
    <n v="1501402"/>
  </r>
  <r>
    <s v="Shampoo"/>
    <x v="1"/>
    <x v="0"/>
    <x v="5"/>
    <x v="0"/>
    <x v="0"/>
    <x v="11"/>
    <n v="17227"/>
    <n v="98686"/>
    <n v="353640"/>
    <n v="1600088"/>
    <n v="353640"/>
    <n v="1600088"/>
  </r>
  <r>
    <s v="Shampoo"/>
    <x v="1"/>
    <x v="0"/>
    <x v="5"/>
    <x v="0"/>
    <x v="1"/>
    <x v="0"/>
    <n v="21042"/>
    <n v="125307"/>
    <n v="21042"/>
    <n v="125307"/>
    <n v="341943"/>
    <n v="1593249"/>
  </r>
  <r>
    <s v="Shampoo"/>
    <x v="1"/>
    <x v="0"/>
    <x v="5"/>
    <x v="0"/>
    <x v="1"/>
    <x v="1"/>
    <n v="17297"/>
    <n v="105574"/>
    <n v="38339"/>
    <n v="230881"/>
    <n v="333410"/>
    <n v="1591177"/>
  </r>
  <r>
    <s v="Shampoo"/>
    <x v="1"/>
    <x v="0"/>
    <x v="5"/>
    <x v="0"/>
    <x v="1"/>
    <x v="2"/>
    <n v="19243"/>
    <n v="119000"/>
    <n v="57582"/>
    <n v="349881"/>
    <n v="317702"/>
    <n v="1562554"/>
  </r>
  <r>
    <s v="Shampoo"/>
    <x v="1"/>
    <x v="0"/>
    <x v="5"/>
    <x v="0"/>
    <x v="1"/>
    <x v="3"/>
    <n v="14826"/>
    <n v="91959"/>
    <n v="72408"/>
    <n v="441840"/>
    <n v="302141"/>
    <n v="1524908"/>
  </r>
  <r>
    <s v="Shampoo"/>
    <x v="1"/>
    <x v="0"/>
    <x v="5"/>
    <x v="0"/>
    <x v="1"/>
    <x v="4"/>
    <n v="16695"/>
    <n v="103173"/>
    <n v="89103"/>
    <n v="545013"/>
    <n v="280980"/>
    <n v="1465576"/>
  </r>
  <r>
    <s v="Shampoo"/>
    <x v="1"/>
    <x v="0"/>
    <x v="5"/>
    <x v="0"/>
    <x v="1"/>
    <x v="5"/>
    <n v="14770"/>
    <n v="91490"/>
    <n v="103873"/>
    <n v="636503"/>
    <n v="258034"/>
    <n v="1390319"/>
  </r>
  <r>
    <s v="Shampoo"/>
    <x v="1"/>
    <x v="0"/>
    <x v="5"/>
    <x v="0"/>
    <x v="1"/>
    <x v="6"/>
    <n v="14651"/>
    <n v="91882"/>
    <n v="118524"/>
    <n v="728385"/>
    <n v="232869"/>
    <n v="1310981"/>
  </r>
  <r>
    <s v="Shampoo"/>
    <x v="1"/>
    <x v="0"/>
    <x v="5"/>
    <x v="0"/>
    <x v="1"/>
    <x v="7"/>
    <n v="16541"/>
    <n v="100436"/>
    <n v="135065"/>
    <n v="828821"/>
    <n v="219436"/>
    <n v="1280412"/>
  </r>
  <r>
    <s v="Shampoo"/>
    <x v="1"/>
    <x v="0"/>
    <x v="5"/>
    <x v="0"/>
    <x v="1"/>
    <x v="8"/>
    <n v="17318"/>
    <n v="107422"/>
    <n v="152383"/>
    <n v="936243"/>
    <n v="214053"/>
    <n v="1277612"/>
  </r>
  <r>
    <s v="Shampoo"/>
    <x v="1"/>
    <x v="0"/>
    <x v="5"/>
    <x v="0"/>
    <x v="1"/>
    <x v="9"/>
    <n v="17990"/>
    <n v="110894"/>
    <n v="170373"/>
    <n v="1047137"/>
    <n v="208817"/>
    <n v="1266174"/>
  </r>
  <r>
    <s v="Shampoo"/>
    <x v="1"/>
    <x v="0"/>
    <x v="5"/>
    <x v="0"/>
    <x v="1"/>
    <x v="10"/>
    <n v="17192"/>
    <n v="108661"/>
    <n v="187565"/>
    <n v="1155798"/>
    <n v="204792"/>
    <n v="1254484"/>
  </r>
  <r>
    <s v="Shampoo"/>
    <x v="1"/>
    <x v="0"/>
    <x v="5"/>
    <x v="0"/>
    <x v="1"/>
    <x v="11"/>
    <n v="16058"/>
    <n v="101759"/>
    <n v="203623"/>
    <n v="1257557"/>
    <n v="203623"/>
    <n v="1257557"/>
  </r>
  <r>
    <s v="Shampoo"/>
    <x v="1"/>
    <x v="0"/>
    <x v="5"/>
    <x v="0"/>
    <x v="2"/>
    <x v="0"/>
    <n v="19250"/>
    <n v="120232"/>
    <n v="19250"/>
    <n v="120232"/>
    <n v="201831"/>
    <n v="1252482"/>
  </r>
  <r>
    <s v="Shampoo"/>
    <x v="1"/>
    <x v="0"/>
    <x v="5"/>
    <x v="0"/>
    <x v="2"/>
    <x v="1"/>
    <n v="15883"/>
    <n v="98266"/>
    <n v="35133"/>
    <n v="218498"/>
    <n v="200417"/>
    <n v="1245174"/>
  </r>
  <r>
    <s v="Shampoo"/>
    <x v="1"/>
    <x v="0"/>
    <x v="5"/>
    <x v="0"/>
    <x v="2"/>
    <x v="2"/>
    <n v="20909"/>
    <n v="130711"/>
    <n v="56042"/>
    <n v="349209"/>
    <n v="202083"/>
    <n v="1256885"/>
  </r>
  <r>
    <s v="Shampoo"/>
    <x v="1"/>
    <x v="0"/>
    <x v="5"/>
    <x v="0"/>
    <x v="2"/>
    <x v="3"/>
    <n v="23352"/>
    <n v="144109"/>
    <n v="79394"/>
    <n v="493318"/>
    <n v="210609"/>
    <n v="1309035"/>
  </r>
  <r>
    <s v="Shampoo"/>
    <x v="1"/>
    <x v="0"/>
    <x v="5"/>
    <x v="0"/>
    <x v="2"/>
    <x v="4"/>
    <n v="16212"/>
    <n v="102200"/>
    <n v="95606"/>
    <n v="595518"/>
    <n v="210126"/>
    <n v="1308062"/>
  </r>
  <r>
    <s v="Shampoo"/>
    <x v="1"/>
    <x v="0"/>
    <x v="5"/>
    <x v="0"/>
    <x v="2"/>
    <x v="5"/>
    <n v="17745"/>
    <n v="109088"/>
    <n v="113351"/>
    <n v="704606"/>
    <n v="213101"/>
    <n v="1325660"/>
  </r>
  <r>
    <s v="Shampoo"/>
    <x v="1"/>
    <x v="0"/>
    <x v="5"/>
    <x v="0"/>
    <x v="2"/>
    <x v="6"/>
    <n v="20454"/>
    <n v="124418"/>
    <n v="133805"/>
    <n v="829024"/>
    <n v="218904"/>
    <n v="1358196"/>
  </r>
  <r>
    <s v="Shampoo"/>
    <x v="1"/>
    <x v="0"/>
    <x v="5"/>
    <x v="0"/>
    <x v="2"/>
    <x v="7"/>
    <n v="16828"/>
    <n v="101906"/>
    <n v="150633"/>
    <n v="930930"/>
    <n v="219191"/>
    <n v="1359666"/>
  </r>
  <r>
    <s v="Shampoo"/>
    <x v="1"/>
    <x v="0"/>
    <x v="5"/>
    <x v="0"/>
    <x v="2"/>
    <x v="8"/>
    <n v="19971"/>
    <n v="120757"/>
    <n v="170604"/>
    <n v="1051687"/>
    <n v="221844"/>
    <n v="1373001"/>
  </r>
  <r>
    <s v="Shampoo"/>
    <x v="1"/>
    <x v="0"/>
    <x v="5"/>
    <x v="0"/>
    <x v="2"/>
    <x v="9"/>
    <n v="18438"/>
    <n v="110628"/>
    <n v="189042"/>
    <n v="1162315"/>
    <n v="222292"/>
    <n v="1372735"/>
  </r>
  <r>
    <s v="Shampoo"/>
    <x v="1"/>
    <x v="0"/>
    <x v="5"/>
    <x v="0"/>
    <x v="2"/>
    <x v="10"/>
    <n v="15358"/>
    <n v="91777"/>
    <n v="204400"/>
    <n v="1254092"/>
    <n v="220458"/>
    <n v="1355851"/>
  </r>
  <r>
    <s v="Shampoo"/>
    <x v="1"/>
    <x v="0"/>
    <x v="5"/>
    <x v="0"/>
    <x v="2"/>
    <x v="11"/>
    <n v="17388"/>
    <n v="104188"/>
    <n v="221788"/>
    <n v="1358280"/>
    <n v="221788"/>
    <n v="1358280"/>
  </r>
  <r>
    <s v="Shampoo"/>
    <x v="1"/>
    <x v="0"/>
    <x v="5"/>
    <x v="0"/>
    <x v="3"/>
    <x v="0"/>
    <n v="17752"/>
    <n v="106281"/>
    <n v="17752"/>
    <n v="106281"/>
    <n v="220290"/>
    <n v="1344329"/>
  </r>
  <r>
    <s v="Shampoo"/>
    <x v="1"/>
    <x v="0"/>
    <x v="5"/>
    <x v="0"/>
    <x v="3"/>
    <x v="1"/>
    <n v="15624"/>
    <n v="93240"/>
    <n v="33376"/>
    <n v="199521"/>
    <n v="220031"/>
    <n v="1339303"/>
  </r>
  <r>
    <s v="Shampoo"/>
    <x v="1"/>
    <x v="0"/>
    <x v="5"/>
    <x v="0"/>
    <x v="3"/>
    <x v="2"/>
    <n v="16961"/>
    <n v="101675"/>
    <n v="50337"/>
    <n v="301196"/>
    <n v="216083"/>
    <n v="1310267"/>
  </r>
  <r>
    <s v="Shampoo"/>
    <x v="1"/>
    <x v="0"/>
    <x v="5"/>
    <x v="0"/>
    <x v="3"/>
    <x v="3"/>
    <n v="16401"/>
    <n v="97713"/>
    <n v="66738"/>
    <n v="398909"/>
    <n v="209132"/>
    <n v="1263871"/>
  </r>
  <r>
    <s v="Shampoo"/>
    <x v="1"/>
    <x v="0"/>
    <x v="5"/>
    <x v="0"/>
    <x v="3"/>
    <x v="4"/>
    <n v="14917"/>
    <n v="88739"/>
    <n v="81655"/>
    <n v="487648"/>
    <n v="207837"/>
    <n v="1250410"/>
  </r>
  <r>
    <s v="Shampoo"/>
    <x v="1"/>
    <x v="0"/>
    <x v="5"/>
    <x v="0"/>
    <x v="3"/>
    <x v="5"/>
    <n v="16856"/>
    <n v="100457"/>
    <n v="98511"/>
    <n v="588105"/>
    <n v="206948"/>
    <n v="1241779"/>
  </r>
  <r>
    <s v="Shampoo"/>
    <x v="1"/>
    <x v="0"/>
    <x v="5"/>
    <x v="0"/>
    <x v="3"/>
    <x v="6"/>
    <n v="16688"/>
    <n v="99407"/>
    <n v="115199"/>
    <n v="687512"/>
    <n v="203182"/>
    <n v="1216768"/>
  </r>
  <r>
    <s v="Shampoo"/>
    <x v="1"/>
    <x v="0"/>
    <x v="5"/>
    <x v="0"/>
    <x v="3"/>
    <x v="7"/>
    <n v="12971"/>
    <n v="77196"/>
    <n v="128170"/>
    <n v="764708"/>
    <n v="199325"/>
    <n v="1192058"/>
  </r>
  <r>
    <s v="Shampoo"/>
    <x v="1"/>
    <x v="0"/>
    <x v="5"/>
    <x v="0"/>
    <x v="3"/>
    <x v="8"/>
    <n v="13713"/>
    <n v="81634"/>
    <n v="141883"/>
    <n v="846342"/>
    <n v="193067"/>
    <n v="1152935"/>
  </r>
  <r>
    <s v="Shampoo"/>
    <x v="1"/>
    <x v="0"/>
    <x v="5"/>
    <x v="0"/>
    <x v="3"/>
    <x v="9"/>
    <n v="12201"/>
    <n v="72590"/>
    <n v="154084"/>
    <n v="918932"/>
    <n v="186830"/>
    <n v="1114897"/>
  </r>
  <r>
    <s v="Shampoo"/>
    <x v="1"/>
    <x v="0"/>
    <x v="5"/>
    <x v="0"/>
    <x v="3"/>
    <x v="10"/>
    <n v="10976"/>
    <n v="65331"/>
    <n v="165060"/>
    <n v="984263"/>
    <n v="182448"/>
    <n v="1088451"/>
  </r>
  <r>
    <s v="Shampoo"/>
    <x v="1"/>
    <x v="0"/>
    <x v="5"/>
    <x v="0"/>
    <x v="3"/>
    <x v="11"/>
    <n v="11837"/>
    <n v="71036"/>
    <n v="176897"/>
    <n v="1055299"/>
    <n v="176897"/>
    <n v="1055299"/>
  </r>
  <r>
    <s v="Shampoo"/>
    <x v="1"/>
    <x v="0"/>
    <x v="5"/>
    <x v="0"/>
    <x v="4"/>
    <x v="0"/>
    <n v="10150"/>
    <n v="61754"/>
    <n v="10150"/>
    <n v="61754"/>
    <n v="169295"/>
    <n v="1010772"/>
  </r>
  <r>
    <s v="Shampoo"/>
    <x v="1"/>
    <x v="0"/>
    <x v="5"/>
    <x v="0"/>
    <x v="4"/>
    <x v="1"/>
    <n v="9982"/>
    <n v="60711"/>
    <n v="20132"/>
    <n v="122465"/>
    <n v="163653"/>
    <n v="978243"/>
  </r>
  <r>
    <s v="Shampoo"/>
    <x v="1"/>
    <x v="0"/>
    <x v="5"/>
    <x v="0"/>
    <x v="4"/>
    <x v="2"/>
    <n v="9800"/>
    <n v="59696"/>
    <n v="29932"/>
    <n v="182161"/>
    <n v="156492"/>
    <n v="936264"/>
  </r>
  <r>
    <s v="Shampoo"/>
    <x v="1"/>
    <x v="0"/>
    <x v="5"/>
    <x v="0"/>
    <x v="4"/>
    <x v="3"/>
    <n v="10164"/>
    <n v="61901"/>
    <n v="40096"/>
    <n v="244062"/>
    <n v="150255"/>
    <n v="900452"/>
  </r>
  <r>
    <s v="Shampoo"/>
    <x v="1"/>
    <x v="0"/>
    <x v="5"/>
    <x v="0"/>
    <x v="4"/>
    <x v="4"/>
    <n v="10479"/>
    <n v="63812"/>
    <n v="50575"/>
    <n v="307874"/>
    <n v="145817"/>
    <n v="875525"/>
  </r>
  <r>
    <s v="Shampoo"/>
    <x v="1"/>
    <x v="0"/>
    <x v="5"/>
    <x v="0"/>
    <x v="4"/>
    <x v="5"/>
    <n v="9128"/>
    <n v="55566"/>
    <n v="59703"/>
    <n v="363440"/>
    <n v="138089"/>
    <n v="830634"/>
  </r>
  <r>
    <s v="Shampoo"/>
    <x v="1"/>
    <x v="0"/>
    <x v="5"/>
    <x v="0"/>
    <x v="4"/>
    <x v="6"/>
    <n v="9506"/>
    <n v="57904"/>
    <n v="69209"/>
    <n v="421344"/>
    <n v="130907"/>
    <n v="789131"/>
  </r>
  <r>
    <s v="Shampoo"/>
    <x v="1"/>
    <x v="0"/>
    <x v="5"/>
    <x v="0"/>
    <x v="4"/>
    <x v="7"/>
    <n v="9884"/>
    <n v="60235"/>
    <n v="79093"/>
    <n v="481579"/>
    <n v="127820"/>
    <n v="772170"/>
  </r>
  <r>
    <s v="Shampoo"/>
    <x v="1"/>
    <x v="0"/>
    <x v="5"/>
    <x v="0"/>
    <x v="4"/>
    <x v="8"/>
    <n v="9975"/>
    <n v="60781"/>
    <n v="89068"/>
    <n v="542360"/>
    <n v="124082"/>
    <n v="751317"/>
  </r>
  <r>
    <s v="Shampoo"/>
    <x v="1"/>
    <x v="0"/>
    <x v="5"/>
    <x v="0"/>
    <x v="4"/>
    <x v="9"/>
    <n v="11452"/>
    <n v="75495"/>
    <n v="100520"/>
    <n v="617855"/>
    <n v="123333"/>
    <n v="754222"/>
  </r>
  <r>
    <s v="Shampoo"/>
    <x v="1"/>
    <x v="0"/>
    <x v="5"/>
    <x v="0"/>
    <x v="4"/>
    <x v="10"/>
    <n v="9100"/>
    <n v="61439"/>
    <n v="109620"/>
    <n v="679294"/>
    <n v="121457"/>
    <n v="750330"/>
  </r>
  <r>
    <s v="Shampoo"/>
    <x v="1"/>
    <x v="0"/>
    <x v="5"/>
    <x v="0"/>
    <x v="4"/>
    <x v="11"/>
    <n v="9548"/>
    <n v="67039"/>
    <n v="119168"/>
    <n v="746333"/>
    <n v="119168"/>
    <n v="746333"/>
  </r>
  <r>
    <s v="Shampoo"/>
    <x v="1"/>
    <x v="0"/>
    <x v="5"/>
    <x v="0"/>
    <x v="5"/>
    <x v="0"/>
    <n v="8953"/>
    <n v="66997"/>
    <n v="8953"/>
    <n v="66997"/>
    <n v="117971"/>
    <n v="751576"/>
  </r>
  <r>
    <s v="Shampoo"/>
    <x v="1"/>
    <x v="0"/>
    <x v="5"/>
    <x v="0"/>
    <x v="5"/>
    <x v="1"/>
    <n v="8659"/>
    <n v="64883"/>
    <n v="17612"/>
    <n v="131880"/>
    <n v="116648"/>
    <n v="755748"/>
  </r>
  <r>
    <s v="Shampoo"/>
    <x v="1"/>
    <x v="0"/>
    <x v="5"/>
    <x v="0"/>
    <x v="5"/>
    <x v="2"/>
    <n v="8393"/>
    <n v="62888"/>
    <n v="26005"/>
    <n v="194768"/>
    <n v="115241"/>
    <n v="758940"/>
  </r>
  <r>
    <s v="Shampoo"/>
    <x v="1"/>
    <x v="0"/>
    <x v="5"/>
    <x v="1"/>
    <x v="0"/>
    <x v="0"/>
    <n v="19789"/>
    <n v="82110"/>
    <n v="19789"/>
    <n v="82110"/>
    <n v="19789"/>
    <n v="82110"/>
  </r>
  <r>
    <s v="Shampoo"/>
    <x v="1"/>
    <x v="0"/>
    <x v="5"/>
    <x v="1"/>
    <x v="0"/>
    <x v="1"/>
    <n v="19992"/>
    <n v="81501"/>
    <n v="39781"/>
    <n v="163611"/>
    <n v="39781"/>
    <n v="163611"/>
  </r>
  <r>
    <s v="Shampoo"/>
    <x v="1"/>
    <x v="0"/>
    <x v="5"/>
    <x v="1"/>
    <x v="0"/>
    <x v="2"/>
    <n v="23387"/>
    <n v="99239"/>
    <n v="63168"/>
    <n v="262850"/>
    <n v="63168"/>
    <n v="262850"/>
  </r>
  <r>
    <s v="Shampoo"/>
    <x v="1"/>
    <x v="0"/>
    <x v="5"/>
    <x v="1"/>
    <x v="0"/>
    <x v="3"/>
    <n v="22253"/>
    <n v="97461"/>
    <n v="85421"/>
    <n v="360311"/>
    <n v="85421"/>
    <n v="360311"/>
  </r>
  <r>
    <s v="Shampoo"/>
    <x v="1"/>
    <x v="0"/>
    <x v="5"/>
    <x v="1"/>
    <x v="0"/>
    <x v="4"/>
    <n v="24927"/>
    <n v="108304"/>
    <n v="110348"/>
    <n v="468615"/>
    <n v="110348"/>
    <n v="468615"/>
  </r>
  <r>
    <s v="Shampoo"/>
    <x v="1"/>
    <x v="0"/>
    <x v="5"/>
    <x v="1"/>
    <x v="0"/>
    <x v="5"/>
    <n v="27132"/>
    <n v="119245"/>
    <n v="137480"/>
    <n v="587860"/>
    <n v="137480"/>
    <n v="587860"/>
  </r>
  <r>
    <s v="Shampoo"/>
    <x v="1"/>
    <x v="0"/>
    <x v="5"/>
    <x v="1"/>
    <x v="0"/>
    <x v="6"/>
    <n v="25697"/>
    <n v="112000"/>
    <n v="163177"/>
    <n v="699860"/>
    <n v="163177"/>
    <n v="699860"/>
  </r>
  <r>
    <s v="Shampoo"/>
    <x v="1"/>
    <x v="0"/>
    <x v="5"/>
    <x v="1"/>
    <x v="0"/>
    <x v="7"/>
    <n v="23639"/>
    <n v="106498"/>
    <n v="186816"/>
    <n v="806358"/>
    <n v="186816"/>
    <n v="806358"/>
  </r>
  <r>
    <s v="Shampoo"/>
    <x v="1"/>
    <x v="0"/>
    <x v="5"/>
    <x v="1"/>
    <x v="0"/>
    <x v="8"/>
    <n v="18494"/>
    <n v="94934"/>
    <n v="205310"/>
    <n v="901292"/>
    <n v="205310"/>
    <n v="901292"/>
  </r>
  <r>
    <s v="Shampoo"/>
    <x v="1"/>
    <x v="0"/>
    <x v="5"/>
    <x v="1"/>
    <x v="0"/>
    <x v="9"/>
    <n v="23212"/>
    <n v="130767"/>
    <n v="228522"/>
    <n v="1032059"/>
    <n v="228522"/>
    <n v="1032059"/>
  </r>
  <r>
    <s v="Shampoo"/>
    <x v="1"/>
    <x v="0"/>
    <x v="5"/>
    <x v="1"/>
    <x v="0"/>
    <x v="10"/>
    <n v="16107"/>
    <n v="91609"/>
    <n v="244629"/>
    <n v="1123668"/>
    <n v="244629"/>
    <n v="1123668"/>
  </r>
  <r>
    <s v="Shampoo"/>
    <x v="1"/>
    <x v="0"/>
    <x v="5"/>
    <x v="1"/>
    <x v="0"/>
    <x v="11"/>
    <n v="13944"/>
    <n v="81018"/>
    <n v="258573"/>
    <n v="1204686"/>
    <n v="258573"/>
    <n v="1204686"/>
  </r>
  <r>
    <s v="Shampoo"/>
    <x v="1"/>
    <x v="0"/>
    <x v="5"/>
    <x v="1"/>
    <x v="1"/>
    <x v="0"/>
    <n v="12670"/>
    <n v="76909"/>
    <n v="12670"/>
    <n v="76909"/>
    <n v="251454"/>
    <n v="1199485"/>
  </r>
  <r>
    <s v="Shampoo"/>
    <x v="1"/>
    <x v="0"/>
    <x v="5"/>
    <x v="1"/>
    <x v="1"/>
    <x v="1"/>
    <n v="12278"/>
    <n v="73906"/>
    <n v="24948"/>
    <n v="150815"/>
    <n v="243740"/>
    <n v="1191890"/>
  </r>
  <r>
    <s v="Shampoo"/>
    <x v="1"/>
    <x v="0"/>
    <x v="5"/>
    <x v="1"/>
    <x v="1"/>
    <x v="2"/>
    <n v="13076"/>
    <n v="80353"/>
    <n v="38024"/>
    <n v="231168"/>
    <n v="233429"/>
    <n v="1173004"/>
  </r>
  <r>
    <s v="Shampoo"/>
    <x v="1"/>
    <x v="0"/>
    <x v="5"/>
    <x v="1"/>
    <x v="1"/>
    <x v="3"/>
    <n v="12222"/>
    <n v="75824"/>
    <n v="50246"/>
    <n v="306992"/>
    <n v="223398"/>
    <n v="1151367"/>
  </r>
  <r>
    <s v="Shampoo"/>
    <x v="1"/>
    <x v="0"/>
    <x v="5"/>
    <x v="1"/>
    <x v="1"/>
    <x v="4"/>
    <n v="15554"/>
    <n v="99260"/>
    <n v="65800"/>
    <n v="406252"/>
    <n v="214025"/>
    <n v="1142323"/>
  </r>
  <r>
    <s v="Shampoo"/>
    <x v="1"/>
    <x v="0"/>
    <x v="5"/>
    <x v="1"/>
    <x v="1"/>
    <x v="5"/>
    <n v="12558"/>
    <n v="79499"/>
    <n v="78358"/>
    <n v="485751"/>
    <n v="199451"/>
    <n v="1102577"/>
  </r>
  <r>
    <s v="Shampoo"/>
    <x v="1"/>
    <x v="0"/>
    <x v="5"/>
    <x v="1"/>
    <x v="1"/>
    <x v="6"/>
    <n v="16667"/>
    <n v="101514"/>
    <n v="95025"/>
    <n v="587265"/>
    <n v="190421"/>
    <n v="1092091"/>
  </r>
  <r>
    <s v="Shampoo"/>
    <x v="1"/>
    <x v="0"/>
    <x v="5"/>
    <x v="1"/>
    <x v="1"/>
    <x v="7"/>
    <n v="16191"/>
    <n v="97818"/>
    <n v="111216"/>
    <n v="685083"/>
    <n v="182973"/>
    <n v="1083411"/>
  </r>
  <r>
    <s v="Shampoo"/>
    <x v="1"/>
    <x v="0"/>
    <x v="5"/>
    <x v="1"/>
    <x v="1"/>
    <x v="8"/>
    <n v="17108"/>
    <n v="105140"/>
    <n v="128324"/>
    <n v="790223"/>
    <n v="181587"/>
    <n v="1093617"/>
  </r>
  <r>
    <s v="Shampoo"/>
    <x v="1"/>
    <x v="0"/>
    <x v="5"/>
    <x v="1"/>
    <x v="1"/>
    <x v="9"/>
    <n v="16401"/>
    <n v="101990"/>
    <n v="144725"/>
    <n v="892213"/>
    <n v="174776"/>
    <n v="1064840"/>
  </r>
  <r>
    <s v="Shampoo"/>
    <x v="1"/>
    <x v="0"/>
    <x v="5"/>
    <x v="1"/>
    <x v="1"/>
    <x v="10"/>
    <n v="16653"/>
    <n v="103075"/>
    <n v="161378"/>
    <n v="995288"/>
    <n v="175322"/>
    <n v="1076306"/>
  </r>
  <r>
    <s v="Shampoo"/>
    <x v="1"/>
    <x v="0"/>
    <x v="5"/>
    <x v="1"/>
    <x v="1"/>
    <x v="11"/>
    <n v="16198"/>
    <n v="100772"/>
    <n v="177576"/>
    <n v="1096060"/>
    <n v="177576"/>
    <n v="1096060"/>
  </r>
  <r>
    <s v="Shampoo"/>
    <x v="1"/>
    <x v="0"/>
    <x v="5"/>
    <x v="1"/>
    <x v="2"/>
    <x v="0"/>
    <n v="18158"/>
    <n v="113344"/>
    <n v="18158"/>
    <n v="113344"/>
    <n v="183064"/>
    <n v="1132495"/>
  </r>
  <r>
    <s v="Shampoo"/>
    <x v="1"/>
    <x v="0"/>
    <x v="5"/>
    <x v="1"/>
    <x v="2"/>
    <x v="1"/>
    <n v="16303"/>
    <n v="101101"/>
    <n v="34461"/>
    <n v="214445"/>
    <n v="187089"/>
    <n v="1159690"/>
  </r>
  <r>
    <s v="Shampoo"/>
    <x v="1"/>
    <x v="0"/>
    <x v="5"/>
    <x v="1"/>
    <x v="2"/>
    <x v="2"/>
    <n v="21525"/>
    <n v="133007"/>
    <n v="55986"/>
    <n v="347452"/>
    <n v="195538"/>
    <n v="1212344"/>
  </r>
  <r>
    <s v="Shampoo"/>
    <x v="1"/>
    <x v="0"/>
    <x v="5"/>
    <x v="1"/>
    <x v="2"/>
    <x v="3"/>
    <n v="19460"/>
    <n v="119805"/>
    <n v="75446"/>
    <n v="467257"/>
    <n v="202776"/>
    <n v="1256325"/>
  </r>
  <r>
    <s v="Shampoo"/>
    <x v="1"/>
    <x v="0"/>
    <x v="5"/>
    <x v="1"/>
    <x v="2"/>
    <x v="4"/>
    <n v="17976"/>
    <n v="110845"/>
    <n v="93422"/>
    <n v="578102"/>
    <n v="205198"/>
    <n v="1267910"/>
  </r>
  <r>
    <s v="Shampoo"/>
    <x v="1"/>
    <x v="0"/>
    <x v="5"/>
    <x v="1"/>
    <x v="2"/>
    <x v="5"/>
    <n v="19117"/>
    <n v="117138"/>
    <n v="112539"/>
    <n v="695240"/>
    <n v="211757"/>
    <n v="1305549"/>
  </r>
  <r>
    <s v="Shampoo"/>
    <x v="1"/>
    <x v="0"/>
    <x v="5"/>
    <x v="1"/>
    <x v="2"/>
    <x v="6"/>
    <n v="20321"/>
    <n v="122549"/>
    <n v="132860"/>
    <n v="817789"/>
    <n v="215411"/>
    <n v="1326584"/>
  </r>
  <r>
    <s v="Shampoo"/>
    <x v="1"/>
    <x v="0"/>
    <x v="5"/>
    <x v="1"/>
    <x v="2"/>
    <x v="7"/>
    <n v="18991"/>
    <n v="114569"/>
    <n v="151851"/>
    <n v="932358"/>
    <n v="218211"/>
    <n v="1343335"/>
  </r>
  <r>
    <s v="Shampoo"/>
    <x v="1"/>
    <x v="0"/>
    <x v="5"/>
    <x v="1"/>
    <x v="2"/>
    <x v="8"/>
    <n v="18354"/>
    <n v="109634"/>
    <n v="170205"/>
    <n v="1041992"/>
    <n v="219457"/>
    <n v="1347829"/>
  </r>
  <r>
    <s v="Shampoo"/>
    <x v="1"/>
    <x v="0"/>
    <x v="5"/>
    <x v="1"/>
    <x v="2"/>
    <x v="9"/>
    <n v="17976"/>
    <n v="107408"/>
    <n v="188181"/>
    <n v="1149400"/>
    <n v="221032"/>
    <n v="1353247"/>
  </r>
  <r>
    <s v="Shampoo"/>
    <x v="1"/>
    <x v="0"/>
    <x v="5"/>
    <x v="1"/>
    <x v="2"/>
    <x v="10"/>
    <n v="14322"/>
    <n v="85477"/>
    <n v="202503"/>
    <n v="1234877"/>
    <n v="218701"/>
    <n v="1335649"/>
  </r>
  <r>
    <s v="Shampoo"/>
    <x v="1"/>
    <x v="0"/>
    <x v="5"/>
    <x v="1"/>
    <x v="2"/>
    <x v="11"/>
    <n v="14665"/>
    <n v="87717"/>
    <n v="217168"/>
    <n v="1322594"/>
    <n v="217168"/>
    <n v="1322594"/>
  </r>
  <r>
    <s v="Shampoo"/>
    <x v="1"/>
    <x v="0"/>
    <x v="5"/>
    <x v="1"/>
    <x v="3"/>
    <x v="0"/>
    <n v="14378"/>
    <n v="86030"/>
    <n v="14378"/>
    <n v="86030"/>
    <n v="213388"/>
    <n v="1295280"/>
  </r>
  <r>
    <s v="Shampoo"/>
    <x v="1"/>
    <x v="0"/>
    <x v="5"/>
    <x v="1"/>
    <x v="3"/>
    <x v="1"/>
    <n v="13727"/>
    <n v="82075"/>
    <n v="28105"/>
    <n v="168105"/>
    <n v="210812"/>
    <n v="1276254"/>
  </r>
  <r>
    <s v="Shampoo"/>
    <x v="1"/>
    <x v="0"/>
    <x v="5"/>
    <x v="1"/>
    <x v="3"/>
    <x v="2"/>
    <n v="16730"/>
    <n v="99757"/>
    <n v="44835"/>
    <n v="267862"/>
    <n v="206017"/>
    <n v="1243004"/>
  </r>
  <r>
    <s v="Shampoo"/>
    <x v="1"/>
    <x v="0"/>
    <x v="5"/>
    <x v="1"/>
    <x v="3"/>
    <x v="3"/>
    <n v="14749"/>
    <n v="87836"/>
    <n v="59584"/>
    <n v="355698"/>
    <n v="201306"/>
    <n v="1211035"/>
  </r>
  <r>
    <s v="Shampoo"/>
    <x v="1"/>
    <x v="0"/>
    <x v="5"/>
    <x v="1"/>
    <x v="3"/>
    <x v="4"/>
    <n v="14966"/>
    <n v="89187"/>
    <n v="74550"/>
    <n v="444885"/>
    <n v="198296"/>
    <n v="1189377"/>
  </r>
  <r>
    <s v="Shampoo"/>
    <x v="1"/>
    <x v="0"/>
    <x v="5"/>
    <x v="1"/>
    <x v="3"/>
    <x v="5"/>
    <n v="14889"/>
    <n v="88711"/>
    <n v="89439"/>
    <n v="533596"/>
    <n v="194068"/>
    <n v="1160950"/>
  </r>
  <r>
    <s v="Shampoo"/>
    <x v="1"/>
    <x v="0"/>
    <x v="5"/>
    <x v="1"/>
    <x v="3"/>
    <x v="6"/>
    <n v="13503"/>
    <n v="80325"/>
    <n v="102942"/>
    <n v="613921"/>
    <n v="187250"/>
    <n v="1118726"/>
  </r>
  <r>
    <s v="Shampoo"/>
    <x v="1"/>
    <x v="0"/>
    <x v="5"/>
    <x v="1"/>
    <x v="3"/>
    <x v="7"/>
    <n v="9779"/>
    <n v="58226"/>
    <n v="112721"/>
    <n v="672147"/>
    <n v="178038"/>
    <n v="1062383"/>
  </r>
  <r>
    <s v="Shampoo"/>
    <x v="1"/>
    <x v="0"/>
    <x v="5"/>
    <x v="1"/>
    <x v="3"/>
    <x v="8"/>
    <n v="12432"/>
    <n v="73976"/>
    <n v="125153"/>
    <n v="746123"/>
    <n v="172116"/>
    <n v="1026725"/>
  </r>
  <r>
    <s v="Shampoo"/>
    <x v="1"/>
    <x v="0"/>
    <x v="5"/>
    <x v="1"/>
    <x v="3"/>
    <x v="9"/>
    <n v="11508"/>
    <n v="68439"/>
    <n v="136661"/>
    <n v="814562"/>
    <n v="165648"/>
    <n v="987756"/>
  </r>
  <r>
    <s v="Shampoo"/>
    <x v="1"/>
    <x v="0"/>
    <x v="5"/>
    <x v="1"/>
    <x v="3"/>
    <x v="10"/>
    <n v="10696"/>
    <n v="63693"/>
    <n v="147357"/>
    <n v="878255"/>
    <n v="162022"/>
    <n v="965972"/>
  </r>
  <r>
    <s v="Shampoo"/>
    <x v="1"/>
    <x v="0"/>
    <x v="5"/>
    <x v="1"/>
    <x v="3"/>
    <x v="11"/>
    <n v="11396"/>
    <n v="68201"/>
    <n v="158753"/>
    <n v="946456"/>
    <n v="158753"/>
    <n v="946456"/>
  </r>
  <r>
    <s v="Shampoo"/>
    <x v="1"/>
    <x v="0"/>
    <x v="5"/>
    <x v="1"/>
    <x v="4"/>
    <x v="0"/>
    <n v="10066"/>
    <n v="61243"/>
    <n v="10066"/>
    <n v="61243"/>
    <n v="154441"/>
    <n v="921669"/>
  </r>
  <r>
    <s v="Shampoo"/>
    <x v="1"/>
    <x v="0"/>
    <x v="5"/>
    <x v="1"/>
    <x v="4"/>
    <x v="1"/>
    <n v="9471"/>
    <n v="57659"/>
    <n v="19537"/>
    <n v="118902"/>
    <n v="150185"/>
    <n v="897253"/>
  </r>
  <r>
    <s v="Shampoo"/>
    <x v="1"/>
    <x v="0"/>
    <x v="5"/>
    <x v="1"/>
    <x v="4"/>
    <x v="2"/>
    <n v="10584"/>
    <n v="64512"/>
    <n v="30121"/>
    <n v="183414"/>
    <n v="144039"/>
    <n v="862008"/>
  </r>
  <r>
    <s v="Shampoo"/>
    <x v="1"/>
    <x v="0"/>
    <x v="5"/>
    <x v="1"/>
    <x v="4"/>
    <x v="3"/>
    <n v="9177"/>
    <n v="55916"/>
    <n v="39298"/>
    <n v="239330"/>
    <n v="138467"/>
    <n v="830088"/>
  </r>
  <r>
    <s v="Shampoo"/>
    <x v="1"/>
    <x v="0"/>
    <x v="5"/>
    <x v="1"/>
    <x v="4"/>
    <x v="4"/>
    <n v="9660"/>
    <n v="58814"/>
    <n v="48958"/>
    <n v="298144"/>
    <n v="133161"/>
    <n v="799715"/>
  </r>
  <r>
    <s v="Shampoo"/>
    <x v="1"/>
    <x v="0"/>
    <x v="5"/>
    <x v="1"/>
    <x v="4"/>
    <x v="5"/>
    <n v="9170"/>
    <n v="55832"/>
    <n v="58128"/>
    <n v="353976"/>
    <n v="127442"/>
    <n v="766836"/>
  </r>
  <r>
    <s v="Shampoo"/>
    <x v="1"/>
    <x v="0"/>
    <x v="5"/>
    <x v="1"/>
    <x v="4"/>
    <x v="6"/>
    <n v="8694"/>
    <n v="52948"/>
    <n v="66822"/>
    <n v="406924"/>
    <n v="122633"/>
    <n v="739459"/>
  </r>
  <r>
    <s v="Shampoo"/>
    <x v="1"/>
    <x v="0"/>
    <x v="5"/>
    <x v="1"/>
    <x v="4"/>
    <x v="7"/>
    <n v="9051"/>
    <n v="55111"/>
    <n v="75873"/>
    <n v="462035"/>
    <n v="121905"/>
    <n v="736344"/>
  </r>
  <r>
    <s v="Shampoo"/>
    <x v="1"/>
    <x v="0"/>
    <x v="5"/>
    <x v="1"/>
    <x v="4"/>
    <x v="8"/>
    <n v="9884"/>
    <n v="60193"/>
    <n v="85757"/>
    <n v="522228"/>
    <n v="119357"/>
    <n v="722561"/>
  </r>
  <r>
    <s v="Shampoo"/>
    <x v="1"/>
    <x v="0"/>
    <x v="5"/>
    <x v="1"/>
    <x v="4"/>
    <x v="9"/>
    <n v="12768"/>
    <n v="82810"/>
    <n v="98525"/>
    <n v="605038"/>
    <n v="120617"/>
    <n v="736932"/>
  </r>
  <r>
    <s v="Shampoo"/>
    <x v="1"/>
    <x v="0"/>
    <x v="5"/>
    <x v="1"/>
    <x v="4"/>
    <x v="10"/>
    <n v="10801"/>
    <n v="72842"/>
    <n v="109326"/>
    <n v="677880"/>
    <n v="120722"/>
    <n v="746081"/>
  </r>
  <r>
    <s v="Shampoo"/>
    <x v="1"/>
    <x v="0"/>
    <x v="5"/>
    <x v="1"/>
    <x v="4"/>
    <x v="11"/>
    <n v="9310"/>
    <n v="65240"/>
    <n v="118636"/>
    <n v="743120"/>
    <n v="118636"/>
    <n v="743120"/>
  </r>
  <r>
    <s v="Shampoo"/>
    <x v="1"/>
    <x v="0"/>
    <x v="5"/>
    <x v="1"/>
    <x v="5"/>
    <x v="0"/>
    <n v="9282"/>
    <n v="69496"/>
    <n v="9282"/>
    <n v="69496"/>
    <n v="117852"/>
    <n v="751373"/>
  </r>
  <r>
    <s v="Shampoo"/>
    <x v="1"/>
    <x v="0"/>
    <x v="5"/>
    <x v="1"/>
    <x v="5"/>
    <x v="1"/>
    <n v="9016"/>
    <n v="67501"/>
    <n v="18298"/>
    <n v="136997"/>
    <n v="117397"/>
    <n v="761215"/>
  </r>
  <r>
    <s v="Shampoo"/>
    <x v="1"/>
    <x v="0"/>
    <x v="5"/>
    <x v="1"/>
    <x v="5"/>
    <x v="2"/>
    <n v="8953"/>
    <n v="66990"/>
    <n v="27251"/>
    <n v="203987"/>
    <n v="115766"/>
    <n v="763693"/>
  </r>
  <r>
    <s v="Shampoo"/>
    <x v="1"/>
    <x v="0"/>
    <x v="5"/>
    <x v="2"/>
    <x v="0"/>
    <x v="0"/>
    <n v="20937"/>
    <n v="87780"/>
    <n v="20937"/>
    <n v="87780"/>
    <n v="20937"/>
    <n v="87780"/>
  </r>
  <r>
    <s v="Shampoo"/>
    <x v="1"/>
    <x v="0"/>
    <x v="5"/>
    <x v="2"/>
    <x v="0"/>
    <x v="1"/>
    <n v="18823"/>
    <n v="81781"/>
    <n v="39760"/>
    <n v="169561"/>
    <n v="39760"/>
    <n v="169561"/>
  </r>
  <r>
    <s v="Shampoo"/>
    <x v="1"/>
    <x v="0"/>
    <x v="5"/>
    <x v="2"/>
    <x v="0"/>
    <x v="2"/>
    <n v="23646"/>
    <n v="104188"/>
    <n v="63406"/>
    <n v="273749"/>
    <n v="63406"/>
    <n v="273749"/>
  </r>
  <r>
    <s v="Shampoo"/>
    <x v="1"/>
    <x v="0"/>
    <x v="5"/>
    <x v="2"/>
    <x v="0"/>
    <x v="3"/>
    <n v="19614"/>
    <n v="85953"/>
    <n v="83020"/>
    <n v="359702"/>
    <n v="83020"/>
    <n v="359702"/>
  </r>
  <r>
    <s v="Shampoo"/>
    <x v="1"/>
    <x v="0"/>
    <x v="5"/>
    <x v="2"/>
    <x v="0"/>
    <x v="4"/>
    <n v="24024"/>
    <n v="108332"/>
    <n v="107044"/>
    <n v="468034"/>
    <n v="107044"/>
    <n v="468034"/>
  </r>
  <r>
    <s v="Shampoo"/>
    <x v="1"/>
    <x v="0"/>
    <x v="5"/>
    <x v="2"/>
    <x v="0"/>
    <x v="5"/>
    <n v="24955"/>
    <n v="112539"/>
    <n v="131999"/>
    <n v="580573"/>
    <n v="131999"/>
    <n v="580573"/>
  </r>
  <r>
    <s v="Shampoo"/>
    <x v="1"/>
    <x v="0"/>
    <x v="5"/>
    <x v="2"/>
    <x v="0"/>
    <x v="6"/>
    <n v="23926"/>
    <n v="109424"/>
    <n v="155925"/>
    <n v="689997"/>
    <n v="155925"/>
    <n v="689997"/>
  </r>
  <r>
    <s v="Shampoo"/>
    <x v="1"/>
    <x v="0"/>
    <x v="5"/>
    <x v="2"/>
    <x v="0"/>
    <x v="7"/>
    <n v="18655"/>
    <n v="87941"/>
    <n v="174580"/>
    <n v="777938"/>
    <n v="174580"/>
    <n v="777938"/>
  </r>
  <r>
    <s v="Shampoo"/>
    <x v="1"/>
    <x v="0"/>
    <x v="5"/>
    <x v="2"/>
    <x v="0"/>
    <x v="8"/>
    <n v="16338"/>
    <n v="87689"/>
    <n v="190918"/>
    <n v="865627"/>
    <n v="190918"/>
    <n v="865627"/>
  </r>
  <r>
    <s v="Shampoo"/>
    <x v="1"/>
    <x v="0"/>
    <x v="5"/>
    <x v="2"/>
    <x v="0"/>
    <x v="9"/>
    <n v="23135"/>
    <n v="135758"/>
    <n v="214053"/>
    <n v="1001385"/>
    <n v="214053"/>
    <n v="1001385"/>
  </r>
  <r>
    <s v="Shampoo"/>
    <x v="1"/>
    <x v="0"/>
    <x v="5"/>
    <x v="2"/>
    <x v="0"/>
    <x v="10"/>
    <n v="16275"/>
    <n v="96467"/>
    <n v="230328"/>
    <n v="1097852"/>
    <n v="230328"/>
    <n v="1097852"/>
  </r>
  <r>
    <s v="Shampoo"/>
    <x v="1"/>
    <x v="0"/>
    <x v="5"/>
    <x v="2"/>
    <x v="0"/>
    <x v="11"/>
    <n v="16023"/>
    <n v="92120"/>
    <n v="246351"/>
    <n v="1189972"/>
    <n v="246351"/>
    <n v="1189972"/>
  </r>
  <r>
    <s v="Shampoo"/>
    <x v="1"/>
    <x v="0"/>
    <x v="5"/>
    <x v="2"/>
    <x v="1"/>
    <x v="0"/>
    <n v="14329"/>
    <n v="87234"/>
    <n v="14329"/>
    <n v="87234"/>
    <n v="239743"/>
    <n v="1189426"/>
  </r>
  <r>
    <s v="Shampoo"/>
    <x v="1"/>
    <x v="0"/>
    <x v="5"/>
    <x v="2"/>
    <x v="1"/>
    <x v="1"/>
    <n v="13048"/>
    <n v="78834"/>
    <n v="27377"/>
    <n v="166068"/>
    <n v="233968"/>
    <n v="1186479"/>
  </r>
  <r>
    <s v="Shampoo"/>
    <x v="1"/>
    <x v="0"/>
    <x v="5"/>
    <x v="2"/>
    <x v="1"/>
    <x v="2"/>
    <n v="14140"/>
    <n v="87255"/>
    <n v="41517"/>
    <n v="253323"/>
    <n v="224462"/>
    <n v="1169546"/>
  </r>
  <r>
    <s v="Shampoo"/>
    <x v="1"/>
    <x v="0"/>
    <x v="5"/>
    <x v="2"/>
    <x v="1"/>
    <x v="3"/>
    <n v="11095"/>
    <n v="68803"/>
    <n v="52612"/>
    <n v="322126"/>
    <n v="215943"/>
    <n v="1152396"/>
  </r>
  <r>
    <s v="Shampoo"/>
    <x v="1"/>
    <x v="0"/>
    <x v="5"/>
    <x v="2"/>
    <x v="1"/>
    <x v="4"/>
    <n v="11179"/>
    <n v="69048"/>
    <n v="63791"/>
    <n v="391174"/>
    <n v="203098"/>
    <n v="1113112"/>
  </r>
  <r>
    <s v="Shampoo"/>
    <x v="1"/>
    <x v="0"/>
    <x v="5"/>
    <x v="2"/>
    <x v="1"/>
    <x v="5"/>
    <n v="11102"/>
    <n v="69440"/>
    <n v="74893"/>
    <n v="460614"/>
    <n v="189245"/>
    <n v="1070013"/>
  </r>
  <r>
    <s v="Shampoo"/>
    <x v="1"/>
    <x v="0"/>
    <x v="5"/>
    <x v="2"/>
    <x v="1"/>
    <x v="6"/>
    <n v="11095"/>
    <n v="67627"/>
    <n v="85988"/>
    <n v="528241"/>
    <n v="176414"/>
    <n v="1028216"/>
  </r>
  <r>
    <s v="Shampoo"/>
    <x v="1"/>
    <x v="0"/>
    <x v="5"/>
    <x v="2"/>
    <x v="1"/>
    <x v="7"/>
    <n v="14140"/>
    <n v="85323"/>
    <n v="100128"/>
    <n v="613564"/>
    <n v="171899"/>
    <n v="1025598"/>
  </r>
  <r>
    <s v="Shampoo"/>
    <x v="1"/>
    <x v="0"/>
    <x v="5"/>
    <x v="2"/>
    <x v="1"/>
    <x v="8"/>
    <n v="14434"/>
    <n v="88928"/>
    <n v="114562"/>
    <n v="702492"/>
    <n v="169995"/>
    <n v="1026837"/>
  </r>
  <r>
    <s v="Shampoo"/>
    <x v="1"/>
    <x v="0"/>
    <x v="5"/>
    <x v="2"/>
    <x v="1"/>
    <x v="9"/>
    <n v="16128"/>
    <n v="100275"/>
    <n v="130690"/>
    <n v="802767"/>
    <n v="162988"/>
    <n v="991354"/>
  </r>
  <r>
    <s v="Shampoo"/>
    <x v="1"/>
    <x v="0"/>
    <x v="5"/>
    <x v="2"/>
    <x v="1"/>
    <x v="10"/>
    <n v="12719"/>
    <n v="80801"/>
    <n v="143409"/>
    <n v="883568"/>
    <n v="159432"/>
    <n v="975688"/>
  </r>
  <r>
    <s v="Shampoo"/>
    <x v="1"/>
    <x v="0"/>
    <x v="5"/>
    <x v="2"/>
    <x v="1"/>
    <x v="11"/>
    <n v="15561"/>
    <n v="96404"/>
    <n v="158970"/>
    <n v="979972"/>
    <n v="158970"/>
    <n v="979972"/>
  </r>
  <r>
    <s v="Shampoo"/>
    <x v="1"/>
    <x v="0"/>
    <x v="5"/>
    <x v="2"/>
    <x v="2"/>
    <x v="0"/>
    <n v="16744"/>
    <n v="104321"/>
    <n v="16744"/>
    <n v="104321"/>
    <n v="161385"/>
    <n v="997059"/>
  </r>
  <r>
    <s v="Shampoo"/>
    <x v="1"/>
    <x v="0"/>
    <x v="5"/>
    <x v="2"/>
    <x v="2"/>
    <x v="1"/>
    <n v="15120"/>
    <n v="94584"/>
    <n v="31864"/>
    <n v="198905"/>
    <n v="163457"/>
    <n v="1012809"/>
  </r>
  <r>
    <s v="Shampoo"/>
    <x v="1"/>
    <x v="0"/>
    <x v="5"/>
    <x v="2"/>
    <x v="2"/>
    <x v="2"/>
    <n v="14763"/>
    <n v="91462"/>
    <n v="46627"/>
    <n v="290367"/>
    <n v="164080"/>
    <n v="1017016"/>
  </r>
  <r>
    <s v="Shampoo"/>
    <x v="1"/>
    <x v="0"/>
    <x v="5"/>
    <x v="2"/>
    <x v="2"/>
    <x v="3"/>
    <n v="12614"/>
    <n v="77462"/>
    <n v="59241"/>
    <n v="367829"/>
    <n v="165599"/>
    <n v="1025675"/>
  </r>
  <r>
    <s v="Shampoo"/>
    <x v="1"/>
    <x v="0"/>
    <x v="5"/>
    <x v="2"/>
    <x v="2"/>
    <x v="4"/>
    <n v="10297"/>
    <n v="63924"/>
    <n v="69538"/>
    <n v="431753"/>
    <n v="164717"/>
    <n v="1020551"/>
  </r>
  <r>
    <s v="Shampoo"/>
    <x v="1"/>
    <x v="0"/>
    <x v="5"/>
    <x v="2"/>
    <x v="2"/>
    <x v="5"/>
    <n v="12040"/>
    <n v="74011"/>
    <n v="81578"/>
    <n v="505764"/>
    <n v="165655"/>
    <n v="1025122"/>
  </r>
  <r>
    <s v="Shampoo"/>
    <x v="1"/>
    <x v="0"/>
    <x v="5"/>
    <x v="2"/>
    <x v="2"/>
    <x v="6"/>
    <n v="15484"/>
    <n v="94150"/>
    <n v="97062"/>
    <n v="599914"/>
    <n v="170044"/>
    <n v="1051645"/>
  </r>
  <r>
    <s v="Shampoo"/>
    <x v="1"/>
    <x v="0"/>
    <x v="5"/>
    <x v="2"/>
    <x v="2"/>
    <x v="7"/>
    <n v="12418"/>
    <n v="75558"/>
    <n v="109480"/>
    <n v="675472"/>
    <n v="168322"/>
    <n v="1041880"/>
  </r>
  <r>
    <s v="Shampoo"/>
    <x v="1"/>
    <x v="0"/>
    <x v="5"/>
    <x v="2"/>
    <x v="2"/>
    <x v="8"/>
    <n v="13622"/>
    <n v="82096"/>
    <n v="123102"/>
    <n v="757568"/>
    <n v="167510"/>
    <n v="1035048"/>
  </r>
  <r>
    <s v="Shampoo"/>
    <x v="1"/>
    <x v="0"/>
    <x v="5"/>
    <x v="2"/>
    <x v="2"/>
    <x v="9"/>
    <n v="14350"/>
    <n v="85750"/>
    <n v="137452"/>
    <n v="843318"/>
    <n v="165732"/>
    <n v="1020523"/>
  </r>
  <r>
    <s v="Shampoo"/>
    <x v="1"/>
    <x v="0"/>
    <x v="5"/>
    <x v="2"/>
    <x v="2"/>
    <x v="10"/>
    <n v="11900"/>
    <n v="71127"/>
    <n v="149352"/>
    <n v="914445"/>
    <n v="164913"/>
    <n v="1010849"/>
  </r>
  <r>
    <s v="Shampoo"/>
    <x v="1"/>
    <x v="0"/>
    <x v="5"/>
    <x v="2"/>
    <x v="2"/>
    <x v="11"/>
    <n v="12516"/>
    <n v="75173"/>
    <n v="161868"/>
    <n v="989618"/>
    <n v="161868"/>
    <n v="989618"/>
  </r>
  <r>
    <s v="Shampoo"/>
    <x v="1"/>
    <x v="0"/>
    <x v="5"/>
    <x v="2"/>
    <x v="3"/>
    <x v="0"/>
    <n v="10255"/>
    <n v="61243"/>
    <n v="10255"/>
    <n v="61243"/>
    <n v="155379"/>
    <n v="946540"/>
  </r>
  <r>
    <s v="Shampoo"/>
    <x v="1"/>
    <x v="0"/>
    <x v="5"/>
    <x v="2"/>
    <x v="3"/>
    <x v="1"/>
    <n v="9863"/>
    <n v="59073"/>
    <n v="20118"/>
    <n v="120316"/>
    <n v="150122"/>
    <n v="911029"/>
  </r>
  <r>
    <s v="Shampoo"/>
    <x v="1"/>
    <x v="0"/>
    <x v="5"/>
    <x v="2"/>
    <x v="3"/>
    <x v="2"/>
    <n v="10906"/>
    <n v="65219"/>
    <n v="31024"/>
    <n v="185535"/>
    <n v="146265"/>
    <n v="884786"/>
  </r>
  <r>
    <s v="Shampoo"/>
    <x v="1"/>
    <x v="0"/>
    <x v="5"/>
    <x v="2"/>
    <x v="3"/>
    <x v="3"/>
    <n v="9261"/>
    <n v="55643"/>
    <n v="40285"/>
    <n v="241178"/>
    <n v="142912"/>
    <n v="862967"/>
  </r>
  <r>
    <s v="Shampoo"/>
    <x v="1"/>
    <x v="0"/>
    <x v="5"/>
    <x v="2"/>
    <x v="3"/>
    <x v="4"/>
    <n v="9555"/>
    <n v="56931"/>
    <n v="49840"/>
    <n v="298109"/>
    <n v="142170"/>
    <n v="855974"/>
  </r>
  <r>
    <s v="Shampoo"/>
    <x v="1"/>
    <x v="0"/>
    <x v="5"/>
    <x v="2"/>
    <x v="3"/>
    <x v="5"/>
    <n v="10115"/>
    <n v="60494"/>
    <n v="59955"/>
    <n v="358603"/>
    <n v="140245"/>
    <n v="842457"/>
  </r>
  <r>
    <s v="Shampoo"/>
    <x v="1"/>
    <x v="0"/>
    <x v="5"/>
    <x v="2"/>
    <x v="3"/>
    <x v="6"/>
    <n v="8890"/>
    <n v="53186"/>
    <n v="68845"/>
    <n v="411789"/>
    <n v="133651"/>
    <n v="801493"/>
  </r>
  <r>
    <s v="Shampoo"/>
    <x v="1"/>
    <x v="0"/>
    <x v="5"/>
    <x v="2"/>
    <x v="3"/>
    <x v="7"/>
    <n v="6356"/>
    <n v="37856"/>
    <n v="75201"/>
    <n v="449645"/>
    <n v="127589"/>
    <n v="763791"/>
  </r>
  <r>
    <s v="Shampoo"/>
    <x v="1"/>
    <x v="0"/>
    <x v="5"/>
    <x v="2"/>
    <x v="3"/>
    <x v="8"/>
    <n v="6867"/>
    <n v="40838"/>
    <n v="82068"/>
    <n v="490483"/>
    <n v="120834"/>
    <n v="722533"/>
  </r>
  <r>
    <s v="Shampoo"/>
    <x v="1"/>
    <x v="0"/>
    <x v="5"/>
    <x v="2"/>
    <x v="3"/>
    <x v="9"/>
    <n v="7665"/>
    <n v="45619"/>
    <n v="89733"/>
    <n v="536102"/>
    <n v="114149"/>
    <n v="682402"/>
  </r>
  <r>
    <s v="Shampoo"/>
    <x v="1"/>
    <x v="0"/>
    <x v="5"/>
    <x v="2"/>
    <x v="3"/>
    <x v="10"/>
    <n v="7273"/>
    <n v="43260"/>
    <n v="97006"/>
    <n v="579362"/>
    <n v="109522"/>
    <n v="654535"/>
  </r>
  <r>
    <s v="Shampoo"/>
    <x v="1"/>
    <x v="0"/>
    <x v="5"/>
    <x v="2"/>
    <x v="3"/>
    <x v="11"/>
    <n v="7917"/>
    <n v="47383"/>
    <n v="104923"/>
    <n v="626745"/>
    <n v="104923"/>
    <n v="626745"/>
  </r>
  <r>
    <s v="Shampoo"/>
    <x v="1"/>
    <x v="0"/>
    <x v="5"/>
    <x v="2"/>
    <x v="4"/>
    <x v="0"/>
    <n v="6496"/>
    <n v="39620"/>
    <n v="6496"/>
    <n v="39620"/>
    <n v="101164"/>
    <n v="605122"/>
  </r>
  <r>
    <s v="Shampoo"/>
    <x v="1"/>
    <x v="0"/>
    <x v="5"/>
    <x v="2"/>
    <x v="4"/>
    <x v="1"/>
    <n v="6412"/>
    <n v="39011"/>
    <n v="12908"/>
    <n v="78631"/>
    <n v="97713"/>
    <n v="585060"/>
  </r>
  <r>
    <s v="Shampoo"/>
    <x v="1"/>
    <x v="0"/>
    <x v="5"/>
    <x v="2"/>
    <x v="4"/>
    <x v="2"/>
    <n v="7042"/>
    <n v="42861"/>
    <n v="19950"/>
    <n v="121492"/>
    <n v="93849"/>
    <n v="562702"/>
  </r>
  <r>
    <s v="Shampoo"/>
    <x v="1"/>
    <x v="0"/>
    <x v="5"/>
    <x v="2"/>
    <x v="4"/>
    <x v="3"/>
    <n v="6342"/>
    <n v="38619"/>
    <n v="26292"/>
    <n v="160111"/>
    <n v="90930"/>
    <n v="545678"/>
  </r>
  <r>
    <s v="Shampoo"/>
    <x v="1"/>
    <x v="0"/>
    <x v="5"/>
    <x v="2"/>
    <x v="4"/>
    <x v="4"/>
    <n v="6524"/>
    <n v="39690"/>
    <n v="32816"/>
    <n v="199801"/>
    <n v="87899"/>
    <n v="528437"/>
  </r>
  <r>
    <s v="Shampoo"/>
    <x v="1"/>
    <x v="0"/>
    <x v="5"/>
    <x v="2"/>
    <x v="4"/>
    <x v="5"/>
    <n v="7308"/>
    <n v="44485"/>
    <n v="40124"/>
    <n v="244286"/>
    <n v="85092"/>
    <n v="512428"/>
  </r>
  <r>
    <s v="Shampoo"/>
    <x v="1"/>
    <x v="0"/>
    <x v="5"/>
    <x v="2"/>
    <x v="4"/>
    <x v="6"/>
    <n v="6489"/>
    <n v="39480"/>
    <n v="46613"/>
    <n v="283766"/>
    <n v="82691"/>
    <n v="498722"/>
  </r>
  <r>
    <s v="Shampoo"/>
    <x v="1"/>
    <x v="0"/>
    <x v="5"/>
    <x v="2"/>
    <x v="4"/>
    <x v="7"/>
    <n v="6146"/>
    <n v="37401"/>
    <n v="52759"/>
    <n v="321167"/>
    <n v="82481"/>
    <n v="498267"/>
  </r>
  <r>
    <s v="Shampoo"/>
    <x v="1"/>
    <x v="0"/>
    <x v="5"/>
    <x v="2"/>
    <x v="4"/>
    <x v="8"/>
    <n v="6804"/>
    <n v="41447"/>
    <n v="59563"/>
    <n v="362614"/>
    <n v="82418"/>
    <n v="498876"/>
  </r>
  <r>
    <s v="Shampoo"/>
    <x v="1"/>
    <x v="0"/>
    <x v="5"/>
    <x v="2"/>
    <x v="4"/>
    <x v="9"/>
    <n v="7784"/>
    <n v="50939"/>
    <n v="67347"/>
    <n v="413553"/>
    <n v="82537"/>
    <n v="504196"/>
  </r>
  <r>
    <s v="Shampoo"/>
    <x v="1"/>
    <x v="0"/>
    <x v="5"/>
    <x v="2"/>
    <x v="4"/>
    <x v="10"/>
    <n v="6272"/>
    <n v="42266"/>
    <n v="73619"/>
    <n v="455819"/>
    <n v="81536"/>
    <n v="503202"/>
  </r>
  <r>
    <s v="Shampoo"/>
    <x v="1"/>
    <x v="0"/>
    <x v="5"/>
    <x v="2"/>
    <x v="4"/>
    <x v="11"/>
    <n v="6727"/>
    <n v="47278"/>
    <n v="80346"/>
    <n v="503097"/>
    <n v="80346"/>
    <n v="503097"/>
  </r>
  <r>
    <s v="Shampoo"/>
    <x v="1"/>
    <x v="0"/>
    <x v="5"/>
    <x v="2"/>
    <x v="5"/>
    <x v="0"/>
    <n v="6881"/>
    <n v="51422"/>
    <n v="6881"/>
    <n v="51422"/>
    <n v="80731"/>
    <n v="514899"/>
  </r>
  <r>
    <s v="Shampoo"/>
    <x v="1"/>
    <x v="0"/>
    <x v="5"/>
    <x v="2"/>
    <x v="5"/>
    <x v="1"/>
    <n v="6118"/>
    <n v="45822"/>
    <n v="12999"/>
    <n v="97244"/>
    <n v="80437"/>
    <n v="521710"/>
  </r>
  <r>
    <s v="Shampoo"/>
    <x v="1"/>
    <x v="0"/>
    <x v="5"/>
    <x v="2"/>
    <x v="5"/>
    <x v="2"/>
    <n v="6265"/>
    <n v="46879"/>
    <n v="19264"/>
    <n v="144123"/>
    <n v="79660"/>
    <n v="525728"/>
  </r>
  <r>
    <s v="Shampoo"/>
    <x v="1"/>
    <x v="0"/>
    <x v="6"/>
    <x v="0"/>
    <x v="0"/>
    <x v="0"/>
    <n v="2702"/>
    <n v="26852"/>
    <n v="2702"/>
    <n v="26852"/>
    <n v="2702"/>
    <n v="26852"/>
  </r>
  <r>
    <s v="Shampoo"/>
    <x v="1"/>
    <x v="0"/>
    <x v="6"/>
    <x v="0"/>
    <x v="0"/>
    <x v="1"/>
    <n v="2170"/>
    <n v="21546"/>
    <n v="4872"/>
    <n v="48398"/>
    <n v="4872"/>
    <n v="48398"/>
  </r>
  <r>
    <s v="Shampoo"/>
    <x v="1"/>
    <x v="0"/>
    <x v="6"/>
    <x v="0"/>
    <x v="0"/>
    <x v="2"/>
    <n v="2569"/>
    <n v="25592"/>
    <n v="7441"/>
    <n v="73990"/>
    <n v="7441"/>
    <n v="73990"/>
  </r>
  <r>
    <s v="Shampoo"/>
    <x v="1"/>
    <x v="0"/>
    <x v="6"/>
    <x v="0"/>
    <x v="0"/>
    <x v="3"/>
    <n v="2506"/>
    <n v="24934"/>
    <n v="9947"/>
    <n v="98924"/>
    <n v="9947"/>
    <n v="98924"/>
  </r>
  <r>
    <s v="Shampoo"/>
    <x v="1"/>
    <x v="0"/>
    <x v="6"/>
    <x v="0"/>
    <x v="0"/>
    <x v="4"/>
    <n v="2352"/>
    <n v="23345"/>
    <n v="12299"/>
    <n v="122269"/>
    <n v="12299"/>
    <n v="122269"/>
  </r>
  <r>
    <s v="Shampoo"/>
    <x v="1"/>
    <x v="0"/>
    <x v="6"/>
    <x v="0"/>
    <x v="0"/>
    <x v="5"/>
    <n v="3164"/>
    <n v="31143"/>
    <n v="15463"/>
    <n v="153412"/>
    <n v="15463"/>
    <n v="153412"/>
  </r>
  <r>
    <s v="Shampoo"/>
    <x v="1"/>
    <x v="0"/>
    <x v="6"/>
    <x v="0"/>
    <x v="0"/>
    <x v="6"/>
    <n v="4130"/>
    <n v="40222"/>
    <n v="19593"/>
    <n v="193634"/>
    <n v="19593"/>
    <n v="193634"/>
  </r>
  <r>
    <s v="Shampoo"/>
    <x v="1"/>
    <x v="0"/>
    <x v="6"/>
    <x v="0"/>
    <x v="0"/>
    <x v="7"/>
    <n v="4067"/>
    <n v="39305"/>
    <n v="23660"/>
    <n v="232939"/>
    <n v="23660"/>
    <n v="232939"/>
  </r>
  <r>
    <s v="Shampoo"/>
    <x v="1"/>
    <x v="0"/>
    <x v="6"/>
    <x v="0"/>
    <x v="0"/>
    <x v="8"/>
    <n v="5257"/>
    <n v="51373"/>
    <n v="28917"/>
    <n v="284312"/>
    <n v="28917"/>
    <n v="284312"/>
  </r>
  <r>
    <s v="Shampoo"/>
    <x v="1"/>
    <x v="0"/>
    <x v="6"/>
    <x v="0"/>
    <x v="0"/>
    <x v="9"/>
    <n v="5915"/>
    <n v="57190"/>
    <n v="34832"/>
    <n v="341502"/>
    <n v="34832"/>
    <n v="341502"/>
  </r>
  <r>
    <s v="Shampoo"/>
    <x v="1"/>
    <x v="0"/>
    <x v="6"/>
    <x v="0"/>
    <x v="0"/>
    <x v="10"/>
    <n v="7861"/>
    <n v="75978"/>
    <n v="42693"/>
    <n v="417480"/>
    <n v="42693"/>
    <n v="417480"/>
  </r>
  <r>
    <s v="Shampoo"/>
    <x v="1"/>
    <x v="0"/>
    <x v="6"/>
    <x v="0"/>
    <x v="0"/>
    <x v="11"/>
    <n v="6552"/>
    <n v="63294"/>
    <n v="49245"/>
    <n v="480774"/>
    <n v="49245"/>
    <n v="480774"/>
  </r>
  <r>
    <s v="Shampoo"/>
    <x v="1"/>
    <x v="0"/>
    <x v="6"/>
    <x v="0"/>
    <x v="1"/>
    <x v="0"/>
    <n v="5341"/>
    <n v="51828"/>
    <n v="5341"/>
    <n v="51828"/>
    <n v="51884"/>
    <n v="505750"/>
  </r>
  <r>
    <s v="Shampoo"/>
    <x v="1"/>
    <x v="0"/>
    <x v="6"/>
    <x v="0"/>
    <x v="1"/>
    <x v="1"/>
    <n v="6055"/>
    <n v="58653"/>
    <n v="11396"/>
    <n v="110481"/>
    <n v="55769"/>
    <n v="542857"/>
  </r>
  <r>
    <s v="Shampoo"/>
    <x v="1"/>
    <x v="0"/>
    <x v="6"/>
    <x v="0"/>
    <x v="1"/>
    <x v="2"/>
    <n v="7070"/>
    <n v="68306"/>
    <n v="18466"/>
    <n v="178787"/>
    <n v="60270"/>
    <n v="585571"/>
  </r>
  <r>
    <s v="Shampoo"/>
    <x v="1"/>
    <x v="0"/>
    <x v="6"/>
    <x v="0"/>
    <x v="1"/>
    <x v="3"/>
    <n v="7294"/>
    <n v="70273"/>
    <n v="25760"/>
    <n v="249060"/>
    <n v="65058"/>
    <n v="630910"/>
  </r>
  <r>
    <s v="Shampoo"/>
    <x v="1"/>
    <x v="0"/>
    <x v="6"/>
    <x v="0"/>
    <x v="1"/>
    <x v="4"/>
    <n v="8365"/>
    <n v="80542"/>
    <n v="34125"/>
    <n v="329602"/>
    <n v="71071"/>
    <n v="688107"/>
  </r>
  <r>
    <s v="Shampoo"/>
    <x v="1"/>
    <x v="0"/>
    <x v="6"/>
    <x v="0"/>
    <x v="1"/>
    <x v="5"/>
    <n v="5110"/>
    <n v="49350"/>
    <n v="39235"/>
    <n v="378952"/>
    <n v="73017"/>
    <n v="706314"/>
  </r>
  <r>
    <s v="Shampoo"/>
    <x v="1"/>
    <x v="0"/>
    <x v="6"/>
    <x v="0"/>
    <x v="1"/>
    <x v="6"/>
    <n v="7000"/>
    <n v="67697"/>
    <n v="46235"/>
    <n v="446649"/>
    <n v="75887"/>
    <n v="733789"/>
  </r>
  <r>
    <s v="Shampoo"/>
    <x v="1"/>
    <x v="0"/>
    <x v="6"/>
    <x v="0"/>
    <x v="1"/>
    <x v="7"/>
    <n v="5824"/>
    <n v="56511"/>
    <n v="52059"/>
    <n v="503160"/>
    <n v="77644"/>
    <n v="750995"/>
  </r>
  <r>
    <s v="Shampoo"/>
    <x v="1"/>
    <x v="0"/>
    <x v="6"/>
    <x v="0"/>
    <x v="1"/>
    <x v="8"/>
    <n v="5565"/>
    <n v="54173"/>
    <n v="57624"/>
    <n v="557333"/>
    <n v="77952"/>
    <n v="753795"/>
  </r>
  <r>
    <s v="Shampoo"/>
    <x v="1"/>
    <x v="0"/>
    <x v="6"/>
    <x v="0"/>
    <x v="1"/>
    <x v="9"/>
    <n v="5719"/>
    <n v="55251"/>
    <n v="63343"/>
    <n v="612584"/>
    <n v="77756"/>
    <n v="751856"/>
  </r>
  <r>
    <s v="Shampoo"/>
    <x v="1"/>
    <x v="0"/>
    <x v="6"/>
    <x v="0"/>
    <x v="1"/>
    <x v="10"/>
    <n v="4746"/>
    <n v="51107"/>
    <n v="68089"/>
    <n v="663691"/>
    <n v="74641"/>
    <n v="726985"/>
  </r>
  <r>
    <s v="Shampoo"/>
    <x v="1"/>
    <x v="0"/>
    <x v="6"/>
    <x v="0"/>
    <x v="1"/>
    <x v="11"/>
    <n v="6825"/>
    <n v="92638"/>
    <n v="74914"/>
    <n v="756329"/>
    <n v="74914"/>
    <n v="756329"/>
  </r>
  <r>
    <s v="Shampoo"/>
    <x v="1"/>
    <x v="0"/>
    <x v="6"/>
    <x v="0"/>
    <x v="2"/>
    <x v="0"/>
    <n v="7714"/>
    <n v="99743"/>
    <n v="7714"/>
    <n v="99743"/>
    <n v="77287"/>
    <n v="804244"/>
  </r>
  <r>
    <s v="Shampoo"/>
    <x v="1"/>
    <x v="0"/>
    <x v="6"/>
    <x v="0"/>
    <x v="2"/>
    <x v="1"/>
    <n v="5600"/>
    <n v="64197"/>
    <n v="13314"/>
    <n v="163940"/>
    <n v="76832"/>
    <n v="809788"/>
  </r>
  <r>
    <s v="Shampoo"/>
    <x v="1"/>
    <x v="0"/>
    <x v="6"/>
    <x v="0"/>
    <x v="2"/>
    <x v="2"/>
    <n v="5026"/>
    <n v="59059"/>
    <n v="18340"/>
    <n v="222999"/>
    <n v="74788"/>
    <n v="800541"/>
  </r>
  <r>
    <s v="Shampoo"/>
    <x v="1"/>
    <x v="0"/>
    <x v="6"/>
    <x v="0"/>
    <x v="2"/>
    <x v="3"/>
    <n v="5397"/>
    <n v="64120"/>
    <n v="23737"/>
    <n v="287119"/>
    <n v="72891"/>
    <n v="794388"/>
  </r>
  <r>
    <s v="Shampoo"/>
    <x v="1"/>
    <x v="0"/>
    <x v="6"/>
    <x v="0"/>
    <x v="2"/>
    <x v="4"/>
    <n v="4242"/>
    <n v="47005"/>
    <n v="27979"/>
    <n v="334124"/>
    <n v="68768"/>
    <n v="760851"/>
  </r>
  <r>
    <s v="Shampoo"/>
    <x v="1"/>
    <x v="0"/>
    <x v="6"/>
    <x v="0"/>
    <x v="2"/>
    <x v="5"/>
    <n v="4389"/>
    <n v="49378"/>
    <n v="32368"/>
    <n v="383502"/>
    <n v="68047"/>
    <n v="760879"/>
  </r>
  <r>
    <s v="Shampoo"/>
    <x v="1"/>
    <x v="0"/>
    <x v="6"/>
    <x v="0"/>
    <x v="2"/>
    <x v="6"/>
    <n v="4886"/>
    <n v="57834"/>
    <n v="37254"/>
    <n v="441336"/>
    <n v="65933"/>
    <n v="751016"/>
  </r>
  <r>
    <s v="Shampoo"/>
    <x v="1"/>
    <x v="0"/>
    <x v="6"/>
    <x v="0"/>
    <x v="2"/>
    <x v="7"/>
    <n v="4158"/>
    <n v="47229"/>
    <n v="41412"/>
    <n v="488565"/>
    <n v="64267"/>
    <n v="741734"/>
  </r>
  <r>
    <s v="Shampoo"/>
    <x v="1"/>
    <x v="0"/>
    <x v="6"/>
    <x v="0"/>
    <x v="2"/>
    <x v="8"/>
    <n v="4410"/>
    <n v="52696"/>
    <n v="45822"/>
    <n v="541261"/>
    <n v="63112"/>
    <n v="740257"/>
  </r>
  <r>
    <s v="Shampoo"/>
    <x v="1"/>
    <x v="0"/>
    <x v="6"/>
    <x v="0"/>
    <x v="2"/>
    <x v="9"/>
    <n v="4732"/>
    <n v="52997"/>
    <n v="50554"/>
    <n v="594258"/>
    <n v="62125"/>
    <n v="738003"/>
  </r>
  <r>
    <s v="Shampoo"/>
    <x v="1"/>
    <x v="0"/>
    <x v="6"/>
    <x v="0"/>
    <x v="2"/>
    <x v="10"/>
    <n v="3304"/>
    <n v="37163"/>
    <n v="53858"/>
    <n v="631421"/>
    <n v="60683"/>
    <n v="724059"/>
  </r>
  <r>
    <s v="Shampoo"/>
    <x v="1"/>
    <x v="0"/>
    <x v="6"/>
    <x v="0"/>
    <x v="2"/>
    <x v="11"/>
    <n v="4578"/>
    <n v="54544"/>
    <n v="58436"/>
    <n v="685965"/>
    <n v="58436"/>
    <n v="685965"/>
  </r>
  <r>
    <s v="Shampoo"/>
    <x v="1"/>
    <x v="0"/>
    <x v="6"/>
    <x v="0"/>
    <x v="3"/>
    <x v="0"/>
    <n v="3262"/>
    <n v="34790"/>
    <n v="3262"/>
    <n v="34790"/>
    <n v="53984"/>
    <n v="621012"/>
  </r>
  <r>
    <s v="Shampoo"/>
    <x v="1"/>
    <x v="0"/>
    <x v="6"/>
    <x v="0"/>
    <x v="3"/>
    <x v="1"/>
    <n v="4116"/>
    <n v="47663"/>
    <n v="7378"/>
    <n v="82453"/>
    <n v="52500"/>
    <n v="604478"/>
  </r>
  <r>
    <s v="Shampoo"/>
    <x v="1"/>
    <x v="0"/>
    <x v="6"/>
    <x v="0"/>
    <x v="3"/>
    <x v="2"/>
    <n v="5579"/>
    <n v="60298"/>
    <n v="12957"/>
    <n v="142751"/>
    <n v="53053"/>
    <n v="605717"/>
  </r>
  <r>
    <s v="Shampoo"/>
    <x v="1"/>
    <x v="0"/>
    <x v="6"/>
    <x v="0"/>
    <x v="3"/>
    <x v="3"/>
    <n v="5880"/>
    <n v="66094"/>
    <n v="18837"/>
    <n v="208845"/>
    <n v="53536"/>
    <n v="607691"/>
  </r>
  <r>
    <s v="Shampoo"/>
    <x v="1"/>
    <x v="0"/>
    <x v="6"/>
    <x v="0"/>
    <x v="3"/>
    <x v="4"/>
    <n v="5047"/>
    <n v="56770"/>
    <n v="23884"/>
    <n v="265615"/>
    <n v="54341"/>
    <n v="617456"/>
  </r>
  <r>
    <s v="Shampoo"/>
    <x v="1"/>
    <x v="0"/>
    <x v="6"/>
    <x v="0"/>
    <x v="3"/>
    <x v="5"/>
    <n v="6566"/>
    <n v="69713"/>
    <n v="30450"/>
    <n v="335328"/>
    <n v="56518"/>
    <n v="637791"/>
  </r>
  <r>
    <s v="Shampoo"/>
    <x v="1"/>
    <x v="0"/>
    <x v="6"/>
    <x v="0"/>
    <x v="3"/>
    <x v="6"/>
    <n v="5530"/>
    <n v="60543"/>
    <n v="35980"/>
    <n v="395871"/>
    <n v="57162"/>
    <n v="640500"/>
  </r>
  <r>
    <s v="Shampoo"/>
    <x v="1"/>
    <x v="0"/>
    <x v="6"/>
    <x v="0"/>
    <x v="3"/>
    <x v="7"/>
    <n v="4956"/>
    <n v="54215"/>
    <n v="40936"/>
    <n v="450086"/>
    <n v="57960"/>
    <n v="647486"/>
  </r>
  <r>
    <s v="Shampoo"/>
    <x v="1"/>
    <x v="0"/>
    <x v="6"/>
    <x v="0"/>
    <x v="3"/>
    <x v="8"/>
    <n v="5726"/>
    <n v="61488"/>
    <n v="46662"/>
    <n v="511574"/>
    <n v="59276"/>
    <n v="656278"/>
  </r>
  <r>
    <s v="Shampoo"/>
    <x v="1"/>
    <x v="0"/>
    <x v="6"/>
    <x v="0"/>
    <x v="3"/>
    <x v="9"/>
    <n v="4718"/>
    <n v="51359"/>
    <n v="51380"/>
    <n v="562933"/>
    <n v="59262"/>
    <n v="654640"/>
  </r>
  <r>
    <s v="Shampoo"/>
    <x v="1"/>
    <x v="0"/>
    <x v="6"/>
    <x v="0"/>
    <x v="3"/>
    <x v="10"/>
    <n v="4522"/>
    <n v="47712"/>
    <n v="55902"/>
    <n v="610645"/>
    <n v="60480"/>
    <n v="665189"/>
  </r>
  <r>
    <s v="Shampoo"/>
    <x v="1"/>
    <x v="0"/>
    <x v="6"/>
    <x v="0"/>
    <x v="3"/>
    <x v="11"/>
    <n v="4032"/>
    <n v="45843"/>
    <n v="59934"/>
    <n v="656488"/>
    <n v="59934"/>
    <n v="656488"/>
  </r>
  <r>
    <s v="Shampoo"/>
    <x v="1"/>
    <x v="0"/>
    <x v="6"/>
    <x v="0"/>
    <x v="4"/>
    <x v="0"/>
    <n v="3325"/>
    <n v="36127"/>
    <n v="3325"/>
    <n v="36127"/>
    <n v="59997"/>
    <n v="657825"/>
  </r>
  <r>
    <s v="Shampoo"/>
    <x v="1"/>
    <x v="0"/>
    <x v="6"/>
    <x v="0"/>
    <x v="4"/>
    <x v="1"/>
    <n v="4144"/>
    <n v="43169"/>
    <n v="7469"/>
    <n v="79296"/>
    <n v="60025"/>
    <n v="653331"/>
  </r>
  <r>
    <s v="Shampoo"/>
    <x v="1"/>
    <x v="0"/>
    <x v="6"/>
    <x v="0"/>
    <x v="4"/>
    <x v="2"/>
    <n v="4844"/>
    <n v="51590"/>
    <n v="12313"/>
    <n v="130886"/>
    <n v="59290"/>
    <n v="644623"/>
  </r>
  <r>
    <s v="Shampoo"/>
    <x v="1"/>
    <x v="0"/>
    <x v="6"/>
    <x v="0"/>
    <x v="4"/>
    <x v="3"/>
    <n v="4788"/>
    <n v="53200"/>
    <n v="17101"/>
    <n v="184086"/>
    <n v="58198"/>
    <n v="631729"/>
  </r>
  <r>
    <s v="Shampoo"/>
    <x v="1"/>
    <x v="0"/>
    <x v="6"/>
    <x v="0"/>
    <x v="4"/>
    <x v="4"/>
    <n v="4543"/>
    <n v="45913"/>
    <n v="21644"/>
    <n v="229999"/>
    <n v="57694"/>
    <n v="620872"/>
  </r>
  <r>
    <s v="Shampoo"/>
    <x v="1"/>
    <x v="0"/>
    <x v="6"/>
    <x v="0"/>
    <x v="4"/>
    <x v="5"/>
    <n v="5558"/>
    <n v="59633"/>
    <n v="27202"/>
    <n v="289632"/>
    <n v="56686"/>
    <n v="610792"/>
  </r>
  <r>
    <s v="Shampoo"/>
    <x v="1"/>
    <x v="0"/>
    <x v="6"/>
    <x v="0"/>
    <x v="4"/>
    <x v="6"/>
    <n v="4347"/>
    <n v="45521"/>
    <n v="31549"/>
    <n v="335153"/>
    <n v="55503"/>
    <n v="595770"/>
  </r>
  <r>
    <s v="Shampoo"/>
    <x v="1"/>
    <x v="0"/>
    <x v="6"/>
    <x v="0"/>
    <x v="4"/>
    <x v="7"/>
    <n v="4515"/>
    <n v="46725"/>
    <n v="36064"/>
    <n v="381878"/>
    <n v="55062"/>
    <n v="588280"/>
  </r>
  <r>
    <s v="Shampoo"/>
    <x v="1"/>
    <x v="0"/>
    <x v="6"/>
    <x v="0"/>
    <x v="4"/>
    <x v="8"/>
    <n v="4977"/>
    <n v="50358"/>
    <n v="41041"/>
    <n v="432236"/>
    <n v="54313"/>
    <n v="577150"/>
  </r>
  <r>
    <s v="Shampoo"/>
    <x v="1"/>
    <x v="0"/>
    <x v="6"/>
    <x v="0"/>
    <x v="4"/>
    <x v="9"/>
    <n v="5824"/>
    <n v="62755"/>
    <n v="46865"/>
    <n v="494991"/>
    <n v="55419"/>
    <n v="588546"/>
  </r>
  <r>
    <s v="Shampoo"/>
    <x v="1"/>
    <x v="0"/>
    <x v="6"/>
    <x v="0"/>
    <x v="4"/>
    <x v="10"/>
    <n v="4536"/>
    <n v="46851"/>
    <n v="51401"/>
    <n v="541842"/>
    <n v="55433"/>
    <n v="587685"/>
  </r>
  <r>
    <s v="Shampoo"/>
    <x v="1"/>
    <x v="0"/>
    <x v="6"/>
    <x v="0"/>
    <x v="4"/>
    <x v="11"/>
    <n v="5964"/>
    <n v="61229"/>
    <n v="57365"/>
    <n v="603071"/>
    <n v="57365"/>
    <n v="603071"/>
  </r>
  <r>
    <s v="Shampoo"/>
    <x v="1"/>
    <x v="0"/>
    <x v="6"/>
    <x v="0"/>
    <x v="5"/>
    <x v="0"/>
    <n v="4368"/>
    <n v="46193"/>
    <n v="4368"/>
    <n v="46193"/>
    <n v="58408"/>
    <n v="613137"/>
  </r>
  <r>
    <s v="Shampoo"/>
    <x v="1"/>
    <x v="0"/>
    <x v="6"/>
    <x v="0"/>
    <x v="5"/>
    <x v="1"/>
    <n v="4298"/>
    <n v="45682"/>
    <n v="8666"/>
    <n v="91875"/>
    <n v="58562"/>
    <n v="615650"/>
  </r>
  <r>
    <s v="Shampoo"/>
    <x v="1"/>
    <x v="0"/>
    <x v="6"/>
    <x v="0"/>
    <x v="5"/>
    <x v="2"/>
    <n v="4893"/>
    <n v="51660"/>
    <n v="13559"/>
    <n v="143535"/>
    <n v="58611"/>
    <n v="615720"/>
  </r>
  <r>
    <s v="Shampoo"/>
    <x v="1"/>
    <x v="0"/>
    <x v="6"/>
    <x v="1"/>
    <x v="0"/>
    <x v="0"/>
    <n v="791"/>
    <n v="7889"/>
    <n v="791"/>
    <n v="7889"/>
    <n v="791"/>
    <n v="7889"/>
  </r>
  <r>
    <s v="Shampoo"/>
    <x v="1"/>
    <x v="0"/>
    <x v="6"/>
    <x v="1"/>
    <x v="0"/>
    <x v="1"/>
    <n v="539"/>
    <n v="5397"/>
    <n v="1330"/>
    <n v="13286"/>
    <n v="1330"/>
    <n v="13286"/>
  </r>
  <r>
    <s v="Shampoo"/>
    <x v="1"/>
    <x v="0"/>
    <x v="6"/>
    <x v="1"/>
    <x v="0"/>
    <x v="2"/>
    <n v="770"/>
    <n v="7644"/>
    <n v="2100"/>
    <n v="20930"/>
    <n v="2100"/>
    <n v="20930"/>
  </r>
  <r>
    <s v="Shampoo"/>
    <x v="1"/>
    <x v="0"/>
    <x v="6"/>
    <x v="1"/>
    <x v="0"/>
    <x v="3"/>
    <n v="476"/>
    <n v="4739"/>
    <n v="2576"/>
    <n v="25669"/>
    <n v="2576"/>
    <n v="25669"/>
  </r>
  <r>
    <s v="Shampoo"/>
    <x v="1"/>
    <x v="0"/>
    <x v="6"/>
    <x v="1"/>
    <x v="0"/>
    <x v="4"/>
    <n v="525"/>
    <n v="5236"/>
    <n v="3101"/>
    <n v="30905"/>
    <n v="3101"/>
    <n v="30905"/>
  </r>
  <r>
    <s v="Shampoo"/>
    <x v="1"/>
    <x v="0"/>
    <x v="6"/>
    <x v="1"/>
    <x v="0"/>
    <x v="5"/>
    <n v="2429"/>
    <n v="23261"/>
    <n v="5530"/>
    <n v="54166"/>
    <n v="5530"/>
    <n v="54166"/>
  </r>
  <r>
    <s v="Shampoo"/>
    <x v="1"/>
    <x v="0"/>
    <x v="6"/>
    <x v="1"/>
    <x v="0"/>
    <x v="6"/>
    <n v="4158"/>
    <n v="39690"/>
    <n v="9688"/>
    <n v="93856"/>
    <n v="9688"/>
    <n v="93856"/>
  </r>
  <r>
    <s v="Shampoo"/>
    <x v="1"/>
    <x v="0"/>
    <x v="6"/>
    <x v="1"/>
    <x v="0"/>
    <x v="7"/>
    <n v="6314"/>
    <n v="60340"/>
    <n v="16002"/>
    <n v="154196"/>
    <n v="16002"/>
    <n v="154196"/>
  </r>
  <r>
    <s v="Shampoo"/>
    <x v="1"/>
    <x v="0"/>
    <x v="6"/>
    <x v="1"/>
    <x v="0"/>
    <x v="8"/>
    <n v="6692"/>
    <n v="63798"/>
    <n v="22694"/>
    <n v="217994"/>
    <n v="22694"/>
    <n v="217994"/>
  </r>
  <r>
    <s v="Shampoo"/>
    <x v="1"/>
    <x v="0"/>
    <x v="6"/>
    <x v="1"/>
    <x v="0"/>
    <x v="9"/>
    <n v="3262"/>
    <n v="31108"/>
    <n v="25956"/>
    <n v="249102"/>
    <n v="25956"/>
    <n v="249102"/>
  </r>
  <r>
    <s v="Shampoo"/>
    <x v="1"/>
    <x v="0"/>
    <x v="6"/>
    <x v="1"/>
    <x v="0"/>
    <x v="10"/>
    <n v="3493"/>
    <n v="33411"/>
    <n v="29449"/>
    <n v="282513"/>
    <n v="29449"/>
    <n v="282513"/>
  </r>
  <r>
    <s v="Shampoo"/>
    <x v="1"/>
    <x v="0"/>
    <x v="6"/>
    <x v="1"/>
    <x v="0"/>
    <x v="11"/>
    <n v="3143"/>
    <n v="30058"/>
    <n v="32592"/>
    <n v="312571"/>
    <n v="32592"/>
    <n v="312571"/>
  </r>
  <r>
    <s v="Shampoo"/>
    <x v="1"/>
    <x v="0"/>
    <x v="6"/>
    <x v="1"/>
    <x v="1"/>
    <x v="0"/>
    <n v="3913"/>
    <n v="37387"/>
    <n v="3913"/>
    <n v="37387"/>
    <n v="35714"/>
    <n v="342069"/>
  </r>
  <r>
    <s v="Shampoo"/>
    <x v="1"/>
    <x v="0"/>
    <x v="6"/>
    <x v="1"/>
    <x v="1"/>
    <x v="1"/>
    <n v="2828"/>
    <n v="27076"/>
    <n v="6741"/>
    <n v="64463"/>
    <n v="38003"/>
    <n v="363748"/>
  </r>
  <r>
    <s v="Shampoo"/>
    <x v="1"/>
    <x v="0"/>
    <x v="6"/>
    <x v="1"/>
    <x v="1"/>
    <x v="2"/>
    <n v="3339"/>
    <n v="31899"/>
    <n v="10080"/>
    <n v="96362"/>
    <n v="40572"/>
    <n v="388003"/>
  </r>
  <r>
    <s v="Shampoo"/>
    <x v="1"/>
    <x v="0"/>
    <x v="6"/>
    <x v="1"/>
    <x v="1"/>
    <x v="3"/>
    <n v="3948"/>
    <n v="37709"/>
    <n v="14028"/>
    <n v="134071"/>
    <n v="44044"/>
    <n v="420973"/>
  </r>
  <r>
    <s v="Shampoo"/>
    <x v="1"/>
    <x v="0"/>
    <x v="6"/>
    <x v="1"/>
    <x v="1"/>
    <x v="4"/>
    <n v="1813"/>
    <n v="17430"/>
    <n v="15841"/>
    <n v="151501"/>
    <n v="45332"/>
    <n v="433167"/>
  </r>
  <r>
    <s v="Shampoo"/>
    <x v="1"/>
    <x v="0"/>
    <x v="6"/>
    <x v="1"/>
    <x v="1"/>
    <x v="5"/>
    <n v="2296"/>
    <n v="21945"/>
    <n v="18137"/>
    <n v="173446"/>
    <n v="45199"/>
    <n v="431851"/>
  </r>
  <r>
    <s v="Shampoo"/>
    <x v="1"/>
    <x v="0"/>
    <x v="6"/>
    <x v="1"/>
    <x v="1"/>
    <x v="6"/>
    <n v="2289"/>
    <n v="21980"/>
    <n v="20426"/>
    <n v="195426"/>
    <n v="43330"/>
    <n v="414141"/>
  </r>
  <r>
    <s v="Shampoo"/>
    <x v="1"/>
    <x v="0"/>
    <x v="6"/>
    <x v="1"/>
    <x v="1"/>
    <x v="7"/>
    <n v="3059"/>
    <n v="29197"/>
    <n v="23485"/>
    <n v="224623"/>
    <n v="40075"/>
    <n v="382998"/>
  </r>
  <r>
    <s v="Shampoo"/>
    <x v="1"/>
    <x v="0"/>
    <x v="6"/>
    <x v="1"/>
    <x v="1"/>
    <x v="8"/>
    <n v="2254"/>
    <n v="21602"/>
    <n v="25739"/>
    <n v="246225"/>
    <n v="35637"/>
    <n v="340802"/>
  </r>
  <r>
    <s v="Shampoo"/>
    <x v="1"/>
    <x v="0"/>
    <x v="6"/>
    <x v="1"/>
    <x v="1"/>
    <x v="9"/>
    <n v="2625"/>
    <n v="25214"/>
    <n v="28364"/>
    <n v="271439"/>
    <n v="35000"/>
    <n v="334908"/>
  </r>
  <r>
    <s v="Shampoo"/>
    <x v="1"/>
    <x v="0"/>
    <x v="6"/>
    <x v="1"/>
    <x v="1"/>
    <x v="10"/>
    <n v="2737"/>
    <n v="32893"/>
    <n v="31101"/>
    <n v="304332"/>
    <n v="34244"/>
    <n v="334390"/>
  </r>
  <r>
    <s v="Shampoo"/>
    <x v="1"/>
    <x v="0"/>
    <x v="6"/>
    <x v="1"/>
    <x v="1"/>
    <x v="11"/>
    <n v="2947"/>
    <n v="37345"/>
    <n v="34048"/>
    <n v="341677"/>
    <n v="34048"/>
    <n v="341677"/>
  </r>
  <r>
    <s v="Shampoo"/>
    <x v="1"/>
    <x v="0"/>
    <x v="6"/>
    <x v="1"/>
    <x v="2"/>
    <x v="0"/>
    <n v="3892"/>
    <n v="44471"/>
    <n v="3892"/>
    <n v="44471"/>
    <n v="34027"/>
    <n v="348761"/>
  </r>
  <r>
    <s v="Shampoo"/>
    <x v="1"/>
    <x v="0"/>
    <x v="6"/>
    <x v="1"/>
    <x v="2"/>
    <x v="1"/>
    <n v="4410"/>
    <n v="46823"/>
    <n v="8302"/>
    <n v="91294"/>
    <n v="35609"/>
    <n v="368508"/>
  </r>
  <r>
    <s v="Shampoo"/>
    <x v="1"/>
    <x v="0"/>
    <x v="6"/>
    <x v="1"/>
    <x v="2"/>
    <x v="2"/>
    <n v="3696"/>
    <n v="36974"/>
    <n v="11998"/>
    <n v="128268"/>
    <n v="35966"/>
    <n v="373583"/>
  </r>
  <r>
    <s v="Shampoo"/>
    <x v="1"/>
    <x v="0"/>
    <x v="6"/>
    <x v="1"/>
    <x v="2"/>
    <x v="3"/>
    <n v="2807"/>
    <n v="34335"/>
    <n v="14805"/>
    <n v="162603"/>
    <n v="34825"/>
    <n v="370209"/>
  </r>
  <r>
    <s v="Shampoo"/>
    <x v="1"/>
    <x v="0"/>
    <x v="6"/>
    <x v="1"/>
    <x v="2"/>
    <x v="4"/>
    <n v="2807"/>
    <n v="31367"/>
    <n v="17612"/>
    <n v="193970"/>
    <n v="35819"/>
    <n v="384146"/>
  </r>
  <r>
    <s v="Shampoo"/>
    <x v="1"/>
    <x v="0"/>
    <x v="6"/>
    <x v="1"/>
    <x v="2"/>
    <x v="5"/>
    <n v="2723"/>
    <n v="31451"/>
    <n v="20335"/>
    <n v="225421"/>
    <n v="36246"/>
    <n v="393652"/>
  </r>
  <r>
    <s v="Shampoo"/>
    <x v="1"/>
    <x v="0"/>
    <x v="6"/>
    <x v="1"/>
    <x v="2"/>
    <x v="6"/>
    <n v="2730"/>
    <n v="32417"/>
    <n v="23065"/>
    <n v="257838"/>
    <n v="36687"/>
    <n v="404089"/>
  </r>
  <r>
    <s v="Shampoo"/>
    <x v="1"/>
    <x v="0"/>
    <x v="6"/>
    <x v="1"/>
    <x v="2"/>
    <x v="7"/>
    <n v="2569"/>
    <n v="35889"/>
    <n v="25634"/>
    <n v="293727"/>
    <n v="36197"/>
    <n v="410781"/>
  </r>
  <r>
    <s v="Shampoo"/>
    <x v="1"/>
    <x v="0"/>
    <x v="6"/>
    <x v="1"/>
    <x v="2"/>
    <x v="8"/>
    <n v="3192"/>
    <n v="33117"/>
    <n v="28826"/>
    <n v="326844"/>
    <n v="37135"/>
    <n v="422296"/>
  </r>
  <r>
    <s v="Shampoo"/>
    <x v="1"/>
    <x v="0"/>
    <x v="6"/>
    <x v="1"/>
    <x v="2"/>
    <x v="9"/>
    <n v="3241"/>
    <n v="37604"/>
    <n v="32067"/>
    <n v="364448"/>
    <n v="37751"/>
    <n v="434686"/>
  </r>
  <r>
    <s v="Shampoo"/>
    <x v="1"/>
    <x v="0"/>
    <x v="6"/>
    <x v="1"/>
    <x v="2"/>
    <x v="10"/>
    <n v="2282"/>
    <n v="25998"/>
    <n v="34349"/>
    <n v="390446"/>
    <n v="37296"/>
    <n v="427791"/>
  </r>
  <r>
    <s v="Shampoo"/>
    <x v="1"/>
    <x v="0"/>
    <x v="6"/>
    <x v="1"/>
    <x v="2"/>
    <x v="11"/>
    <n v="2387"/>
    <n v="26733"/>
    <n v="36736"/>
    <n v="417179"/>
    <n v="36736"/>
    <n v="417179"/>
  </r>
  <r>
    <s v="Shampoo"/>
    <x v="1"/>
    <x v="0"/>
    <x v="6"/>
    <x v="1"/>
    <x v="3"/>
    <x v="0"/>
    <n v="2471"/>
    <n v="31157"/>
    <n v="2471"/>
    <n v="31157"/>
    <n v="35315"/>
    <n v="403865"/>
  </r>
  <r>
    <s v="Shampoo"/>
    <x v="1"/>
    <x v="0"/>
    <x v="6"/>
    <x v="1"/>
    <x v="3"/>
    <x v="1"/>
    <n v="1876"/>
    <n v="23303"/>
    <n v="4347"/>
    <n v="54460"/>
    <n v="32781"/>
    <n v="380345"/>
  </r>
  <r>
    <s v="Shampoo"/>
    <x v="1"/>
    <x v="0"/>
    <x v="6"/>
    <x v="1"/>
    <x v="3"/>
    <x v="2"/>
    <n v="2177"/>
    <n v="30506"/>
    <n v="6524"/>
    <n v="84966"/>
    <n v="31262"/>
    <n v="373877"/>
  </r>
  <r>
    <s v="Shampoo"/>
    <x v="1"/>
    <x v="0"/>
    <x v="6"/>
    <x v="1"/>
    <x v="3"/>
    <x v="3"/>
    <n v="1953"/>
    <n v="22029"/>
    <n v="8477"/>
    <n v="106995"/>
    <n v="30408"/>
    <n v="361571"/>
  </r>
  <r>
    <s v="Shampoo"/>
    <x v="1"/>
    <x v="0"/>
    <x v="6"/>
    <x v="1"/>
    <x v="3"/>
    <x v="4"/>
    <n v="1953"/>
    <n v="21861"/>
    <n v="10430"/>
    <n v="128856"/>
    <n v="29554"/>
    <n v="352065"/>
  </r>
  <r>
    <s v="Shampoo"/>
    <x v="1"/>
    <x v="0"/>
    <x v="6"/>
    <x v="1"/>
    <x v="3"/>
    <x v="5"/>
    <n v="1939"/>
    <n v="20657"/>
    <n v="12369"/>
    <n v="149513"/>
    <n v="28770"/>
    <n v="341271"/>
  </r>
  <r>
    <s v="Shampoo"/>
    <x v="1"/>
    <x v="0"/>
    <x v="6"/>
    <x v="1"/>
    <x v="3"/>
    <x v="6"/>
    <n v="1897"/>
    <n v="21385"/>
    <n v="14266"/>
    <n v="170898"/>
    <n v="27937"/>
    <n v="330239"/>
  </r>
  <r>
    <s v="Shampoo"/>
    <x v="1"/>
    <x v="0"/>
    <x v="6"/>
    <x v="1"/>
    <x v="3"/>
    <x v="7"/>
    <n v="1729"/>
    <n v="17311"/>
    <n v="15995"/>
    <n v="188209"/>
    <n v="27097"/>
    <n v="311661"/>
  </r>
  <r>
    <s v="Shampoo"/>
    <x v="1"/>
    <x v="0"/>
    <x v="6"/>
    <x v="1"/>
    <x v="3"/>
    <x v="8"/>
    <n v="2093"/>
    <n v="23359"/>
    <n v="18088"/>
    <n v="211568"/>
    <n v="25998"/>
    <n v="301903"/>
  </r>
  <r>
    <s v="Shampoo"/>
    <x v="1"/>
    <x v="0"/>
    <x v="6"/>
    <x v="1"/>
    <x v="3"/>
    <x v="9"/>
    <n v="1883"/>
    <n v="21000"/>
    <n v="19971"/>
    <n v="232568"/>
    <n v="24640"/>
    <n v="285299"/>
  </r>
  <r>
    <s v="Shampoo"/>
    <x v="1"/>
    <x v="0"/>
    <x v="6"/>
    <x v="1"/>
    <x v="3"/>
    <x v="10"/>
    <n v="2072"/>
    <n v="20237"/>
    <n v="22043"/>
    <n v="252805"/>
    <n v="24430"/>
    <n v="279538"/>
  </r>
  <r>
    <s v="Shampoo"/>
    <x v="1"/>
    <x v="0"/>
    <x v="6"/>
    <x v="1"/>
    <x v="3"/>
    <x v="11"/>
    <n v="2429"/>
    <n v="28357"/>
    <n v="24472"/>
    <n v="281162"/>
    <n v="24472"/>
    <n v="281162"/>
  </r>
  <r>
    <s v="Shampoo"/>
    <x v="1"/>
    <x v="0"/>
    <x v="6"/>
    <x v="1"/>
    <x v="4"/>
    <x v="0"/>
    <n v="1890"/>
    <n v="22176"/>
    <n v="1890"/>
    <n v="22176"/>
    <n v="23891"/>
    <n v="272181"/>
  </r>
  <r>
    <s v="Shampoo"/>
    <x v="1"/>
    <x v="0"/>
    <x v="6"/>
    <x v="1"/>
    <x v="4"/>
    <x v="1"/>
    <n v="2030"/>
    <n v="23534"/>
    <n v="3920"/>
    <n v="45710"/>
    <n v="24045"/>
    <n v="272412"/>
  </r>
  <r>
    <s v="Shampoo"/>
    <x v="1"/>
    <x v="0"/>
    <x v="6"/>
    <x v="1"/>
    <x v="4"/>
    <x v="2"/>
    <n v="2310"/>
    <n v="24689"/>
    <n v="6230"/>
    <n v="70399"/>
    <n v="24178"/>
    <n v="266595"/>
  </r>
  <r>
    <s v="Shampoo"/>
    <x v="1"/>
    <x v="0"/>
    <x v="6"/>
    <x v="1"/>
    <x v="4"/>
    <x v="3"/>
    <n v="1890"/>
    <n v="20650"/>
    <n v="8120"/>
    <n v="91049"/>
    <n v="24115"/>
    <n v="265216"/>
  </r>
  <r>
    <s v="Shampoo"/>
    <x v="1"/>
    <x v="0"/>
    <x v="6"/>
    <x v="1"/>
    <x v="4"/>
    <x v="4"/>
    <n v="2576"/>
    <n v="26509"/>
    <n v="10696"/>
    <n v="117558"/>
    <n v="24738"/>
    <n v="269864"/>
  </r>
  <r>
    <s v="Shampoo"/>
    <x v="1"/>
    <x v="0"/>
    <x v="6"/>
    <x v="1"/>
    <x v="4"/>
    <x v="5"/>
    <n v="2912"/>
    <n v="30408"/>
    <n v="13608"/>
    <n v="147966"/>
    <n v="25711"/>
    <n v="279615"/>
  </r>
  <r>
    <s v="Shampoo"/>
    <x v="1"/>
    <x v="0"/>
    <x v="6"/>
    <x v="1"/>
    <x v="4"/>
    <x v="6"/>
    <n v="2401"/>
    <n v="25746"/>
    <n v="16009"/>
    <n v="173712"/>
    <n v="26215"/>
    <n v="283976"/>
  </r>
  <r>
    <s v="Shampoo"/>
    <x v="1"/>
    <x v="0"/>
    <x v="6"/>
    <x v="1"/>
    <x v="4"/>
    <x v="7"/>
    <n v="2093"/>
    <n v="21280"/>
    <n v="18102"/>
    <n v="194992"/>
    <n v="26579"/>
    <n v="287945"/>
  </r>
  <r>
    <s v="Shampoo"/>
    <x v="1"/>
    <x v="0"/>
    <x v="6"/>
    <x v="1"/>
    <x v="4"/>
    <x v="8"/>
    <n v="2478"/>
    <n v="26810"/>
    <n v="20580"/>
    <n v="221802"/>
    <n v="26964"/>
    <n v="291396"/>
  </r>
  <r>
    <s v="Shampoo"/>
    <x v="1"/>
    <x v="0"/>
    <x v="6"/>
    <x v="1"/>
    <x v="4"/>
    <x v="9"/>
    <n v="4473"/>
    <n v="45199"/>
    <n v="25053"/>
    <n v="267001"/>
    <n v="29554"/>
    <n v="315595"/>
  </r>
  <r>
    <s v="Shampoo"/>
    <x v="1"/>
    <x v="0"/>
    <x v="6"/>
    <x v="1"/>
    <x v="4"/>
    <x v="10"/>
    <n v="2905"/>
    <n v="30205"/>
    <n v="27958"/>
    <n v="297206"/>
    <n v="30387"/>
    <n v="325563"/>
  </r>
  <r>
    <s v="Shampoo"/>
    <x v="1"/>
    <x v="0"/>
    <x v="6"/>
    <x v="1"/>
    <x v="4"/>
    <x v="11"/>
    <n v="3164"/>
    <n v="32333"/>
    <n v="31122"/>
    <n v="329539"/>
    <n v="31122"/>
    <n v="329539"/>
  </r>
  <r>
    <s v="Shampoo"/>
    <x v="1"/>
    <x v="0"/>
    <x v="6"/>
    <x v="1"/>
    <x v="5"/>
    <x v="0"/>
    <n v="2814"/>
    <n v="28399"/>
    <n v="2814"/>
    <n v="28399"/>
    <n v="32046"/>
    <n v="335762"/>
  </r>
  <r>
    <s v="Shampoo"/>
    <x v="1"/>
    <x v="0"/>
    <x v="6"/>
    <x v="1"/>
    <x v="5"/>
    <x v="1"/>
    <n v="2821"/>
    <n v="29946"/>
    <n v="5635"/>
    <n v="58345"/>
    <n v="32837"/>
    <n v="342174"/>
  </r>
  <r>
    <s v="Shampoo"/>
    <x v="1"/>
    <x v="0"/>
    <x v="6"/>
    <x v="1"/>
    <x v="5"/>
    <x v="2"/>
    <n v="2723"/>
    <n v="28854"/>
    <n v="8358"/>
    <n v="87199"/>
    <n v="33250"/>
    <n v="346339"/>
  </r>
  <r>
    <s v="Shampoo"/>
    <x v="1"/>
    <x v="0"/>
    <x v="6"/>
    <x v="2"/>
    <x v="0"/>
    <x v="0"/>
    <n v="413"/>
    <n v="4130"/>
    <n v="413"/>
    <n v="4130"/>
    <n v="413"/>
    <n v="4130"/>
  </r>
  <r>
    <s v="Shampoo"/>
    <x v="1"/>
    <x v="0"/>
    <x v="6"/>
    <x v="2"/>
    <x v="0"/>
    <x v="1"/>
    <n v="476"/>
    <n v="4725"/>
    <n v="889"/>
    <n v="8855"/>
    <n v="889"/>
    <n v="8855"/>
  </r>
  <r>
    <s v="Shampoo"/>
    <x v="1"/>
    <x v="0"/>
    <x v="6"/>
    <x v="2"/>
    <x v="0"/>
    <x v="2"/>
    <n v="546"/>
    <n v="5439"/>
    <n v="1435"/>
    <n v="14294"/>
    <n v="1435"/>
    <n v="14294"/>
  </r>
  <r>
    <s v="Shampoo"/>
    <x v="1"/>
    <x v="0"/>
    <x v="6"/>
    <x v="2"/>
    <x v="0"/>
    <x v="3"/>
    <n v="567"/>
    <n v="5593"/>
    <n v="2002"/>
    <n v="19887"/>
    <n v="2002"/>
    <n v="19887"/>
  </r>
  <r>
    <s v="Shampoo"/>
    <x v="1"/>
    <x v="0"/>
    <x v="6"/>
    <x v="2"/>
    <x v="0"/>
    <x v="4"/>
    <n v="602"/>
    <n v="5999"/>
    <n v="2604"/>
    <n v="25886"/>
    <n v="2604"/>
    <n v="25886"/>
  </r>
  <r>
    <s v="Shampoo"/>
    <x v="1"/>
    <x v="0"/>
    <x v="6"/>
    <x v="2"/>
    <x v="0"/>
    <x v="5"/>
    <n v="798"/>
    <n v="7938"/>
    <n v="3402"/>
    <n v="33824"/>
    <n v="3402"/>
    <n v="33824"/>
  </r>
  <r>
    <s v="Shampoo"/>
    <x v="1"/>
    <x v="0"/>
    <x v="6"/>
    <x v="2"/>
    <x v="0"/>
    <x v="6"/>
    <n v="2261"/>
    <n v="21791"/>
    <n v="5663"/>
    <n v="55615"/>
    <n v="5663"/>
    <n v="55615"/>
  </r>
  <r>
    <s v="Shampoo"/>
    <x v="1"/>
    <x v="0"/>
    <x v="6"/>
    <x v="2"/>
    <x v="0"/>
    <x v="7"/>
    <n v="1785"/>
    <n v="17178"/>
    <n v="7448"/>
    <n v="72793"/>
    <n v="7448"/>
    <n v="72793"/>
  </r>
  <r>
    <s v="Shampoo"/>
    <x v="1"/>
    <x v="0"/>
    <x v="6"/>
    <x v="2"/>
    <x v="0"/>
    <x v="8"/>
    <n v="1071"/>
    <n v="10353"/>
    <n v="8519"/>
    <n v="83146"/>
    <n v="8519"/>
    <n v="83146"/>
  </r>
  <r>
    <s v="Shampoo"/>
    <x v="1"/>
    <x v="0"/>
    <x v="6"/>
    <x v="2"/>
    <x v="0"/>
    <x v="9"/>
    <n v="931"/>
    <n v="9163"/>
    <n v="9450"/>
    <n v="92309"/>
    <n v="9450"/>
    <n v="92309"/>
  </r>
  <r>
    <s v="Shampoo"/>
    <x v="1"/>
    <x v="0"/>
    <x v="6"/>
    <x v="2"/>
    <x v="0"/>
    <x v="10"/>
    <n v="1603"/>
    <n v="15344"/>
    <n v="11053"/>
    <n v="107653"/>
    <n v="11053"/>
    <n v="107653"/>
  </r>
  <r>
    <s v="Shampoo"/>
    <x v="1"/>
    <x v="0"/>
    <x v="6"/>
    <x v="2"/>
    <x v="0"/>
    <x v="11"/>
    <n v="2037"/>
    <n v="19460"/>
    <n v="13090"/>
    <n v="127113"/>
    <n v="13090"/>
    <n v="127113"/>
  </r>
  <r>
    <s v="Shampoo"/>
    <x v="1"/>
    <x v="0"/>
    <x v="6"/>
    <x v="2"/>
    <x v="1"/>
    <x v="0"/>
    <n v="1260"/>
    <n v="11998"/>
    <n v="1260"/>
    <n v="11998"/>
    <n v="13937"/>
    <n v="134981"/>
  </r>
  <r>
    <s v="Shampoo"/>
    <x v="1"/>
    <x v="0"/>
    <x v="6"/>
    <x v="2"/>
    <x v="1"/>
    <x v="1"/>
    <n v="1414"/>
    <n v="13573"/>
    <n v="2674"/>
    <n v="25571"/>
    <n v="14875"/>
    <n v="143829"/>
  </r>
  <r>
    <s v="Shampoo"/>
    <x v="1"/>
    <x v="0"/>
    <x v="6"/>
    <x v="2"/>
    <x v="1"/>
    <x v="2"/>
    <n v="1533"/>
    <n v="14623"/>
    <n v="4207"/>
    <n v="40194"/>
    <n v="15862"/>
    <n v="153013"/>
  </r>
  <r>
    <s v="Shampoo"/>
    <x v="1"/>
    <x v="0"/>
    <x v="6"/>
    <x v="2"/>
    <x v="1"/>
    <x v="3"/>
    <n v="2632"/>
    <n v="25081"/>
    <n v="6839"/>
    <n v="65275"/>
    <n v="17927"/>
    <n v="172501"/>
  </r>
  <r>
    <s v="Shampoo"/>
    <x v="1"/>
    <x v="0"/>
    <x v="6"/>
    <x v="2"/>
    <x v="1"/>
    <x v="4"/>
    <n v="1694"/>
    <n v="16366"/>
    <n v="8533"/>
    <n v="81641"/>
    <n v="19019"/>
    <n v="182868"/>
  </r>
  <r>
    <s v="Shampoo"/>
    <x v="1"/>
    <x v="0"/>
    <x v="6"/>
    <x v="2"/>
    <x v="1"/>
    <x v="5"/>
    <n v="2072"/>
    <n v="19810"/>
    <n v="10605"/>
    <n v="101451"/>
    <n v="20293"/>
    <n v="194740"/>
  </r>
  <r>
    <s v="Shampoo"/>
    <x v="1"/>
    <x v="0"/>
    <x v="6"/>
    <x v="2"/>
    <x v="1"/>
    <x v="6"/>
    <n v="2163"/>
    <n v="20545"/>
    <n v="12768"/>
    <n v="121996"/>
    <n v="20195"/>
    <n v="193494"/>
  </r>
  <r>
    <s v="Shampoo"/>
    <x v="1"/>
    <x v="0"/>
    <x v="6"/>
    <x v="2"/>
    <x v="1"/>
    <x v="7"/>
    <n v="1225"/>
    <n v="11690"/>
    <n v="13993"/>
    <n v="133686"/>
    <n v="19635"/>
    <n v="188006"/>
  </r>
  <r>
    <s v="Shampoo"/>
    <x v="1"/>
    <x v="0"/>
    <x v="6"/>
    <x v="2"/>
    <x v="1"/>
    <x v="8"/>
    <n v="1421"/>
    <n v="13587"/>
    <n v="15414"/>
    <n v="147273"/>
    <n v="19985"/>
    <n v="191240"/>
  </r>
  <r>
    <s v="Shampoo"/>
    <x v="1"/>
    <x v="0"/>
    <x v="6"/>
    <x v="2"/>
    <x v="1"/>
    <x v="9"/>
    <n v="1484"/>
    <n v="14203"/>
    <n v="16898"/>
    <n v="161476"/>
    <n v="20538"/>
    <n v="196280"/>
  </r>
  <r>
    <s v="Shampoo"/>
    <x v="1"/>
    <x v="0"/>
    <x v="6"/>
    <x v="2"/>
    <x v="1"/>
    <x v="10"/>
    <n v="1309"/>
    <n v="14833"/>
    <n v="18207"/>
    <n v="176309"/>
    <n v="20244"/>
    <n v="195769"/>
  </r>
  <r>
    <s v="Shampoo"/>
    <x v="1"/>
    <x v="0"/>
    <x v="6"/>
    <x v="2"/>
    <x v="1"/>
    <x v="11"/>
    <n v="1547"/>
    <n v="20944"/>
    <n v="19754"/>
    <n v="197253"/>
    <n v="19754"/>
    <n v="197253"/>
  </r>
  <r>
    <s v="Shampoo"/>
    <x v="1"/>
    <x v="0"/>
    <x v="6"/>
    <x v="2"/>
    <x v="2"/>
    <x v="0"/>
    <n v="1680"/>
    <n v="25004"/>
    <n v="1680"/>
    <n v="25004"/>
    <n v="20174"/>
    <n v="210259"/>
  </r>
  <r>
    <s v="Shampoo"/>
    <x v="1"/>
    <x v="0"/>
    <x v="6"/>
    <x v="2"/>
    <x v="2"/>
    <x v="1"/>
    <n v="1316"/>
    <n v="26747"/>
    <n v="2996"/>
    <n v="51751"/>
    <n v="20076"/>
    <n v="223433"/>
  </r>
  <r>
    <s v="Shampoo"/>
    <x v="1"/>
    <x v="0"/>
    <x v="6"/>
    <x v="2"/>
    <x v="2"/>
    <x v="2"/>
    <n v="1323"/>
    <n v="18697"/>
    <n v="4319"/>
    <n v="70448"/>
    <n v="19866"/>
    <n v="227507"/>
  </r>
  <r>
    <s v="Shampoo"/>
    <x v="1"/>
    <x v="0"/>
    <x v="6"/>
    <x v="2"/>
    <x v="2"/>
    <x v="3"/>
    <n v="1764"/>
    <n v="34503"/>
    <n v="6083"/>
    <n v="104951"/>
    <n v="18998"/>
    <n v="236929"/>
  </r>
  <r>
    <s v="Shampoo"/>
    <x v="1"/>
    <x v="0"/>
    <x v="6"/>
    <x v="2"/>
    <x v="2"/>
    <x v="4"/>
    <n v="434"/>
    <n v="6748"/>
    <n v="6517"/>
    <n v="111699"/>
    <n v="17738"/>
    <n v="227311"/>
  </r>
  <r>
    <s v="Shampoo"/>
    <x v="1"/>
    <x v="0"/>
    <x v="6"/>
    <x v="2"/>
    <x v="2"/>
    <x v="5"/>
    <n v="959"/>
    <n v="13265"/>
    <n v="7476"/>
    <n v="124964"/>
    <n v="16625"/>
    <n v="220766"/>
  </r>
  <r>
    <s v="Shampoo"/>
    <x v="1"/>
    <x v="0"/>
    <x v="6"/>
    <x v="2"/>
    <x v="2"/>
    <x v="6"/>
    <n v="1092"/>
    <n v="15519"/>
    <n v="8568"/>
    <n v="140483"/>
    <n v="15554"/>
    <n v="215740"/>
  </r>
  <r>
    <s v="Shampoo"/>
    <x v="1"/>
    <x v="0"/>
    <x v="6"/>
    <x v="2"/>
    <x v="2"/>
    <x v="7"/>
    <n v="1183"/>
    <n v="20125"/>
    <n v="9751"/>
    <n v="160608"/>
    <n v="15512"/>
    <n v="224175"/>
  </r>
  <r>
    <s v="Shampoo"/>
    <x v="1"/>
    <x v="0"/>
    <x v="6"/>
    <x v="2"/>
    <x v="2"/>
    <x v="8"/>
    <n v="1267"/>
    <n v="16254"/>
    <n v="11018"/>
    <n v="176862"/>
    <n v="15358"/>
    <n v="226842"/>
  </r>
  <r>
    <s v="Shampoo"/>
    <x v="1"/>
    <x v="0"/>
    <x v="6"/>
    <x v="2"/>
    <x v="2"/>
    <x v="9"/>
    <n v="1750"/>
    <n v="21210"/>
    <n v="12768"/>
    <n v="198072"/>
    <n v="15624"/>
    <n v="233849"/>
  </r>
  <r>
    <s v="Shampoo"/>
    <x v="1"/>
    <x v="0"/>
    <x v="6"/>
    <x v="2"/>
    <x v="2"/>
    <x v="10"/>
    <n v="1141"/>
    <n v="13839"/>
    <n v="13909"/>
    <n v="211911"/>
    <n v="15456"/>
    <n v="232855"/>
  </r>
  <r>
    <s v="Shampoo"/>
    <x v="1"/>
    <x v="0"/>
    <x v="6"/>
    <x v="2"/>
    <x v="2"/>
    <x v="11"/>
    <n v="784"/>
    <n v="10661"/>
    <n v="14693"/>
    <n v="222572"/>
    <n v="14693"/>
    <n v="222572"/>
  </r>
  <r>
    <s v="Shampoo"/>
    <x v="1"/>
    <x v="0"/>
    <x v="6"/>
    <x v="2"/>
    <x v="3"/>
    <x v="0"/>
    <n v="700"/>
    <n v="9282"/>
    <n v="700"/>
    <n v="9282"/>
    <n v="13713"/>
    <n v="206850"/>
  </r>
  <r>
    <s v="Shampoo"/>
    <x v="1"/>
    <x v="0"/>
    <x v="6"/>
    <x v="2"/>
    <x v="3"/>
    <x v="1"/>
    <n v="707"/>
    <n v="13951"/>
    <n v="1407"/>
    <n v="23233"/>
    <n v="13104"/>
    <n v="194054"/>
  </r>
  <r>
    <s v="Shampoo"/>
    <x v="1"/>
    <x v="0"/>
    <x v="6"/>
    <x v="2"/>
    <x v="3"/>
    <x v="2"/>
    <n v="966"/>
    <n v="14847"/>
    <n v="2373"/>
    <n v="38080"/>
    <n v="12747"/>
    <n v="190204"/>
  </r>
  <r>
    <s v="Shampoo"/>
    <x v="1"/>
    <x v="0"/>
    <x v="6"/>
    <x v="2"/>
    <x v="3"/>
    <x v="3"/>
    <n v="973"/>
    <n v="9324"/>
    <n v="3346"/>
    <n v="47404"/>
    <n v="11956"/>
    <n v="165025"/>
  </r>
  <r>
    <s v="Shampoo"/>
    <x v="1"/>
    <x v="0"/>
    <x v="6"/>
    <x v="2"/>
    <x v="3"/>
    <x v="4"/>
    <n v="1239"/>
    <n v="15925"/>
    <n v="4585"/>
    <n v="63329"/>
    <n v="12761"/>
    <n v="174202"/>
  </r>
  <r>
    <s v="Shampoo"/>
    <x v="1"/>
    <x v="0"/>
    <x v="6"/>
    <x v="2"/>
    <x v="3"/>
    <x v="5"/>
    <n v="1442"/>
    <n v="15813"/>
    <n v="6027"/>
    <n v="79142"/>
    <n v="13244"/>
    <n v="176750"/>
  </r>
  <r>
    <s v="Shampoo"/>
    <x v="1"/>
    <x v="0"/>
    <x v="6"/>
    <x v="2"/>
    <x v="3"/>
    <x v="6"/>
    <n v="693"/>
    <n v="8519"/>
    <n v="6720"/>
    <n v="87661"/>
    <n v="12845"/>
    <n v="169750"/>
  </r>
  <r>
    <s v="Shampoo"/>
    <x v="1"/>
    <x v="0"/>
    <x v="6"/>
    <x v="2"/>
    <x v="3"/>
    <x v="7"/>
    <n v="392"/>
    <n v="4879"/>
    <n v="7112"/>
    <n v="92540"/>
    <n v="12054"/>
    <n v="154504"/>
  </r>
  <r>
    <s v="Shampoo"/>
    <x v="1"/>
    <x v="0"/>
    <x v="6"/>
    <x v="2"/>
    <x v="3"/>
    <x v="8"/>
    <n v="1078"/>
    <n v="13433"/>
    <n v="8190"/>
    <n v="105973"/>
    <n v="11865"/>
    <n v="151683"/>
  </r>
  <r>
    <s v="Shampoo"/>
    <x v="1"/>
    <x v="0"/>
    <x v="6"/>
    <x v="2"/>
    <x v="3"/>
    <x v="9"/>
    <n v="840"/>
    <n v="13083"/>
    <n v="9030"/>
    <n v="119056"/>
    <n v="10955"/>
    <n v="143556"/>
  </r>
  <r>
    <s v="Shampoo"/>
    <x v="1"/>
    <x v="0"/>
    <x v="6"/>
    <x v="2"/>
    <x v="3"/>
    <x v="10"/>
    <n v="742"/>
    <n v="8246"/>
    <n v="9772"/>
    <n v="127302"/>
    <n v="10556"/>
    <n v="137963"/>
  </r>
  <r>
    <s v="Shampoo"/>
    <x v="1"/>
    <x v="0"/>
    <x v="6"/>
    <x v="2"/>
    <x v="3"/>
    <x v="11"/>
    <n v="819"/>
    <n v="10836"/>
    <n v="10591"/>
    <n v="138138"/>
    <n v="10591"/>
    <n v="138138"/>
  </r>
  <r>
    <s v="Shampoo"/>
    <x v="1"/>
    <x v="0"/>
    <x v="6"/>
    <x v="2"/>
    <x v="4"/>
    <x v="0"/>
    <n v="861"/>
    <n v="8316"/>
    <n v="861"/>
    <n v="8316"/>
    <n v="10752"/>
    <n v="137172"/>
  </r>
  <r>
    <s v="Shampoo"/>
    <x v="1"/>
    <x v="0"/>
    <x v="6"/>
    <x v="2"/>
    <x v="4"/>
    <x v="1"/>
    <n v="672"/>
    <n v="8183"/>
    <n v="1533"/>
    <n v="16499"/>
    <n v="10717"/>
    <n v="131404"/>
  </r>
  <r>
    <s v="Shampoo"/>
    <x v="1"/>
    <x v="0"/>
    <x v="6"/>
    <x v="2"/>
    <x v="4"/>
    <x v="2"/>
    <n v="896"/>
    <n v="10094"/>
    <n v="2429"/>
    <n v="26593"/>
    <n v="10647"/>
    <n v="126651"/>
  </r>
  <r>
    <s v="Shampoo"/>
    <x v="1"/>
    <x v="0"/>
    <x v="6"/>
    <x v="2"/>
    <x v="4"/>
    <x v="3"/>
    <n v="1288"/>
    <n v="16898"/>
    <n v="3717"/>
    <n v="43491"/>
    <n v="10962"/>
    <n v="134225"/>
  </r>
  <r>
    <s v="Shampoo"/>
    <x v="1"/>
    <x v="0"/>
    <x v="6"/>
    <x v="2"/>
    <x v="4"/>
    <x v="4"/>
    <n v="2009"/>
    <n v="20636"/>
    <n v="5726"/>
    <n v="64127"/>
    <n v="11732"/>
    <n v="138936"/>
  </r>
  <r>
    <s v="Shampoo"/>
    <x v="1"/>
    <x v="0"/>
    <x v="6"/>
    <x v="2"/>
    <x v="4"/>
    <x v="5"/>
    <n v="1526"/>
    <n v="16254"/>
    <n v="7252"/>
    <n v="80381"/>
    <n v="11816"/>
    <n v="139377"/>
  </r>
  <r>
    <s v="Shampoo"/>
    <x v="1"/>
    <x v="0"/>
    <x v="6"/>
    <x v="2"/>
    <x v="4"/>
    <x v="6"/>
    <n v="1911"/>
    <n v="19551"/>
    <n v="9163"/>
    <n v="99932"/>
    <n v="13034"/>
    <n v="150409"/>
  </r>
  <r>
    <s v="Shampoo"/>
    <x v="1"/>
    <x v="0"/>
    <x v="6"/>
    <x v="2"/>
    <x v="4"/>
    <x v="7"/>
    <n v="994"/>
    <n v="11494"/>
    <n v="10157"/>
    <n v="111426"/>
    <n v="13636"/>
    <n v="157024"/>
  </r>
  <r>
    <s v="Shampoo"/>
    <x v="1"/>
    <x v="0"/>
    <x v="6"/>
    <x v="2"/>
    <x v="4"/>
    <x v="8"/>
    <n v="1323"/>
    <n v="14763"/>
    <n v="11480"/>
    <n v="126189"/>
    <n v="13881"/>
    <n v="158354"/>
  </r>
  <r>
    <s v="Shampoo"/>
    <x v="1"/>
    <x v="0"/>
    <x v="6"/>
    <x v="2"/>
    <x v="4"/>
    <x v="9"/>
    <n v="1813"/>
    <n v="19089"/>
    <n v="13293"/>
    <n v="145278"/>
    <n v="14854"/>
    <n v="164360"/>
  </r>
  <r>
    <s v="Shampoo"/>
    <x v="1"/>
    <x v="0"/>
    <x v="6"/>
    <x v="2"/>
    <x v="4"/>
    <x v="10"/>
    <n v="1526"/>
    <n v="16163"/>
    <n v="14819"/>
    <n v="161441"/>
    <n v="15638"/>
    <n v="172277"/>
  </r>
  <r>
    <s v="Shampoo"/>
    <x v="1"/>
    <x v="0"/>
    <x v="6"/>
    <x v="2"/>
    <x v="4"/>
    <x v="11"/>
    <n v="1869"/>
    <n v="18851"/>
    <n v="16688"/>
    <n v="180292"/>
    <n v="16688"/>
    <n v="180292"/>
  </r>
  <r>
    <s v="Shampoo"/>
    <x v="1"/>
    <x v="0"/>
    <x v="6"/>
    <x v="2"/>
    <x v="5"/>
    <x v="0"/>
    <n v="1624"/>
    <n v="17906"/>
    <n v="1624"/>
    <n v="17906"/>
    <n v="17451"/>
    <n v="189882"/>
  </r>
  <r>
    <s v="Shampoo"/>
    <x v="1"/>
    <x v="0"/>
    <x v="6"/>
    <x v="2"/>
    <x v="5"/>
    <x v="1"/>
    <n v="1589"/>
    <n v="17353"/>
    <n v="3213"/>
    <n v="35259"/>
    <n v="18368"/>
    <n v="199052"/>
  </r>
  <r>
    <s v="Shampoo"/>
    <x v="1"/>
    <x v="0"/>
    <x v="6"/>
    <x v="2"/>
    <x v="5"/>
    <x v="2"/>
    <n v="1442"/>
    <n v="15190"/>
    <n v="4655"/>
    <n v="50449"/>
    <n v="18914"/>
    <n v="204148"/>
  </r>
  <r>
    <s v="Shampoo"/>
    <x v="1"/>
    <x v="5"/>
    <x v="7"/>
    <x v="0"/>
    <x v="1"/>
    <x v="1"/>
    <n v="3808"/>
    <n v="24731"/>
    <n v="3808"/>
    <n v="24731"/>
    <n v="3808"/>
    <n v="24731"/>
  </r>
  <r>
    <s v="Shampoo"/>
    <x v="1"/>
    <x v="5"/>
    <x v="7"/>
    <x v="0"/>
    <x v="1"/>
    <x v="2"/>
    <n v="168"/>
    <n v="1141"/>
    <n v="3976"/>
    <n v="25872"/>
    <n v="3976"/>
    <n v="25872"/>
  </r>
  <r>
    <s v="Shampoo"/>
    <x v="1"/>
    <x v="5"/>
    <x v="7"/>
    <x v="0"/>
    <x v="1"/>
    <x v="3"/>
    <n v="1939"/>
    <n v="12628"/>
    <n v="5915"/>
    <n v="38500"/>
    <n v="5915"/>
    <n v="38500"/>
  </r>
  <r>
    <s v="Shampoo"/>
    <x v="1"/>
    <x v="5"/>
    <x v="7"/>
    <x v="0"/>
    <x v="1"/>
    <x v="4"/>
    <n v="4298"/>
    <n v="28147"/>
    <n v="10213"/>
    <n v="66647"/>
    <n v="10213"/>
    <n v="66647"/>
  </r>
  <r>
    <s v="Shampoo"/>
    <x v="1"/>
    <x v="5"/>
    <x v="7"/>
    <x v="0"/>
    <x v="1"/>
    <x v="5"/>
    <n v="1855"/>
    <n v="12306"/>
    <n v="12068"/>
    <n v="78953"/>
    <n v="12068"/>
    <n v="78953"/>
  </r>
  <r>
    <s v="Shampoo"/>
    <x v="1"/>
    <x v="5"/>
    <x v="7"/>
    <x v="0"/>
    <x v="1"/>
    <x v="6"/>
    <n v="1750"/>
    <n v="11676"/>
    <n v="13818"/>
    <n v="90629"/>
    <n v="13818"/>
    <n v="90629"/>
  </r>
  <r>
    <s v="Shampoo"/>
    <x v="1"/>
    <x v="5"/>
    <x v="7"/>
    <x v="0"/>
    <x v="1"/>
    <x v="7"/>
    <n v="868"/>
    <n v="5761"/>
    <n v="14686"/>
    <n v="96390"/>
    <n v="14686"/>
    <n v="96390"/>
  </r>
  <r>
    <s v="Shampoo"/>
    <x v="1"/>
    <x v="5"/>
    <x v="7"/>
    <x v="0"/>
    <x v="1"/>
    <x v="8"/>
    <n v="728"/>
    <n v="4809"/>
    <n v="15414"/>
    <n v="101199"/>
    <n v="15414"/>
    <n v="101199"/>
  </r>
  <r>
    <s v="Shampoo"/>
    <x v="1"/>
    <x v="5"/>
    <x v="7"/>
    <x v="0"/>
    <x v="1"/>
    <x v="9"/>
    <n v="1323"/>
    <n v="8855"/>
    <n v="16737"/>
    <n v="110054"/>
    <n v="16737"/>
    <n v="110054"/>
  </r>
  <r>
    <s v="Shampoo"/>
    <x v="1"/>
    <x v="5"/>
    <x v="7"/>
    <x v="0"/>
    <x v="1"/>
    <x v="10"/>
    <n v="441"/>
    <n v="2905"/>
    <n v="17178"/>
    <n v="112959"/>
    <n v="17178"/>
    <n v="112959"/>
  </r>
  <r>
    <s v="Shampoo"/>
    <x v="1"/>
    <x v="5"/>
    <x v="7"/>
    <x v="0"/>
    <x v="1"/>
    <x v="11"/>
    <n v="343"/>
    <n v="2275"/>
    <n v="17521"/>
    <n v="115234"/>
    <n v="17521"/>
    <n v="115234"/>
  </r>
  <r>
    <s v="Shampoo"/>
    <x v="1"/>
    <x v="5"/>
    <x v="7"/>
    <x v="0"/>
    <x v="2"/>
    <x v="0"/>
    <n v="728"/>
    <n v="4844"/>
    <n v="728"/>
    <n v="4844"/>
    <n v="18249"/>
    <n v="120078"/>
  </r>
  <r>
    <s v="Shampoo"/>
    <x v="1"/>
    <x v="5"/>
    <x v="7"/>
    <x v="0"/>
    <x v="2"/>
    <x v="1"/>
    <n v="609"/>
    <n v="4060"/>
    <n v="1337"/>
    <n v="8904"/>
    <n v="15050"/>
    <n v="99407"/>
  </r>
  <r>
    <s v="Shampoo"/>
    <x v="1"/>
    <x v="5"/>
    <x v="7"/>
    <x v="0"/>
    <x v="2"/>
    <x v="2"/>
    <n v="665"/>
    <n v="4417"/>
    <n v="2002"/>
    <n v="13321"/>
    <n v="15547"/>
    <n v="102683"/>
  </r>
  <r>
    <s v="Shampoo"/>
    <x v="1"/>
    <x v="5"/>
    <x v="7"/>
    <x v="0"/>
    <x v="2"/>
    <x v="3"/>
    <n v="1736"/>
    <n v="11305"/>
    <n v="3738"/>
    <n v="24626"/>
    <n v="15344"/>
    <n v="101360"/>
  </r>
  <r>
    <s v="Shampoo"/>
    <x v="1"/>
    <x v="5"/>
    <x v="7"/>
    <x v="0"/>
    <x v="2"/>
    <x v="4"/>
    <n v="462"/>
    <n v="3010"/>
    <n v="4200"/>
    <n v="27636"/>
    <n v="11508"/>
    <n v="76223"/>
  </r>
  <r>
    <s v="Shampoo"/>
    <x v="1"/>
    <x v="5"/>
    <x v="7"/>
    <x v="0"/>
    <x v="2"/>
    <x v="5"/>
    <n v="322"/>
    <n v="2107"/>
    <n v="4522"/>
    <n v="29743"/>
    <n v="9975"/>
    <n v="66024"/>
  </r>
  <r>
    <s v="Shampoo"/>
    <x v="1"/>
    <x v="5"/>
    <x v="7"/>
    <x v="0"/>
    <x v="2"/>
    <x v="6"/>
    <n v="371"/>
    <n v="2380"/>
    <n v="4893"/>
    <n v="32123"/>
    <n v="8596"/>
    <n v="56728"/>
  </r>
  <r>
    <s v="Shampoo"/>
    <x v="1"/>
    <x v="5"/>
    <x v="7"/>
    <x v="0"/>
    <x v="2"/>
    <x v="7"/>
    <n v="287"/>
    <n v="1834"/>
    <n v="5180"/>
    <n v="33957"/>
    <n v="8015"/>
    <n v="52801"/>
  </r>
  <r>
    <s v="Shampoo"/>
    <x v="1"/>
    <x v="5"/>
    <x v="7"/>
    <x v="0"/>
    <x v="2"/>
    <x v="8"/>
    <n v="224"/>
    <n v="1477"/>
    <n v="5404"/>
    <n v="35434"/>
    <n v="7511"/>
    <n v="49469"/>
  </r>
  <r>
    <s v="Shampoo"/>
    <x v="1"/>
    <x v="5"/>
    <x v="7"/>
    <x v="0"/>
    <x v="2"/>
    <x v="9"/>
    <n v="406"/>
    <n v="2597"/>
    <n v="5810"/>
    <n v="38031"/>
    <n v="6594"/>
    <n v="43211"/>
  </r>
  <r>
    <s v="Shampoo"/>
    <x v="1"/>
    <x v="5"/>
    <x v="7"/>
    <x v="0"/>
    <x v="2"/>
    <x v="10"/>
    <n v="406"/>
    <n v="2597"/>
    <n v="6216"/>
    <n v="40628"/>
    <n v="6559"/>
    <n v="42903"/>
  </r>
  <r>
    <s v="Shampoo"/>
    <x v="1"/>
    <x v="5"/>
    <x v="7"/>
    <x v="0"/>
    <x v="2"/>
    <x v="11"/>
    <n v="357"/>
    <n v="2310"/>
    <n v="6573"/>
    <n v="42938"/>
    <n v="6573"/>
    <n v="42938"/>
  </r>
  <r>
    <s v="Shampoo"/>
    <x v="1"/>
    <x v="5"/>
    <x v="7"/>
    <x v="0"/>
    <x v="3"/>
    <x v="0"/>
    <n v="546"/>
    <n v="3500"/>
    <n v="546"/>
    <n v="3500"/>
    <n v="6391"/>
    <n v="41594"/>
  </r>
  <r>
    <s v="Shampoo"/>
    <x v="1"/>
    <x v="5"/>
    <x v="7"/>
    <x v="0"/>
    <x v="3"/>
    <x v="1"/>
    <n v="1617"/>
    <n v="10556"/>
    <n v="2163"/>
    <n v="14056"/>
    <n v="7399"/>
    <n v="48090"/>
  </r>
  <r>
    <s v="Shampoo"/>
    <x v="1"/>
    <x v="5"/>
    <x v="7"/>
    <x v="0"/>
    <x v="3"/>
    <x v="2"/>
    <n v="644"/>
    <n v="4200"/>
    <n v="2807"/>
    <n v="18256"/>
    <n v="7378"/>
    <n v="47873"/>
  </r>
  <r>
    <s v="Shampoo"/>
    <x v="1"/>
    <x v="5"/>
    <x v="7"/>
    <x v="0"/>
    <x v="3"/>
    <x v="3"/>
    <n v="273"/>
    <n v="1715"/>
    <n v="3080"/>
    <n v="19971"/>
    <n v="5915"/>
    <n v="38283"/>
  </r>
  <r>
    <s v="Shampoo"/>
    <x v="1"/>
    <x v="5"/>
    <x v="7"/>
    <x v="0"/>
    <x v="3"/>
    <x v="4"/>
    <n v="308"/>
    <n v="2023"/>
    <n v="3388"/>
    <n v="21994"/>
    <n v="5761"/>
    <n v="37296"/>
  </r>
  <r>
    <s v="Shampoo"/>
    <x v="1"/>
    <x v="5"/>
    <x v="7"/>
    <x v="0"/>
    <x v="3"/>
    <x v="5"/>
    <n v="476"/>
    <n v="3094"/>
    <n v="3864"/>
    <n v="25088"/>
    <n v="5915"/>
    <n v="38283"/>
  </r>
  <r>
    <s v="Shampoo"/>
    <x v="1"/>
    <x v="5"/>
    <x v="7"/>
    <x v="0"/>
    <x v="3"/>
    <x v="6"/>
    <n v="203"/>
    <n v="1295"/>
    <n v="4067"/>
    <n v="26383"/>
    <n v="5747"/>
    <n v="37198"/>
  </r>
  <r>
    <s v="Shampoo"/>
    <x v="1"/>
    <x v="5"/>
    <x v="7"/>
    <x v="0"/>
    <x v="3"/>
    <x v="7"/>
    <n v="70"/>
    <n v="476"/>
    <n v="4137"/>
    <n v="26859"/>
    <n v="5530"/>
    <n v="35840"/>
  </r>
  <r>
    <s v="Shampoo"/>
    <x v="1"/>
    <x v="5"/>
    <x v="7"/>
    <x v="0"/>
    <x v="3"/>
    <x v="8"/>
    <n v="168"/>
    <n v="1106"/>
    <n v="4305"/>
    <n v="27965"/>
    <n v="5474"/>
    <n v="35469"/>
  </r>
  <r>
    <s v="Shampoo"/>
    <x v="1"/>
    <x v="5"/>
    <x v="7"/>
    <x v="0"/>
    <x v="3"/>
    <x v="9"/>
    <n v="238"/>
    <n v="1155"/>
    <n v="4543"/>
    <n v="29120"/>
    <n v="5306"/>
    <n v="34027"/>
  </r>
  <r>
    <s v="Shampoo"/>
    <x v="1"/>
    <x v="5"/>
    <x v="7"/>
    <x v="0"/>
    <x v="3"/>
    <x v="10"/>
    <n v="119"/>
    <n v="581"/>
    <n v="4662"/>
    <n v="29701"/>
    <n v="5019"/>
    <n v="32011"/>
  </r>
  <r>
    <s v="Shampoo"/>
    <x v="1"/>
    <x v="5"/>
    <x v="7"/>
    <x v="0"/>
    <x v="3"/>
    <x v="11"/>
    <n v="273"/>
    <n v="1295"/>
    <n v="4935"/>
    <n v="30996"/>
    <n v="4935"/>
    <n v="30996"/>
  </r>
  <r>
    <s v="Shampoo"/>
    <x v="1"/>
    <x v="5"/>
    <x v="7"/>
    <x v="0"/>
    <x v="4"/>
    <x v="0"/>
    <n v="189"/>
    <n v="903"/>
    <n v="189"/>
    <n v="903"/>
    <n v="4578"/>
    <n v="28399"/>
  </r>
  <r>
    <s v="Shampoo"/>
    <x v="1"/>
    <x v="5"/>
    <x v="7"/>
    <x v="0"/>
    <x v="4"/>
    <x v="1"/>
    <n v="406"/>
    <n v="2072"/>
    <n v="595"/>
    <n v="2975"/>
    <n v="3367"/>
    <n v="19915"/>
  </r>
  <r>
    <s v="Shampoo"/>
    <x v="1"/>
    <x v="5"/>
    <x v="7"/>
    <x v="0"/>
    <x v="4"/>
    <x v="2"/>
    <n v="1680"/>
    <n v="8498"/>
    <n v="2275"/>
    <n v="11473"/>
    <n v="4403"/>
    <n v="24213"/>
  </r>
  <r>
    <s v="Shampoo"/>
    <x v="1"/>
    <x v="5"/>
    <x v="7"/>
    <x v="0"/>
    <x v="4"/>
    <x v="3"/>
    <n v="1855"/>
    <n v="9380"/>
    <n v="4130"/>
    <n v="20853"/>
    <n v="5985"/>
    <n v="31878"/>
  </r>
  <r>
    <s v="Shampoo"/>
    <x v="1"/>
    <x v="5"/>
    <x v="7"/>
    <x v="0"/>
    <x v="4"/>
    <x v="4"/>
    <n v="3605"/>
    <n v="18200"/>
    <n v="7735"/>
    <n v="39053"/>
    <n v="9282"/>
    <n v="48055"/>
  </r>
  <r>
    <s v="Shampoo"/>
    <x v="1"/>
    <x v="5"/>
    <x v="7"/>
    <x v="0"/>
    <x v="4"/>
    <x v="5"/>
    <n v="5964"/>
    <n v="30100"/>
    <n v="13699"/>
    <n v="69153"/>
    <n v="14770"/>
    <n v="75061"/>
  </r>
  <r>
    <s v="Shampoo"/>
    <x v="1"/>
    <x v="5"/>
    <x v="7"/>
    <x v="0"/>
    <x v="4"/>
    <x v="6"/>
    <n v="5901"/>
    <n v="29694"/>
    <n v="19600"/>
    <n v="98847"/>
    <n v="20468"/>
    <n v="103460"/>
  </r>
  <r>
    <s v="Shampoo"/>
    <x v="1"/>
    <x v="5"/>
    <x v="7"/>
    <x v="0"/>
    <x v="4"/>
    <x v="7"/>
    <n v="8057"/>
    <n v="40600"/>
    <n v="27657"/>
    <n v="139447"/>
    <n v="28455"/>
    <n v="143584"/>
  </r>
  <r>
    <s v="Shampoo"/>
    <x v="1"/>
    <x v="5"/>
    <x v="7"/>
    <x v="0"/>
    <x v="4"/>
    <x v="8"/>
    <n v="9583"/>
    <n v="48286"/>
    <n v="37240"/>
    <n v="187733"/>
    <n v="37870"/>
    <n v="190764"/>
  </r>
  <r>
    <s v="Shampoo"/>
    <x v="1"/>
    <x v="5"/>
    <x v="7"/>
    <x v="0"/>
    <x v="4"/>
    <x v="9"/>
    <n v="4949"/>
    <n v="24948"/>
    <n v="42189"/>
    <n v="212681"/>
    <n v="42581"/>
    <n v="214557"/>
  </r>
  <r>
    <s v="Shampoo"/>
    <x v="1"/>
    <x v="5"/>
    <x v="7"/>
    <x v="0"/>
    <x v="4"/>
    <x v="10"/>
    <n v="1834"/>
    <n v="9282"/>
    <n v="44023"/>
    <n v="221963"/>
    <n v="44296"/>
    <n v="223258"/>
  </r>
  <r>
    <s v="Shampoo"/>
    <x v="1"/>
    <x v="5"/>
    <x v="7"/>
    <x v="0"/>
    <x v="4"/>
    <x v="11"/>
    <n v="1141"/>
    <n v="5761"/>
    <n v="45164"/>
    <n v="227724"/>
    <n v="45164"/>
    <n v="227724"/>
  </r>
  <r>
    <s v="Shampoo"/>
    <x v="1"/>
    <x v="5"/>
    <x v="7"/>
    <x v="0"/>
    <x v="5"/>
    <x v="0"/>
    <n v="644"/>
    <n v="3297"/>
    <n v="644"/>
    <n v="3297"/>
    <n v="45619"/>
    <n v="230118"/>
  </r>
  <r>
    <s v="Shampoo"/>
    <x v="1"/>
    <x v="5"/>
    <x v="7"/>
    <x v="0"/>
    <x v="5"/>
    <x v="1"/>
    <n v="4354"/>
    <n v="21910"/>
    <n v="4998"/>
    <n v="25207"/>
    <n v="49567"/>
    <n v="249956"/>
  </r>
  <r>
    <s v="Shampoo"/>
    <x v="1"/>
    <x v="5"/>
    <x v="7"/>
    <x v="0"/>
    <x v="5"/>
    <x v="2"/>
    <n v="8603"/>
    <n v="43372"/>
    <n v="13601"/>
    <n v="68579"/>
    <n v="56490"/>
    <n v="284830"/>
  </r>
  <r>
    <s v="Shampoo"/>
    <x v="1"/>
    <x v="5"/>
    <x v="7"/>
    <x v="1"/>
    <x v="0"/>
    <x v="11"/>
    <n v="322"/>
    <n v="2058"/>
    <n v="322"/>
    <n v="2058"/>
    <n v="322"/>
    <n v="2058"/>
  </r>
  <r>
    <s v="Shampoo"/>
    <x v="1"/>
    <x v="5"/>
    <x v="7"/>
    <x v="1"/>
    <x v="1"/>
    <x v="0"/>
    <n v="10913"/>
    <n v="70924"/>
    <n v="10913"/>
    <n v="70924"/>
    <n v="11235"/>
    <n v="72982"/>
  </r>
  <r>
    <s v="Shampoo"/>
    <x v="1"/>
    <x v="5"/>
    <x v="7"/>
    <x v="1"/>
    <x v="1"/>
    <x v="1"/>
    <n v="17150"/>
    <n v="111440"/>
    <n v="28063"/>
    <n v="182364"/>
    <n v="28385"/>
    <n v="184422"/>
  </r>
  <r>
    <s v="Shampoo"/>
    <x v="1"/>
    <x v="5"/>
    <x v="7"/>
    <x v="1"/>
    <x v="1"/>
    <x v="2"/>
    <n v="21532"/>
    <n v="139909"/>
    <n v="49595"/>
    <n v="322273"/>
    <n v="49917"/>
    <n v="324331"/>
  </r>
  <r>
    <s v="Shampoo"/>
    <x v="1"/>
    <x v="5"/>
    <x v="7"/>
    <x v="1"/>
    <x v="1"/>
    <x v="3"/>
    <n v="14805"/>
    <n v="96250"/>
    <n v="64400"/>
    <n v="418523"/>
    <n v="64722"/>
    <n v="420581"/>
  </r>
  <r>
    <s v="Shampoo"/>
    <x v="1"/>
    <x v="5"/>
    <x v="7"/>
    <x v="1"/>
    <x v="1"/>
    <x v="4"/>
    <n v="12425"/>
    <n v="81802"/>
    <n v="76825"/>
    <n v="500325"/>
    <n v="77147"/>
    <n v="502383"/>
  </r>
  <r>
    <s v="Shampoo"/>
    <x v="1"/>
    <x v="5"/>
    <x v="7"/>
    <x v="1"/>
    <x v="1"/>
    <x v="5"/>
    <n v="14840"/>
    <n v="98609"/>
    <n v="91665"/>
    <n v="598934"/>
    <n v="91987"/>
    <n v="600992"/>
  </r>
  <r>
    <s v="Shampoo"/>
    <x v="1"/>
    <x v="5"/>
    <x v="7"/>
    <x v="1"/>
    <x v="1"/>
    <x v="6"/>
    <n v="11914"/>
    <n v="79233"/>
    <n v="103579"/>
    <n v="678167"/>
    <n v="103901"/>
    <n v="680225"/>
  </r>
  <r>
    <s v="Shampoo"/>
    <x v="1"/>
    <x v="5"/>
    <x v="7"/>
    <x v="1"/>
    <x v="1"/>
    <x v="7"/>
    <n v="14665"/>
    <n v="97524"/>
    <n v="118244"/>
    <n v="775691"/>
    <n v="118566"/>
    <n v="777749"/>
  </r>
  <r>
    <s v="Shampoo"/>
    <x v="1"/>
    <x v="5"/>
    <x v="7"/>
    <x v="1"/>
    <x v="1"/>
    <x v="8"/>
    <n v="12579"/>
    <n v="83636"/>
    <n v="130823"/>
    <n v="859327"/>
    <n v="131145"/>
    <n v="861385"/>
  </r>
  <r>
    <s v="Shampoo"/>
    <x v="1"/>
    <x v="5"/>
    <x v="7"/>
    <x v="1"/>
    <x v="1"/>
    <x v="9"/>
    <n v="8939"/>
    <n v="59437"/>
    <n v="139762"/>
    <n v="918764"/>
    <n v="140084"/>
    <n v="920822"/>
  </r>
  <r>
    <s v="Shampoo"/>
    <x v="1"/>
    <x v="5"/>
    <x v="7"/>
    <x v="1"/>
    <x v="1"/>
    <x v="10"/>
    <n v="8211"/>
    <n v="54572"/>
    <n v="147973"/>
    <n v="973336"/>
    <n v="148295"/>
    <n v="975394"/>
  </r>
  <r>
    <s v="Shampoo"/>
    <x v="1"/>
    <x v="5"/>
    <x v="7"/>
    <x v="1"/>
    <x v="1"/>
    <x v="11"/>
    <n v="7273"/>
    <n v="48370"/>
    <n v="155246"/>
    <n v="1021706"/>
    <n v="155246"/>
    <n v="1021706"/>
  </r>
  <r>
    <s v="Shampoo"/>
    <x v="1"/>
    <x v="5"/>
    <x v="7"/>
    <x v="1"/>
    <x v="2"/>
    <x v="0"/>
    <n v="5726"/>
    <n v="38087"/>
    <n v="5726"/>
    <n v="38087"/>
    <n v="150059"/>
    <n v="988869"/>
  </r>
  <r>
    <s v="Shampoo"/>
    <x v="1"/>
    <x v="5"/>
    <x v="7"/>
    <x v="1"/>
    <x v="2"/>
    <x v="1"/>
    <n v="8533"/>
    <n v="57176"/>
    <n v="14259"/>
    <n v="95263"/>
    <n v="141442"/>
    <n v="934605"/>
  </r>
  <r>
    <s v="Shampoo"/>
    <x v="1"/>
    <x v="5"/>
    <x v="7"/>
    <x v="1"/>
    <x v="2"/>
    <x v="2"/>
    <n v="6188"/>
    <n v="41419"/>
    <n v="20447"/>
    <n v="136682"/>
    <n v="126098"/>
    <n v="836115"/>
  </r>
  <r>
    <s v="Shampoo"/>
    <x v="1"/>
    <x v="5"/>
    <x v="7"/>
    <x v="1"/>
    <x v="2"/>
    <x v="3"/>
    <n v="4676"/>
    <n v="30800"/>
    <n v="25123"/>
    <n v="167482"/>
    <n v="115969"/>
    <n v="770665"/>
  </r>
  <r>
    <s v="Shampoo"/>
    <x v="1"/>
    <x v="5"/>
    <x v="7"/>
    <x v="1"/>
    <x v="2"/>
    <x v="4"/>
    <n v="5334"/>
    <n v="34706"/>
    <n v="30457"/>
    <n v="202188"/>
    <n v="108878"/>
    <n v="723569"/>
  </r>
  <r>
    <s v="Shampoo"/>
    <x v="1"/>
    <x v="5"/>
    <x v="7"/>
    <x v="1"/>
    <x v="2"/>
    <x v="5"/>
    <n v="5334"/>
    <n v="34671"/>
    <n v="35791"/>
    <n v="236859"/>
    <n v="99372"/>
    <n v="659631"/>
  </r>
  <r>
    <s v="Shampoo"/>
    <x v="1"/>
    <x v="5"/>
    <x v="7"/>
    <x v="1"/>
    <x v="2"/>
    <x v="6"/>
    <n v="7308"/>
    <n v="47467"/>
    <n v="43099"/>
    <n v="284326"/>
    <n v="94766"/>
    <n v="627865"/>
  </r>
  <r>
    <s v="Shampoo"/>
    <x v="1"/>
    <x v="5"/>
    <x v="7"/>
    <x v="1"/>
    <x v="2"/>
    <x v="7"/>
    <n v="4368"/>
    <n v="28399"/>
    <n v="47467"/>
    <n v="312725"/>
    <n v="84469"/>
    <n v="558740"/>
  </r>
  <r>
    <s v="Shampoo"/>
    <x v="1"/>
    <x v="5"/>
    <x v="7"/>
    <x v="1"/>
    <x v="2"/>
    <x v="8"/>
    <n v="4620"/>
    <n v="30065"/>
    <n v="52087"/>
    <n v="342790"/>
    <n v="76510"/>
    <n v="505169"/>
  </r>
  <r>
    <s v="Shampoo"/>
    <x v="1"/>
    <x v="5"/>
    <x v="7"/>
    <x v="1"/>
    <x v="2"/>
    <x v="9"/>
    <n v="2821"/>
    <n v="18291"/>
    <n v="54908"/>
    <n v="361081"/>
    <n v="70392"/>
    <n v="464023"/>
  </r>
  <r>
    <s v="Shampoo"/>
    <x v="1"/>
    <x v="5"/>
    <x v="7"/>
    <x v="1"/>
    <x v="2"/>
    <x v="10"/>
    <n v="2737"/>
    <n v="17780"/>
    <n v="57645"/>
    <n v="378861"/>
    <n v="64918"/>
    <n v="427231"/>
  </r>
  <r>
    <s v="Shampoo"/>
    <x v="1"/>
    <x v="5"/>
    <x v="7"/>
    <x v="1"/>
    <x v="2"/>
    <x v="11"/>
    <n v="1820"/>
    <n v="11781"/>
    <n v="59465"/>
    <n v="390642"/>
    <n v="59465"/>
    <n v="390642"/>
  </r>
  <r>
    <s v="Shampoo"/>
    <x v="1"/>
    <x v="5"/>
    <x v="7"/>
    <x v="1"/>
    <x v="3"/>
    <x v="0"/>
    <n v="2394"/>
    <n v="15568"/>
    <n v="2394"/>
    <n v="15568"/>
    <n v="56133"/>
    <n v="368123"/>
  </r>
  <r>
    <s v="Shampoo"/>
    <x v="1"/>
    <x v="5"/>
    <x v="7"/>
    <x v="1"/>
    <x v="3"/>
    <x v="1"/>
    <n v="1239"/>
    <n v="8127"/>
    <n v="3633"/>
    <n v="23695"/>
    <n v="48839"/>
    <n v="319074"/>
  </r>
  <r>
    <s v="Shampoo"/>
    <x v="1"/>
    <x v="5"/>
    <x v="7"/>
    <x v="1"/>
    <x v="3"/>
    <x v="2"/>
    <n v="1442"/>
    <n v="9401"/>
    <n v="5075"/>
    <n v="33096"/>
    <n v="44093"/>
    <n v="287056"/>
  </r>
  <r>
    <s v="Shampoo"/>
    <x v="1"/>
    <x v="5"/>
    <x v="7"/>
    <x v="1"/>
    <x v="3"/>
    <x v="3"/>
    <n v="952"/>
    <n v="6223"/>
    <n v="6027"/>
    <n v="39319"/>
    <n v="40369"/>
    <n v="262479"/>
  </r>
  <r>
    <s v="Shampoo"/>
    <x v="1"/>
    <x v="5"/>
    <x v="7"/>
    <x v="1"/>
    <x v="3"/>
    <x v="4"/>
    <n v="49"/>
    <n v="287"/>
    <n v="6076"/>
    <n v="39606"/>
    <n v="35084"/>
    <n v="228060"/>
  </r>
  <r>
    <s v="Shampoo"/>
    <x v="1"/>
    <x v="5"/>
    <x v="7"/>
    <x v="1"/>
    <x v="3"/>
    <x v="5"/>
    <n v="1071"/>
    <n v="7000"/>
    <n v="7147"/>
    <n v="46606"/>
    <n v="30821"/>
    <n v="200389"/>
  </r>
  <r>
    <s v="Shampoo"/>
    <x v="1"/>
    <x v="5"/>
    <x v="7"/>
    <x v="1"/>
    <x v="3"/>
    <x v="6"/>
    <n v="1001"/>
    <n v="6545"/>
    <n v="8148"/>
    <n v="53151"/>
    <n v="24514"/>
    <n v="159467"/>
  </r>
  <r>
    <s v="Shampoo"/>
    <x v="1"/>
    <x v="5"/>
    <x v="7"/>
    <x v="1"/>
    <x v="3"/>
    <x v="7"/>
    <n v="644"/>
    <n v="4200"/>
    <n v="8792"/>
    <n v="57351"/>
    <n v="20790"/>
    <n v="135268"/>
  </r>
  <r>
    <s v="Shampoo"/>
    <x v="1"/>
    <x v="5"/>
    <x v="7"/>
    <x v="1"/>
    <x v="3"/>
    <x v="8"/>
    <n v="1155"/>
    <n v="7476"/>
    <n v="9947"/>
    <n v="64827"/>
    <n v="17325"/>
    <n v="112679"/>
  </r>
  <r>
    <s v="Shampoo"/>
    <x v="1"/>
    <x v="5"/>
    <x v="7"/>
    <x v="1"/>
    <x v="3"/>
    <x v="9"/>
    <n v="1085"/>
    <n v="5509"/>
    <n v="11032"/>
    <n v="70336"/>
    <n v="15589"/>
    <n v="99897"/>
  </r>
  <r>
    <s v="Shampoo"/>
    <x v="1"/>
    <x v="5"/>
    <x v="7"/>
    <x v="1"/>
    <x v="3"/>
    <x v="10"/>
    <n v="868"/>
    <n v="4214"/>
    <n v="11900"/>
    <n v="74550"/>
    <n v="13720"/>
    <n v="86331"/>
  </r>
  <r>
    <s v="Shampoo"/>
    <x v="1"/>
    <x v="5"/>
    <x v="7"/>
    <x v="1"/>
    <x v="3"/>
    <x v="11"/>
    <n v="427"/>
    <n v="2058"/>
    <n v="12327"/>
    <n v="76608"/>
    <n v="12327"/>
    <n v="76608"/>
  </r>
  <r>
    <s v="Shampoo"/>
    <x v="1"/>
    <x v="5"/>
    <x v="7"/>
    <x v="1"/>
    <x v="4"/>
    <x v="0"/>
    <n v="728"/>
    <n v="3654"/>
    <n v="728"/>
    <n v="3654"/>
    <n v="10661"/>
    <n v="64694"/>
  </r>
  <r>
    <s v="Shampoo"/>
    <x v="1"/>
    <x v="5"/>
    <x v="7"/>
    <x v="1"/>
    <x v="4"/>
    <x v="1"/>
    <n v="798"/>
    <n v="4046"/>
    <n v="1526"/>
    <n v="7700"/>
    <n v="10220"/>
    <n v="60613"/>
  </r>
  <r>
    <s v="Shampoo"/>
    <x v="1"/>
    <x v="5"/>
    <x v="7"/>
    <x v="1"/>
    <x v="4"/>
    <x v="2"/>
    <n v="1918"/>
    <n v="9702"/>
    <n v="3444"/>
    <n v="17402"/>
    <n v="10696"/>
    <n v="60914"/>
  </r>
  <r>
    <s v="Shampoo"/>
    <x v="1"/>
    <x v="5"/>
    <x v="7"/>
    <x v="1"/>
    <x v="4"/>
    <x v="3"/>
    <n v="2716"/>
    <n v="13699"/>
    <n v="6160"/>
    <n v="31101"/>
    <n v="12460"/>
    <n v="68390"/>
  </r>
  <r>
    <s v="Shampoo"/>
    <x v="1"/>
    <x v="5"/>
    <x v="7"/>
    <x v="1"/>
    <x v="4"/>
    <x v="4"/>
    <n v="4284"/>
    <n v="21553"/>
    <n v="10444"/>
    <n v="52654"/>
    <n v="16695"/>
    <n v="89656"/>
  </r>
  <r>
    <s v="Shampoo"/>
    <x v="1"/>
    <x v="5"/>
    <x v="7"/>
    <x v="1"/>
    <x v="4"/>
    <x v="5"/>
    <n v="8008"/>
    <n v="40313"/>
    <n v="18452"/>
    <n v="92967"/>
    <n v="23632"/>
    <n v="122969"/>
  </r>
  <r>
    <s v="Shampoo"/>
    <x v="1"/>
    <x v="5"/>
    <x v="7"/>
    <x v="1"/>
    <x v="4"/>
    <x v="6"/>
    <n v="8484"/>
    <n v="42763"/>
    <n v="26936"/>
    <n v="135730"/>
    <n v="31115"/>
    <n v="159187"/>
  </r>
  <r>
    <s v="Shampoo"/>
    <x v="1"/>
    <x v="5"/>
    <x v="7"/>
    <x v="1"/>
    <x v="4"/>
    <x v="7"/>
    <n v="8414"/>
    <n v="42441"/>
    <n v="35350"/>
    <n v="178171"/>
    <n v="38885"/>
    <n v="197428"/>
  </r>
  <r>
    <s v="Shampoo"/>
    <x v="1"/>
    <x v="5"/>
    <x v="7"/>
    <x v="1"/>
    <x v="4"/>
    <x v="8"/>
    <n v="10808"/>
    <n v="54474"/>
    <n v="46158"/>
    <n v="232645"/>
    <n v="48538"/>
    <n v="244426"/>
  </r>
  <r>
    <s v="Shampoo"/>
    <x v="1"/>
    <x v="5"/>
    <x v="7"/>
    <x v="1"/>
    <x v="4"/>
    <x v="9"/>
    <n v="6832"/>
    <n v="34482"/>
    <n v="52990"/>
    <n v="267127"/>
    <n v="54285"/>
    <n v="273399"/>
  </r>
  <r>
    <s v="Shampoo"/>
    <x v="1"/>
    <x v="5"/>
    <x v="7"/>
    <x v="1"/>
    <x v="4"/>
    <x v="10"/>
    <n v="1785"/>
    <n v="9023"/>
    <n v="54775"/>
    <n v="276150"/>
    <n v="55202"/>
    <n v="278208"/>
  </r>
  <r>
    <s v="Shampoo"/>
    <x v="1"/>
    <x v="5"/>
    <x v="7"/>
    <x v="1"/>
    <x v="4"/>
    <x v="11"/>
    <n v="490"/>
    <n v="2450"/>
    <n v="55265"/>
    <n v="278600"/>
    <n v="55265"/>
    <n v="278600"/>
  </r>
  <r>
    <s v="Shampoo"/>
    <x v="1"/>
    <x v="5"/>
    <x v="7"/>
    <x v="1"/>
    <x v="5"/>
    <x v="0"/>
    <n v="700"/>
    <n v="3535"/>
    <n v="700"/>
    <n v="3535"/>
    <n v="55237"/>
    <n v="278481"/>
  </r>
  <r>
    <s v="Shampoo"/>
    <x v="1"/>
    <x v="5"/>
    <x v="7"/>
    <x v="1"/>
    <x v="5"/>
    <x v="1"/>
    <n v="6881"/>
    <n v="34671"/>
    <n v="7581"/>
    <n v="38206"/>
    <n v="61320"/>
    <n v="309106"/>
  </r>
  <r>
    <s v="Shampoo"/>
    <x v="1"/>
    <x v="5"/>
    <x v="7"/>
    <x v="1"/>
    <x v="5"/>
    <x v="2"/>
    <n v="11186"/>
    <n v="56322"/>
    <n v="18767"/>
    <n v="94528"/>
    <n v="70588"/>
    <n v="355726"/>
  </r>
  <r>
    <s v="Shampoo"/>
    <x v="1"/>
    <x v="5"/>
    <x v="7"/>
    <x v="2"/>
    <x v="0"/>
    <x v="10"/>
    <n v="1666"/>
    <n v="10773"/>
    <n v="1666"/>
    <n v="10773"/>
    <n v="1666"/>
    <n v="10773"/>
  </r>
  <r>
    <s v="Shampoo"/>
    <x v="1"/>
    <x v="5"/>
    <x v="7"/>
    <x v="2"/>
    <x v="0"/>
    <x v="11"/>
    <n v="5782"/>
    <n v="37576"/>
    <n v="7448"/>
    <n v="48349"/>
    <n v="7448"/>
    <n v="48349"/>
  </r>
  <r>
    <s v="Shampoo"/>
    <x v="1"/>
    <x v="5"/>
    <x v="7"/>
    <x v="2"/>
    <x v="1"/>
    <x v="0"/>
    <n v="6069"/>
    <n v="39501"/>
    <n v="6069"/>
    <n v="39501"/>
    <n v="13517"/>
    <n v="87850"/>
  </r>
  <r>
    <s v="Shampoo"/>
    <x v="1"/>
    <x v="5"/>
    <x v="7"/>
    <x v="2"/>
    <x v="1"/>
    <x v="1"/>
    <n v="11690"/>
    <n v="76041"/>
    <n v="17759"/>
    <n v="115542"/>
    <n v="25207"/>
    <n v="163891"/>
  </r>
  <r>
    <s v="Shampoo"/>
    <x v="1"/>
    <x v="5"/>
    <x v="7"/>
    <x v="2"/>
    <x v="1"/>
    <x v="2"/>
    <n v="11543"/>
    <n v="75040"/>
    <n v="29302"/>
    <n v="190582"/>
    <n v="36750"/>
    <n v="238931"/>
  </r>
  <r>
    <s v="Shampoo"/>
    <x v="1"/>
    <x v="5"/>
    <x v="7"/>
    <x v="2"/>
    <x v="1"/>
    <x v="3"/>
    <n v="11235"/>
    <n v="72982"/>
    <n v="40537"/>
    <n v="263564"/>
    <n v="47985"/>
    <n v="311913"/>
  </r>
  <r>
    <s v="Shampoo"/>
    <x v="1"/>
    <x v="5"/>
    <x v="7"/>
    <x v="2"/>
    <x v="1"/>
    <x v="4"/>
    <n v="11214"/>
    <n v="73731"/>
    <n v="51751"/>
    <n v="337295"/>
    <n v="59199"/>
    <n v="385644"/>
  </r>
  <r>
    <s v="Shampoo"/>
    <x v="1"/>
    <x v="5"/>
    <x v="7"/>
    <x v="2"/>
    <x v="1"/>
    <x v="5"/>
    <n v="9772"/>
    <n v="64974"/>
    <n v="61523"/>
    <n v="402269"/>
    <n v="68971"/>
    <n v="450618"/>
  </r>
  <r>
    <s v="Shampoo"/>
    <x v="1"/>
    <x v="5"/>
    <x v="7"/>
    <x v="2"/>
    <x v="1"/>
    <x v="6"/>
    <n v="8974"/>
    <n v="59619"/>
    <n v="70497"/>
    <n v="461888"/>
    <n v="77945"/>
    <n v="510237"/>
  </r>
  <r>
    <s v="Shampoo"/>
    <x v="1"/>
    <x v="5"/>
    <x v="7"/>
    <x v="2"/>
    <x v="1"/>
    <x v="7"/>
    <n v="8428"/>
    <n v="56105"/>
    <n v="78925"/>
    <n v="517993"/>
    <n v="86373"/>
    <n v="566342"/>
  </r>
  <r>
    <s v="Shampoo"/>
    <x v="1"/>
    <x v="5"/>
    <x v="7"/>
    <x v="2"/>
    <x v="1"/>
    <x v="8"/>
    <n v="6951"/>
    <n v="46179"/>
    <n v="85876"/>
    <n v="564172"/>
    <n v="93324"/>
    <n v="612521"/>
  </r>
  <r>
    <s v="Shampoo"/>
    <x v="1"/>
    <x v="5"/>
    <x v="7"/>
    <x v="2"/>
    <x v="1"/>
    <x v="9"/>
    <n v="6104"/>
    <n v="40586"/>
    <n v="91980"/>
    <n v="604758"/>
    <n v="99428"/>
    <n v="653107"/>
  </r>
  <r>
    <s v="Shampoo"/>
    <x v="1"/>
    <x v="5"/>
    <x v="7"/>
    <x v="2"/>
    <x v="1"/>
    <x v="10"/>
    <n v="4354"/>
    <n v="28945"/>
    <n v="96334"/>
    <n v="633703"/>
    <n v="102116"/>
    <n v="671279"/>
  </r>
  <r>
    <s v="Shampoo"/>
    <x v="1"/>
    <x v="5"/>
    <x v="7"/>
    <x v="2"/>
    <x v="1"/>
    <x v="11"/>
    <n v="5544"/>
    <n v="36848"/>
    <n v="101878"/>
    <n v="670551"/>
    <n v="101878"/>
    <n v="670551"/>
  </r>
  <r>
    <s v="Shampoo"/>
    <x v="1"/>
    <x v="5"/>
    <x v="7"/>
    <x v="2"/>
    <x v="2"/>
    <x v="0"/>
    <n v="5901"/>
    <n v="39277"/>
    <n v="5901"/>
    <n v="39277"/>
    <n v="101710"/>
    <n v="670327"/>
  </r>
  <r>
    <s v="Shampoo"/>
    <x v="1"/>
    <x v="5"/>
    <x v="7"/>
    <x v="2"/>
    <x v="2"/>
    <x v="1"/>
    <n v="6965"/>
    <n v="46704"/>
    <n v="12866"/>
    <n v="85981"/>
    <n v="96985"/>
    <n v="640990"/>
  </r>
  <r>
    <s v="Shampoo"/>
    <x v="1"/>
    <x v="5"/>
    <x v="7"/>
    <x v="2"/>
    <x v="2"/>
    <x v="2"/>
    <n v="5271"/>
    <n v="35350"/>
    <n v="18137"/>
    <n v="121331"/>
    <n v="90713"/>
    <n v="601300"/>
  </r>
  <r>
    <s v="Shampoo"/>
    <x v="1"/>
    <x v="5"/>
    <x v="7"/>
    <x v="2"/>
    <x v="2"/>
    <x v="3"/>
    <n v="6286"/>
    <n v="41433"/>
    <n v="24423"/>
    <n v="162764"/>
    <n v="85764"/>
    <n v="569751"/>
  </r>
  <r>
    <s v="Shampoo"/>
    <x v="1"/>
    <x v="5"/>
    <x v="7"/>
    <x v="2"/>
    <x v="2"/>
    <x v="4"/>
    <n v="3857"/>
    <n v="25088"/>
    <n v="28280"/>
    <n v="187852"/>
    <n v="78407"/>
    <n v="521108"/>
  </r>
  <r>
    <s v="Shampoo"/>
    <x v="1"/>
    <x v="5"/>
    <x v="7"/>
    <x v="2"/>
    <x v="2"/>
    <x v="5"/>
    <n v="5642"/>
    <n v="36694"/>
    <n v="33922"/>
    <n v="224546"/>
    <n v="74277"/>
    <n v="492828"/>
  </r>
  <r>
    <s v="Shampoo"/>
    <x v="1"/>
    <x v="5"/>
    <x v="7"/>
    <x v="2"/>
    <x v="2"/>
    <x v="6"/>
    <n v="5117"/>
    <n v="33243"/>
    <n v="39039"/>
    <n v="257789"/>
    <n v="70420"/>
    <n v="466452"/>
  </r>
  <r>
    <s v="Shampoo"/>
    <x v="1"/>
    <x v="5"/>
    <x v="7"/>
    <x v="2"/>
    <x v="2"/>
    <x v="7"/>
    <n v="2310"/>
    <n v="14987"/>
    <n v="41349"/>
    <n v="272776"/>
    <n v="64302"/>
    <n v="425334"/>
  </r>
  <r>
    <s v="Shampoo"/>
    <x v="1"/>
    <x v="5"/>
    <x v="7"/>
    <x v="2"/>
    <x v="2"/>
    <x v="8"/>
    <n v="2359"/>
    <n v="15316"/>
    <n v="43708"/>
    <n v="288092"/>
    <n v="59710"/>
    <n v="394471"/>
  </r>
  <r>
    <s v="Shampoo"/>
    <x v="1"/>
    <x v="5"/>
    <x v="7"/>
    <x v="2"/>
    <x v="2"/>
    <x v="9"/>
    <n v="1393"/>
    <n v="9079"/>
    <n v="45101"/>
    <n v="297171"/>
    <n v="54999"/>
    <n v="362964"/>
  </r>
  <r>
    <s v="Shampoo"/>
    <x v="1"/>
    <x v="5"/>
    <x v="7"/>
    <x v="2"/>
    <x v="2"/>
    <x v="10"/>
    <n v="546"/>
    <n v="3521"/>
    <n v="45647"/>
    <n v="300692"/>
    <n v="51191"/>
    <n v="337540"/>
  </r>
  <r>
    <s v="Shampoo"/>
    <x v="1"/>
    <x v="5"/>
    <x v="7"/>
    <x v="2"/>
    <x v="2"/>
    <x v="11"/>
    <n v="490"/>
    <n v="3227"/>
    <n v="46137"/>
    <n v="303919"/>
    <n v="46137"/>
    <n v="303919"/>
  </r>
  <r>
    <s v="Shampoo"/>
    <x v="1"/>
    <x v="5"/>
    <x v="7"/>
    <x v="2"/>
    <x v="3"/>
    <x v="0"/>
    <n v="609"/>
    <n v="3997"/>
    <n v="609"/>
    <n v="3997"/>
    <n v="40845"/>
    <n v="268639"/>
  </r>
  <r>
    <s v="Shampoo"/>
    <x v="1"/>
    <x v="5"/>
    <x v="7"/>
    <x v="2"/>
    <x v="3"/>
    <x v="1"/>
    <n v="287"/>
    <n v="1904"/>
    <n v="896"/>
    <n v="5901"/>
    <n v="34167"/>
    <n v="223839"/>
  </r>
  <r>
    <s v="Shampoo"/>
    <x v="1"/>
    <x v="5"/>
    <x v="7"/>
    <x v="2"/>
    <x v="3"/>
    <x v="2"/>
    <n v="714"/>
    <n v="4641"/>
    <n v="1610"/>
    <n v="10542"/>
    <n v="29610"/>
    <n v="193130"/>
  </r>
  <r>
    <s v="Shampoo"/>
    <x v="1"/>
    <x v="5"/>
    <x v="7"/>
    <x v="2"/>
    <x v="3"/>
    <x v="3"/>
    <n v="189"/>
    <n v="1225"/>
    <n v="1799"/>
    <n v="11767"/>
    <n v="23513"/>
    <n v="152922"/>
  </r>
  <r>
    <s v="Shampoo"/>
    <x v="1"/>
    <x v="5"/>
    <x v="7"/>
    <x v="2"/>
    <x v="3"/>
    <x v="4"/>
    <n v="189"/>
    <n v="1239"/>
    <n v="1988"/>
    <n v="13006"/>
    <n v="19845"/>
    <n v="129073"/>
  </r>
  <r>
    <s v="Shampoo"/>
    <x v="1"/>
    <x v="5"/>
    <x v="7"/>
    <x v="2"/>
    <x v="3"/>
    <x v="5"/>
    <n v="847"/>
    <n v="5523"/>
    <n v="2835"/>
    <n v="18529"/>
    <n v="15050"/>
    <n v="97902"/>
  </r>
  <r>
    <s v="Shampoo"/>
    <x v="1"/>
    <x v="5"/>
    <x v="7"/>
    <x v="2"/>
    <x v="3"/>
    <x v="6"/>
    <n v="462"/>
    <n v="2975"/>
    <n v="3297"/>
    <n v="21504"/>
    <n v="10395"/>
    <n v="67634"/>
  </r>
  <r>
    <s v="Shampoo"/>
    <x v="1"/>
    <x v="5"/>
    <x v="7"/>
    <x v="2"/>
    <x v="3"/>
    <x v="7"/>
    <n v="168"/>
    <n v="1085"/>
    <n v="3465"/>
    <n v="22589"/>
    <n v="8253"/>
    <n v="53732"/>
  </r>
  <r>
    <s v="Shampoo"/>
    <x v="1"/>
    <x v="5"/>
    <x v="7"/>
    <x v="2"/>
    <x v="3"/>
    <x v="8"/>
    <n v="105"/>
    <n v="630"/>
    <n v="3570"/>
    <n v="23219"/>
    <n v="5999"/>
    <n v="39046"/>
  </r>
  <r>
    <s v="Shampoo"/>
    <x v="1"/>
    <x v="5"/>
    <x v="7"/>
    <x v="2"/>
    <x v="3"/>
    <x v="9"/>
    <n v="224"/>
    <n v="1057"/>
    <n v="3794"/>
    <n v="24276"/>
    <n v="4830"/>
    <n v="31024"/>
  </r>
  <r>
    <s v="Shampoo"/>
    <x v="1"/>
    <x v="5"/>
    <x v="7"/>
    <x v="2"/>
    <x v="3"/>
    <x v="10"/>
    <n v="273"/>
    <n v="1344"/>
    <n v="4067"/>
    <n v="25620"/>
    <n v="4557"/>
    <n v="28847"/>
  </r>
  <r>
    <s v="Shampoo"/>
    <x v="1"/>
    <x v="5"/>
    <x v="7"/>
    <x v="2"/>
    <x v="3"/>
    <x v="11"/>
    <n v="308"/>
    <n v="1463"/>
    <n v="4375"/>
    <n v="27083"/>
    <n v="4375"/>
    <n v="27083"/>
  </r>
  <r>
    <s v="Shampoo"/>
    <x v="1"/>
    <x v="5"/>
    <x v="7"/>
    <x v="2"/>
    <x v="4"/>
    <x v="0"/>
    <n v="35"/>
    <n v="168"/>
    <n v="35"/>
    <n v="168"/>
    <n v="3801"/>
    <n v="23254"/>
  </r>
  <r>
    <s v="Shampoo"/>
    <x v="1"/>
    <x v="5"/>
    <x v="7"/>
    <x v="2"/>
    <x v="4"/>
    <x v="1"/>
    <n v="252"/>
    <n v="1274"/>
    <n v="287"/>
    <n v="1442"/>
    <n v="3766"/>
    <n v="22624"/>
  </r>
  <r>
    <s v="Shampoo"/>
    <x v="1"/>
    <x v="5"/>
    <x v="7"/>
    <x v="2"/>
    <x v="4"/>
    <x v="2"/>
    <n v="1715"/>
    <n v="8687"/>
    <n v="2002"/>
    <n v="10129"/>
    <n v="4767"/>
    <n v="26670"/>
  </r>
  <r>
    <s v="Shampoo"/>
    <x v="1"/>
    <x v="5"/>
    <x v="7"/>
    <x v="2"/>
    <x v="4"/>
    <x v="3"/>
    <n v="2569"/>
    <n v="12901"/>
    <n v="4571"/>
    <n v="23030"/>
    <n v="7147"/>
    <n v="38346"/>
  </r>
  <r>
    <s v="Shampoo"/>
    <x v="1"/>
    <x v="5"/>
    <x v="7"/>
    <x v="2"/>
    <x v="4"/>
    <x v="4"/>
    <n v="2226"/>
    <n v="11249"/>
    <n v="6797"/>
    <n v="34279"/>
    <n v="9184"/>
    <n v="48356"/>
  </r>
  <r>
    <s v="Shampoo"/>
    <x v="1"/>
    <x v="5"/>
    <x v="7"/>
    <x v="2"/>
    <x v="4"/>
    <x v="5"/>
    <n v="3045"/>
    <n v="15330"/>
    <n v="9842"/>
    <n v="49609"/>
    <n v="11382"/>
    <n v="58163"/>
  </r>
  <r>
    <s v="Shampoo"/>
    <x v="1"/>
    <x v="5"/>
    <x v="7"/>
    <x v="2"/>
    <x v="4"/>
    <x v="6"/>
    <n v="4263"/>
    <n v="21469"/>
    <n v="14105"/>
    <n v="71078"/>
    <n v="15183"/>
    <n v="76657"/>
  </r>
  <r>
    <s v="Shampoo"/>
    <x v="1"/>
    <x v="5"/>
    <x v="7"/>
    <x v="2"/>
    <x v="4"/>
    <x v="7"/>
    <n v="4368"/>
    <n v="22029"/>
    <n v="18473"/>
    <n v="93107"/>
    <n v="19383"/>
    <n v="97601"/>
  </r>
  <r>
    <s v="Shampoo"/>
    <x v="1"/>
    <x v="5"/>
    <x v="7"/>
    <x v="2"/>
    <x v="4"/>
    <x v="8"/>
    <n v="4795"/>
    <n v="24150"/>
    <n v="23268"/>
    <n v="117257"/>
    <n v="24073"/>
    <n v="121121"/>
  </r>
  <r>
    <s v="Shampoo"/>
    <x v="1"/>
    <x v="5"/>
    <x v="7"/>
    <x v="2"/>
    <x v="4"/>
    <x v="9"/>
    <n v="2870"/>
    <n v="14518"/>
    <n v="26138"/>
    <n v="131775"/>
    <n v="26719"/>
    <n v="134582"/>
  </r>
  <r>
    <s v="Shampoo"/>
    <x v="1"/>
    <x v="5"/>
    <x v="7"/>
    <x v="2"/>
    <x v="4"/>
    <x v="10"/>
    <n v="1204"/>
    <n v="6104"/>
    <n v="27342"/>
    <n v="137879"/>
    <n v="27650"/>
    <n v="139342"/>
  </r>
  <r>
    <s v="Shampoo"/>
    <x v="1"/>
    <x v="5"/>
    <x v="7"/>
    <x v="2"/>
    <x v="4"/>
    <x v="11"/>
    <n v="1036"/>
    <n v="5236"/>
    <n v="28378"/>
    <n v="143115"/>
    <n v="28378"/>
    <n v="143115"/>
  </r>
  <r>
    <s v="Shampoo"/>
    <x v="1"/>
    <x v="5"/>
    <x v="7"/>
    <x v="2"/>
    <x v="5"/>
    <x v="0"/>
    <n v="1260"/>
    <n v="6321"/>
    <n v="1260"/>
    <n v="6321"/>
    <n v="29603"/>
    <n v="149268"/>
  </r>
  <r>
    <s v="Shampoo"/>
    <x v="1"/>
    <x v="5"/>
    <x v="7"/>
    <x v="2"/>
    <x v="5"/>
    <x v="1"/>
    <n v="3892"/>
    <n v="19614"/>
    <n v="5152"/>
    <n v="25935"/>
    <n v="33243"/>
    <n v="167608"/>
  </r>
  <r>
    <s v="Shampoo"/>
    <x v="1"/>
    <x v="5"/>
    <x v="7"/>
    <x v="2"/>
    <x v="5"/>
    <x v="2"/>
    <n v="8092"/>
    <n v="40789"/>
    <n v="13244"/>
    <n v="66724"/>
    <n v="39620"/>
    <n v="199710"/>
  </r>
  <r>
    <s v="Shampoo"/>
    <x v="1"/>
    <x v="6"/>
    <x v="8"/>
    <x v="0"/>
    <x v="0"/>
    <x v="0"/>
    <n v="129269"/>
    <n v="680687"/>
    <n v="129269"/>
    <n v="680687"/>
    <n v="129269"/>
    <n v="680687"/>
  </r>
  <r>
    <s v="Shampoo"/>
    <x v="1"/>
    <x v="6"/>
    <x v="8"/>
    <x v="0"/>
    <x v="0"/>
    <x v="1"/>
    <n v="98770"/>
    <n v="518644"/>
    <n v="228039"/>
    <n v="1199331"/>
    <n v="228039"/>
    <n v="1199331"/>
  </r>
  <r>
    <s v="Shampoo"/>
    <x v="1"/>
    <x v="6"/>
    <x v="8"/>
    <x v="0"/>
    <x v="0"/>
    <x v="2"/>
    <n v="137886"/>
    <n v="718193"/>
    <n v="365925"/>
    <n v="1917524"/>
    <n v="365925"/>
    <n v="1917524"/>
  </r>
  <r>
    <s v="Shampoo"/>
    <x v="1"/>
    <x v="6"/>
    <x v="8"/>
    <x v="0"/>
    <x v="0"/>
    <x v="3"/>
    <n v="106274"/>
    <n v="550067"/>
    <n v="472199"/>
    <n v="2467591"/>
    <n v="472199"/>
    <n v="2467591"/>
  </r>
  <r>
    <s v="Shampoo"/>
    <x v="1"/>
    <x v="6"/>
    <x v="8"/>
    <x v="0"/>
    <x v="0"/>
    <x v="4"/>
    <n v="128212"/>
    <n v="669851"/>
    <n v="600411"/>
    <n v="3137442"/>
    <n v="600411"/>
    <n v="3137442"/>
  </r>
  <r>
    <s v="Shampoo"/>
    <x v="1"/>
    <x v="6"/>
    <x v="8"/>
    <x v="0"/>
    <x v="0"/>
    <x v="5"/>
    <n v="139475"/>
    <n v="731906"/>
    <n v="739886"/>
    <n v="3869348"/>
    <n v="739886"/>
    <n v="3869348"/>
  </r>
  <r>
    <s v="Shampoo"/>
    <x v="1"/>
    <x v="6"/>
    <x v="8"/>
    <x v="0"/>
    <x v="0"/>
    <x v="6"/>
    <n v="131040"/>
    <n v="689171"/>
    <n v="870926"/>
    <n v="4558519"/>
    <n v="870926"/>
    <n v="4558519"/>
  </r>
  <r>
    <s v="Shampoo"/>
    <x v="1"/>
    <x v="6"/>
    <x v="8"/>
    <x v="0"/>
    <x v="0"/>
    <x v="7"/>
    <n v="124019"/>
    <n v="648403"/>
    <n v="994945"/>
    <n v="5206922"/>
    <n v="994945"/>
    <n v="5206922"/>
  </r>
  <r>
    <s v="Shampoo"/>
    <x v="1"/>
    <x v="6"/>
    <x v="8"/>
    <x v="0"/>
    <x v="0"/>
    <x v="8"/>
    <n v="122815"/>
    <n v="651602"/>
    <n v="1117760"/>
    <n v="5858524"/>
    <n v="1117760"/>
    <n v="5858524"/>
  </r>
  <r>
    <s v="Shampoo"/>
    <x v="1"/>
    <x v="6"/>
    <x v="8"/>
    <x v="0"/>
    <x v="0"/>
    <x v="9"/>
    <n v="123844"/>
    <n v="664209"/>
    <n v="1241604"/>
    <n v="6522733"/>
    <n v="1241604"/>
    <n v="6522733"/>
  </r>
  <r>
    <s v="Shampoo"/>
    <x v="1"/>
    <x v="6"/>
    <x v="8"/>
    <x v="0"/>
    <x v="0"/>
    <x v="10"/>
    <n v="111454"/>
    <n v="600481"/>
    <n v="1353058"/>
    <n v="7123214"/>
    <n v="1353058"/>
    <n v="7123214"/>
  </r>
  <r>
    <s v="Shampoo"/>
    <x v="1"/>
    <x v="6"/>
    <x v="8"/>
    <x v="0"/>
    <x v="0"/>
    <x v="11"/>
    <n v="126924"/>
    <n v="680939"/>
    <n v="1479982"/>
    <n v="7804153"/>
    <n v="1479982"/>
    <n v="7804153"/>
  </r>
  <r>
    <s v="Shampoo"/>
    <x v="1"/>
    <x v="6"/>
    <x v="8"/>
    <x v="0"/>
    <x v="1"/>
    <x v="0"/>
    <n v="126644"/>
    <n v="702646"/>
    <n v="126644"/>
    <n v="702646"/>
    <n v="1477357"/>
    <n v="7826112"/>
  </r>
  <r>
    <s v="Shampoo"/>
    <x v="1"/>
    <x v="6"/>
    <x v="8"/>
    <x v="0"/>
    <x v="1"/>
    <x v="1"/>
    <n v="116536"/>
    <n v="649376"/>
    <n v="243180"/>
    <n v="1352022"/>
    <n v="1495123"/>
    <n v="7956844"/>
  </r>
  <r>
    <s v="Shampoo"/>
    <x v="1"/>
    <x v="6"/>
    <x v="8"/>
    <x v="0"/>
    <x v="1"/>
    <x v="2"/>
    <n v="111972"/>
    <n v="610190"/>
    <n v="355152"/>
    <n v="1962212"/>
    <n v="1469209"/>
    <n v="7848841"/>
  </r>
  <r>
    <s v="Shampoo"/>
    <x v="1"/>
    <x v="6"/>
    <x v="8"/>
    <x v="0"/>
    <x v="1"/>
    <x v="3"/>
    <n v="110999"/>
    <n v="604205"/>
    <n v="466151"/>
    <n v="2566417"/>
    <n v="1473934"/>
    <n v="7902979"/>
  </r>
  <r>
    <s v="Shampoo"/>
    <x v="1"/>
    <x v="6"/>
    <x v="8"/>
    <x v="0"/>
    <x v="1"/>
    <x v="4"/>
    <n v="119259"/>
    <n v="640374"/>
    <n v="585410"/>
    <n v="3206791"/>
    <n v="1464981"/>
    <n v="7873502"/>
  </r>
  <r>
    <s v="Shampoo"/>
    <x v="1"/>
    <x v="6"/>
    <x v="8"/>
    <x v="0"/>
    <x v="1"/>
    <x v="5"/>
    <n v="116837"/>
    <n v="629041"/>
    <n v="702247"/>
    <n v="3835832"/>
    <n v="1442343"/>
    <n v="7770637"/>
  </r>
  <r>
    <s v="Shampoo"/>
    <x v="1"/>
    <x v="6"/>
    <x v="8"/>
    <x v="0"/>
    <x v="1"/>
    <x v="6"/>
    <n v="112637"/>
    <n v="608552"/>
    <n v="814884"/>
    <n v="4444384"/>
    <n v="1423940"/>
    <n v="7690018"/>
  </r>
  <r>
    <s v="Shampoo"/>
    <x v="1"/>
    <x v="6"/>
    <x v="8"/>
    <x v="0"/>
    <x v="1"/>
    <x v="7"/>
    <n v="102641"/>
    <n v="557347"/>
    <n v="917525"/>
    <n v="5001731"/>
    <n v="1402562"/>
    <n v="7598962"/>
  </r>
  <r>
    <s v="Shampoo"/>
    <x v="1"/>
    <x v="6"/>
    <x v="8"/>
    <x v="0"/>
    <x v="1"/>
    <x v="8"/>
    <n v="100646"/>
    <n v="543340"/>
    <n v="1018171"/>
    <n v="5545071"/>
    <n v="1380393"/>
    <n v="7490700"/>
  </r>
  <r>
    <s v="Shampoo"/>
    <x v="1"/>
    <x v="6"/>
    <x v="8"/>
    <x v="0"/>
    <x v="1"/>
    <x v="9"/>
    <n v="105987"/>
    <n v="591584"/>
    <n v="1124158"/>
    <n v="6136655"/>
    <n v="1362536"/>
    <n v="7418075"/>
  </r>
  <r>
    <s v="Shampoo"/>
    <x v="1"/>
    <x v="6"/>
    <x v="8"/>
    <x v="0"/>
    <x v="1"/>
    <x v="10"/>
    <n v="90412"/>
    <n v="506751"/>
    <n v="1214570"/>
    <n v="6643406"/>
    <n v="1341494"/>
    <n v="7324345"/>
  </r>
  <r>
    <s v="Shampoo"/>
    <x v="1"/>
    <x v="6"/>
    <x v="8"/>
    <x v="0"/>
    <x v="1"/>
    <x v="11"/>
    <n v="115556"/>
    <n v="640150"/>
    <n v="1330126"/>
    <n v="7283556"/>
    <n v="1330126"/>
    <n v="7283556"/>
  </r>
  <r>
    <s v="Shampoo"/>
    <x v="1"/>
    <x v="6"/>
    <x v="8"/>
    <x v="0"/>
    <x v="2"/>
    <x v="0"/>
    <n v="119462"/>
    <n v="695492"/>
    <n v="119462"/>
    <n v="695492"/>
    <n v="1322944"/>
    <n v="7276402"/>
  </r>
  <r>
    <s v="Shampoo"/>
    <x v="1"/>
    <x v="6"/>
    <x v="8"/>
    <x v="0"/>
    <x v="2"/>
    <x v="1"/>
    <n v="105791"/>
    <n v="628285"/>
    <n v="225253"/>
    <n v="1323777"/>
    <n v="1312199"/>
    <n v="7255311"/>
  </r>
  <r>
    <s v="Shampoo"/>
    <x v="1"/>
    <x v="6"/>
    <x v="8"/>
    <x v="0"/>
    <x v="2"/>
    <x v="2"/>
    <n v="125349"/>
    <n v="740957"/>
    <n v="350602"/>
    <n v="2064734"/>
    <n v="1325576"/>
    <n v="7386078"/>
  </r>
  <r>
    <s v="Shampoo"/>
    <x v="1"/>
    <x v="6"/>
    <x v="8"/>
    <x v="0"/>
    <x v="2"/>
    <x v="3"/>
    <n v="106078"/>
    <n v="620963"/>
    <n v="456680"/>
    <n v="2685697"/>
    <n v="1320655"/>
    <n v="7402836"/>
  </r>
  <r>
    <s v="Shampoo"/>
    <x v="1"/>
    <x v="6"/>
    <x v="8"/>
    <x v="0"/>
    <x v="2"/>
    <x v="4"/>
    <n v="88501"/>
    <n v="520968"/>
    <n v="545181"/>
    <n v="3206665"/>
    <n v="1289897"/>
    <n v="7283430"/>
  </r>
  <r>
    <s v="Shampoo"/>
    <x v="1"/>
    <x v="6"/>
    <x v="8"/>
    <x v="0"/>
    <x v="2"/>
    <x v="5"/>
    <n v="95774"/>
    <n v="566258"/>
    <n v="640955"/>
    <n v="3772923"/>
    <n v="1268834"/>
    <n v="7220647"/>
  </r>
  <r>
    <s v="Shampoo"/>
    <x v="1"/>
    <x v="6"/>
    <x v="8"/>
    <x v="0"/>
    <x v="2"/>
    <x v="6"/>
    <n v="106687"/>
    <n v="631043"/>
    <n v="747642"/>
    <n v="4403966"/>
    <n v="1262884"/>
    <n v="7243138"/>
  </r>
  <r>
    <s v="Shampoo"/>
    <x v="1"/>
    <x v="6"/>
    <x v="8"/>
    <x v="0"/>
    <x v="2"/>
    <x v="7"/>
    <n v="87423"/>
    <n v="522004"/>
    <n v="835065"/>
    <n v="4925970"/>
    <n v="1247666"/>
    <n v="7207795"/>
  </r>
  <r>
    <s v="Shampoo"/>
    <x v="1"/>
    <x v="6"/>
    <x v="8"/>
    <x v="0"/>
    <x v="2"/>
    <x v="8"/>
    <n v="93982"/>
    <n v="569961"/>
    <n v="929047"/>
    <n v="5495931"/>
    <n v="1241002"/>
    <n v="7234416"/>
  </r>
  <r>
    <s v="Shampoo"/>
    <x v="1"/>
    <x v="6"/>
    <x v="8"/>
    <x v="0"/>
    <x v="2"/>
    <x v="9"/>
    <n v="96019"/>
    <n v="588322"/>
    <n v="1025066"/>
    <n v="6084253"/>
    <n v="1231034"/>
    <n v="7231154"/>
  </r>
  <r>
    <s v="Shampoo"/>
    <x v="1"/>
    <x v="6"/>
    <x v="8"/>
    <x v="0"/>
    <x v="2"/>
    <x v="10"/>
    <n v="96474"/>
    <n v="594125"/>
    <n v="1121540"/>
    <n v="6678378"/>
    <n v="1237096"/>
    <n v="7318528"/>
  </r>
  <r>
    <s v="Shampoo"/>
    <x v="1"/>
    <x v="6"/>
    <x v="8"/>
    <x v="0"/>
    <x v="2"/>
    <x v="11"/>
    <n v="98021"/>
    <n v="616994"/>
    <n v="1219561"/>
    <n v="7295372"/>
    <n v="1219561"/>
    <n v="7295372"/>
  </r>
  <r>
    <s v="Shampoo"/>
    <x v="1"/>
    <x v="6"/>
    <x v="8"/>
    <x v="0"/>
    <x v="3"/>
    <x v="0"/>
    <n v="91252"/>
    <n v="576401"/>
    <n v="91252"/>
    <n v="576401"/>
    <n v="1191351"/>
    <n v="7176281"/>
  </r>
  <r>
    <s v="Shampoo"/>
    <x v="1"/>
    <x v="6"/>
    <x v="8"/>
    <x v="0"/>
    <x v="3"/>
    <x v="1"/>
    <n v="87969"/>
    <n v="555562"/>
    <n v="179221"/>
    <n v="1131963"/>
    <n v="1173529"/>
    <n v="7103558"/>
  </r>
  <r>
    <s v="Shampoo"/>
    <x v="1"/>
    <x v="6"/>
    <x v="8"/>
    <x v="0"/>
    <x v="3"/>
    <x v="2"/>
    <n v="99925"/>
    <n v="629573"/>
    <n v="279146"/>
    <n v="1761536"/>
    <n v="1148105"/>
    <n v="6992174"/>
  </r>
  <r>
    <s v="Shampoo"/>
    <x v="1"/>
    <x v="6"/>
    <x v="8"/>
    <x v="0"/>
    <x v="3"/>
    <x v="3"/>
    <n v="95452"/>
    <n v="604443"/>
    <n v="374598"/>
    <n v="2365979"/>
    <n v="1137479"/>
    <n v="6975654"/>
  </r>
  <r>
    <s v="Shampoo"/>
    <x v="1"/>
    <x v="6"/>
    <x v="8"/>
    <x v="0"/>
    <x v="3"/>
    <x v="4"/>
    <n v="93233"/>
    <n v="586481"/>
    <n v="467831"/>
    <n v="2952460"/>
    <n v="1142211"/>
    <n v="7041167"/>
  </r>
  <r>
    <s v="Shampoo"/>
    <x v="1"/>
    <x v="6"/>
    <x v="8"/>
    <x v="0"/>
    <x v="3"/>
    <x v="5"/>
    <n v="99113"/>
    <n v="623931"/>
    <n v="566944"/>
    <n v="3576391"/>
    <n v="1145550"/>
    <n v="7098840"/>
  </r>
  <r>
    <s v="Shampoo"/>
    <x v="1"/>
    <x v="6"/>
    <x v="8"/>
    <x v="0"/>
    <x v="3"/>
    <x v="6"/>
    <n v="95179"/>
    <n v="598304"/>
    <n v="662123"/>
    <n v="4174695"/>
    <n v="1134042"/>
    <n v="7066101"/>
  </r>
  <r>
    <s v="Shampoo"/>
    <x v="1"/>
    <x v="6"/>
    <x v="8"/>
    <x v="0"/>
    <x v="3"/>
    <x v="7"/>
    <n v="88445"/>
    <n v="556857"/>
    <n v="750568"/>
    <n v="4731552"/>
    <n v="1135064"/>
    <n v="7100954"/>
  </r>
  <r>
    <s v="Shampoo"/>
    <x v="1"/>
    <x v="6"/>
    <x v="8"/>
    <x v="0"/>
    <x v="3"/>
    <x v="8"/>
    <n v="90636"/>
    <n v="577941"/>
    <n v="841204"/>
    <n v="5309493"/>
    <n v="1131718"/>
    <n v="7108934"/>
  </r>
  <r>
    <s v="Shampoo"/>
    <x v="1"/>
    <x v="6"/>
    <x v="8"/>
    <x v="0"/>
    <x v="3"/>
    <x v="9"/>
    <n v="100779"/>
    <n v="645043"/>
    <n v="941983"/>
    <n v="5954536"/>
    <n v="1136478"/>
    <n v="7165655"/>
  </r>
  <r>
    <s v="Shampoo"/>
    <x v="1"/>
    <x v="6"/>
    <x v="8"/>
    <x v="0"/>
    <x v="3"/>
    <x v="10"/>
    <n v="91812"/>
    <n v="586215"/>
    <n v="1033795"/>
    <n v="6540751"/>
    <n v="1131816"/>
    <n v="7157745"/>
  </r>
  <r>
    <s v="Shampoo"/>
    <x v="1"/>
    <x v="6"/>
    <x v="8"/>
    <x v="0"/>
    <x v="3"/>
    <x v="11"/>
    <n v="94374"/>
    <n v="612962"/>
    <n v="1128169"/>
    <n v="7153713"/>
    <n v="1128169"/>
    <n v="7153713"/>
  </r>
  <r>
    <s v="Shampoo"/>
    <x v="1"/>
    <x v="6"/>
    <x v="8"/>
    <x v="0"/>
    <x v="4"/>
    <x v="0"/>
    <n v="88599"/>
    <n v="586054"/>
    <n v="88599"/>
    <n v="586054"/>
    <n v="1125516"/>
    <n v="7163366"/>
  </r>
  <r>
    <s v="Shampoo"/>
    <x v="1"/>
    <x v="6"/>
    <x v="8"/>
    <x v="0"/>
    <x v="4"/>
    <x v="1"/>
    <n v="82817"/>
    <n v="549486"/>
    <n v="171416"/>
    <n v="1135540"/>
    <n v="1120364"/>
    <n v="7157290"/>
  </r>
  <r>
    <s v="Shampoo"/>
    <x v="1"/>
    <x v="6"/>
    <x v="8"/>
    <x v="0"/>
    <x v="4"/>
    <x v="2"/>
    <n v="94766"/>
    <n v="635894"/>
    <n v="266182"/>
    <n v="1771434"/>
    <n v="1115205"/>
    <n v="7163611"/>
  </r>
  <r>
    <s v="Shampoo"/>
    <x v="1"/>
    <x v="6"/>
    <x v="8"/>
    <x v="0"/>
    <x v="4"/>
    <x v="3"/>
    <n v="85610"/>
    <n v="573454"/>
    <n v="351792"/>
    <n v="2344888"/>
    <n v="1105363"/>
    <n v="7132622"/>
  </r>
  <r>
    <s v="Shampoo"/>
    <x v="1"/>
    <x v="6"/>
    <x v="8"/>
    <x v="0"/>
    <x v="4"/>
    <x v="4"/>
    <n v="87969"/>
    <n v="595371"/>
    <n v="439761"/>
    <n v="2940259"/>
    <n v="1100099"/>
    <n v="7141512"/>
  </r>
  <r>
    <s v="Shampoo"/>
    <x v="1"/>
    <x v="6"/>
    <x v="8"/>
    <x v="0"/>
    <x v="4"/>
    <x v="5"/>
    <n v="90083"/>
    <n v="606284"/>
    <n v="529844"/>
    <n v="3546543"/>
    <n v="1091069"/>
    <n v="7123865"/>
  </r>
  <r>
    <s v="Shampoo"/>
    <x v="1"/>
    <x v="6"/>
    <x v="8"/>
    <x v="0"/>
    <x v="4"/>
    <x v="6"/>
    <n v="87808"/>
    <n v="594937"/>
    <n v="617652"/>
    <n v="4141480"/>
    <n v="1083698"/>
    <n v="7120498"/>
  </r>
  <r>
    <s v="Shampoo"/>
    <x v="1"/>
    <x v="6"/>
    <x v="8"/>
    <x v="0"/>
    <x v="4"/>
    <x v="7"/>
    <n v="85267"/>
    <n v="575869"/>
    <n v="702919"/>
    <n v="4717349"/>
    <n v="1080520"/>
    <n v="7139510"/>
  </r>
  <r>
    <s v="Shampoo"/>
    <x v="1"/>
    <x v="6"/>
    <x v="8"/>
    <x v="0"/>
    <x v="4"/>
    <x v="8"/>
    <n v="86562"/>
    <n v="593866"/>
    <n v="789481"/>
    <n v="5311215"/>
    <n v="1076446"/>
    <n v="7155435"/>
  </r>
  <r>
    <s v="Shampoo"/>
    <x v="1"/>
    <x v="6"/>
    <x v="8"/>
    <x v="0"/>
    <x v="4"/>
    <x v="9"/>
    <n v="87773"/>
    <n v="602357"/>
    <n v="877254"/>
    <n v="5913572"/>
    <n v="1063440"/>
    <n v="7112749"/>
  </r>
  <r>
    <s v="Shampoo"/>
    <x v="1"/>
    <x v="6"/>
    <x v="8"/>
    <x v="0"/>
    <x v="4"/>
    <x v="10"/>
    <n v="81326"/>
    <n v="567105"/>
    <n v="958580"/>
    <n v="6480677"/>
    <n v="1052954"/>
    <n v="7093639"/>
  </r>
  <r>
    <s v="Shampoo"/>
    <x v="1"/>
    <x v="6"/>
    <x v="8"/>
    <x v="0"/>
    <x v="4"/>
    <x v="11"/>
    <n v="93156"/>
    <n v="642936"/>
    <n v="1051736"/>
    <n v="7123613"/>
    <n v="1051736"/>
    <n v="7123613"/>
  </r>
  <r>
    <s v="Shampoo"/>
    <x v="1"/>
    <x v="6"/>
    <x v="8"/>
    <x v="0"/>
    <x v="5"/>
    <x v="0"/>
    <n v="83881"/>
    <n v="576352"/>
    <n v="83881"/>
    <n v="576352"/>
    <n v="1047018"/>
    <n v="7113911"/>
  </r>
  <r>
    <s v="Shampoo"/>
    <x v="1"/>
    <x v="6"/>
    <x v="8"/>
    <x v="0"/>
    <x v="5"/>
    <x v="1"/>
    <n v="79380"/>
    <n v="537012"/>
    <n v="163261"/>
    <n v="1113364"/>
    <n v="1043581"/>
    <n v="7101437"/>
  </r>
  <r>
    <s v="Shampoo"/>
    <x v="1"/>
    <x v="6"/>
    <x v="8"/>
    <x v="0"/>
    <x v="5"/>
    <x v="2"/>
    <n v="91637"/>
    <n v="648718"/>
    <n v="254898"/>
    <n v="1762082"/>
    <n v="1040452"/>
    <n v="7114261"/>
  </r>
  <r>
    <s v="Shampoo"/>
    <x v="1"/>
    <x v="6"/>
    <x v="8"/>
    <x v="1"/>
    <x v="0"/>
    <x v="0"/>
    <n v="142240"/>
    <n v="739179"/>
    <n v="142240"/>
    <n v="739179"/>
    <n v="142240"/>
    <n v="739179"/>
  </r>
  <r>
    <s v="Shampoo"/>
    <x v="1"/>
    <x v="6"/>
    <x v="8"/>
    <x v="1"/>
    <x v="0"/>
    <x v="1"/>
    <n v="121002"/>
    <n v="631036"/>
    <n v="263242"/>
    <n v="1370215"/>
    <n v="263242"/>
    <n v="1370215"/>
  </r>
  <r>
    <s v="Shampoo"/>
    <x v="1"/>
    <x v="6"/>
    <x v="8"/>
    <x v="1"/>
    <x v="0"/>
    <x v="2"/>
    <n v="148575"/>
    <n v="770385"/>
    <n v="411817"/>
    <n v="2140600"/>
    <n v="411817"/>
    <n v="2140600"/>
  </r>
  <r>
    <s v="Shampoo"/>
    <x v="1"/>
    <x v="6"/>
    <x v="8"/>
    <x v="1"/>
    <x v="0"/>
    <x v="3"/>
    <n v="115962"/>
    <n v="600026"/>
    <n v="527779"/>
    <n v="2740626"/>
    <n v="527779"/>
    <n v="2740626"/>
  </r>
  <r>
    <s v="Shampoo"/>
    <x v="1"/>
    <x v="6"/>
    <x v="8"/>
    <x v="1"/>
    <x v="0"/>
    <x v="4"/>
    <n v="130655"/>
    <n v="672973"/>
    <n v="658434"/>
    <n v="3413599"/>
    <n v="658434"/>
    <n v="3413599"/>
  </r>
  <r>
    <s v="Shampoo"/>
    <x v="1"/>
    <x v="6"/>
    <x v="8"/>
    <x v="1"/>
    <x v="0"/>
    <x v="5"/>
    <n v="155281"/>
    <n v="881006"/>
    <n v="813715"/>
    <n v="4294605"/>
    <n v="813715"/>
    <n v="4294605"/>
  </r>
  <r>
    <s v="Shampoo"/>
    <x v="1"/>
    <x v="6"/>
    <x v="8"/>
    <x v="1"/>
    <x v="0"/>
    <x v="6"/>
    <n v="128156"/>
    <n v="692027"/>
    <n v="941871"/>
    <n v="4986632"/>
    <n v="941871"/>
    <n v="4986632"/>
  </r>
  <r>
    <s v="Shampoo"/>
    <x v="1"/>
    <x v="6"/>
    <x v="8"/>
    <x v="1"/>
    <x v="0"/>
    <x v="7"/>
    <n v="132041"/>
    <n v="708547"/>
    <n v="1073912"/>
    <n v="5695179"/>
    <n v="1073912"/>
    <n v="5695179"/>
  </r>
  <r>
    <s v="Shampoo"/>
    <x v="1"/>
    <x v="6"/>
    <x v="8"/>
    <x v="1"/>
    <x v="0"/>
    <x v="8"/>
    <n v="125622"/>
    <n v="680442"/>
    <n v="1199534"/>
    <n v="6375621"/>
    <n v="1199534"/>
    <n v="6375621"/>
  </r>
  <r>
    <s v="Shampoo"/>
    <x v="1"/>
    <x v="6"/>
    <x v="8"/>
    <x v="1"/>
    <x v="0"/>
    <x v="9"/>
    <n v="130697"/>
    <n v="717528"/>
    <n v="1330231"/>
    <n v="7093149"/>
    <n v="1330231"/>
    <n v="7093149"/>
  </r>
  <r>
    <s v="Shampoo"/>
    <x v="1"/>
    <x v="6"/>
    <x v="8"/>
    <x v="1"/>
    <x v="0"/>
    <x v="10"/>
    <n v="128317"/>
    <n v="698131"/>
    <n v="1458548"/>
    <n v="7791280"/>
    <n v="1458548"/>
    <n v="7791280"/>
  </r>
  <r>
    <s v="Shampoo"/>
    <x v="1"/>
    <x v="6"/>
    <x v="8"/>
    <x v="1"/>
    <x v="0"/>
    <x v="11"/>
    <n v="137711"/>
    <n v="748909"/>
    <n v="1596259"/>
    <n v="8540189"/>
    <n v="1596259"/>
    <n v="8540189"/>
  </r>
  <r>
    <s v="Shampoo"/>
    <x v="1"/>
    <x v="6"/>
    <x v="8"/>
    <x v="1"/>
    <x v="1"/>
    <x v="0"/>
    <n v="126133"/>
    <n v="707021"/>
    <n v="126133"/>
    <n v="707021"/>
    <n v="1580152"/>
    <n v="8508031"/>
  </r>
  <r>
    <s v="Shampoo"/>
    <x v="1"/>
    <x v="6"/>
    <x v="8"/>
    <x v="1"/>
    <x v="1"/>
    <x v="1"/>
    <n v="126938"/>
    <n v="706237"/>
    <n v="253071"/>
    <n v="1413258"/>
    <n v="1586088"/>
    <n v="8583232"/>
  </r>
  <r>
    <s v="Shampoo"/>
    <x v="1"/>
    <x v="6"/>
    <x v="8"/>
    <x v="1"/>
    <x v="1"/>
    <x v="2"/>
    <n v="125300"/>
    <n v="697186"/>
    <n v="378371"/>
    <n v="2110444"/>
    <n v="1562813"/>
    <n v="8510033"/>
  </r>
  <r>
    <s v="Shampoo"/>
    <x v="1"/>
    <x v="6"/>
    <x v="8"/>
    <x v="1"/>
    <x v="1"/>
    <x v="3"/>
    <n v="117047"/>
    <n v="648998"/>
    <n v="495418"/>
    <n v="2759442"/>
    <n v="1563898"/>
    <n v="8559005"/>
  </r>
  <r>
    <s v="Shampoo"/>
    <x v="1"/>
    <x v="6"/>
    <x v="8"/>
    <x v="1"/>
    <x v="1"/>
    <x v="4"/>
    <n v="138250"/>
    <n v="756133"/>
    <n v="633668"/>
    <n v="3515575"/>
    <n v="1571493"/>
    <n v="8642165"/>
  </r>
  <r>
    <s v="Shampoo"/>
    <x v="1"/>
    <x v="6"/>
    <x v="8"/>
    <x v="1"/>
    <x v="1"/>
    <x v="5"/>
    <n v="125412"/>
    <n v="680911"/>
    <n v="759080"/>
    <n v="4196486"/>
    <n v="1541624"/>
    <n v="8442070"/>
  </r>
  <r>
    <s v="Shampoo"/>
    <x v="1"/>
    <x v="6"/>
    <x v="8"/>
    <x v="1"/>
    <x v="1"/>
    <x v="6"/>
    <n v="128086"/>
    <n v="683060"/>
    <n v="887166"/>
    <n v="4879546"/>
    <n v="1541554"/>
    <n v="8433103"/>
  </r>
  <r>
    <s v="Shampoo"/>
    <x v="1"/>
    <x v="6"/>
    <x v="8"/>
    <x v="1"/>
    <x v="1"/>
    <x v="7"/>
    <n v="121688"/>
    <n v="651252"/>
    <n v="1008854"/>
    <n v="5530798"/>
    <n v="1531201"/>
    <n v="8375808"/>
  </r>
  <r>
    <s v="Shampoo"/>
    <x v="1"/>
    <x v="6"/>
    <x v="8"/>
    <x v="1"/>
    <x v="1"/>
    <x v="8"/>
    <n v="121779"/>
    <n v="654563"/>
    <n v="1130633"/>
    <n v="6185361"/>
    <n v="1527358"/>
    <n v="8349929"/>
  </r>
  <r>
    <s v="Shampoo"/>
    <x v="1"/>
    <x v="6"/>
    <x v="8"/>
    <x v="1"/>
    <x v="1"/>
    <x v="9"/>
    <n v="115871"/>
    <n v="650188"/>
    <n v="1246504"/>
    <n v="6835549"/>
    <n v="1512532"/>
    <n v="8282589"/>
  </r>
  <r>
    <s v="Shampoo"/>
    <x v="1"/>
    <x v="6"/>
    <x v="8"/>
    <x v="1"/>
    <x v="1"/>
    <x v="10"/>
    <n v="109452"/>
    <n v="658035"/>
    <n v="1355956"/>
    <n v="7493584"/>
    <n v="1493667"/>
    <n v="8242493"/>
  </r>
  <r>
    <s v="Shampoo"/>
    <x v="1"/>
    <x v="6"/>
    <x v="8"/>
    <x v="1"/>
    <x v="1"/>
    <x v="11"/>
    <n v="108192"/>
    <n v="626857"/>
    <n v="1464148"/>
    <n v="8120441"/>
    <n v="1464148"/>
    <n v="8120441"/>
  </r>
  <r>
    <s v="Shampoo"/>
    <x v="1"/>
    <x v="6"/>
    <x v="8"/>
    <x v="1"/>
    <x v="2"/>
    <x v="0"/>
    <n v="104923"/>
    <n v="621859"/>
    <n v="104923"/>
    <n v="621859"/>
    <n v="1442938"/>
    <n v="8035279"/>
  </r>
  <r>
    <s v="Shampoo"/>
    <x v="1"/>
    <x v="6"/>
    <x v="8"/>
    <x v="1"/>
    <x v="2"/>
    <x v="1"/>
    <n v="107485"/>
    <n v="652981"/>
    <n v="212408"/>
    <n v="1274840"/>
    <n v="1423485"/>
    <n v="7982023"/>
  </r>
  <r>
    <s v="Shampoo"/>
    <x v="1"/>
    <x v="6"/>
    <x v="8"/>
    <x v="1"/>
    <x v="2"/>
    <x v="2"/>
    <n v="127904"/>
    <n v="776335"/>
    <n v="340312"/>
    <n v="2051175"/>
    <n v="1426089"/>
    <n v="8061172"/>
  </r>
  <r>
    <s v="Shampoo"/>
    <x v="1"/>
    <x v="6"/>
    <x v="8"/>
    <x v="1"/>
    <x v="2"/>
    <x v="3"/>
    <n v="98049"/>
    <n v="588728"/>
    <n v="438361"/>
    <n v="2639903"/>
    <n v="1407091"/>
    <n v="8000902"/>
  </r>
  <r>
    <s v="Shampoo"/>
    <x v="1"/>
    <x v="6"/>
    <x v="8"/>
    <x v="1"/>
    <x v="2"/>
    <x v="4"/>
    <n v="90608"/>
    <n v="542486"/>
    <n v="528969"/>
    <n v="3182389"/>
    <n v="1359449"/>
    <n v="7787255"/>
  </r>
  <r>
    <s v="Shampoo"/>
    <x v="1"/>
    <x v="6"/>
    <x v="8"/>
    <x v="1"/>
    <x v="2"/>
    <x v="5"/>
    <n v="111685"/>
    <n v="674275"/>
    <n v="640654"/>
    <n v="3856664"/>
    <n v="1345722"/>
    <n v="7780619"/>
  </r>
  <r>
    <s v="Shampoo"/>
    <x v="1"/>
    <x v="6"/>
    <x v="8"/>
    <x v="1"/>
    <x v="2"/>
    <x v="6"/>
    <n v="121849"/>
    <n v="739319"/>
    <n v="762503"/>
    <n v="4595983"/>
    <n v="1339485"/>
    <n v="7836878"/>
  </r>
  <r>
    <s v="Shampoo"/>
    <x v="1"/>
    <x v="6"/>
    <x v="8"/>
    <x v="1"/>
    <x v="2"/>
    <x v="7"/>
    <n v="93751"/>
    <n v="574203"/>
    <n v="856254"/>
    <n v="5170186"/>
    <n v="1311548"/>
    <n v="7759829"/>
  </r>
  <r>
    <s v="Shampoo"/>
    <x v="1"/>
    <x v="6"/>
    <x v="8"/>
    <x v="1"/>
    <x v="2"/>
    <x v="8"/>
    <n v="99393"/>
    <n v="612626"/>
    <n v="955647"/>
    <n v="5782812"/>
    <n v="1289162"/>
    <n v="7717892"/>
  </r>
  <r>
    <s v="Shampoo"/>
    <x v="1"/>
    <x v="6"/>
    <x v="8"/>
    <x v="1"/>
    <x v="2"/>
    <x v="9"/>
    <n v="114653"/>
    <n v="717080"/>
    <n v="1070300"/>
    <n v="6499892"/>
    <n v="1287944"/>
    <n v="7784784"/>
  </r>
  <r>
    <s v="Shampoo"/>
    <x v="1"/>
    <x v="6"/>
    <x v="8"/>
    <x v="1"/>
    <x v="2"/>
    <x v="10"/>
    <n v="96481"/>
    <n v="617421"/>
    <n v="1166781"/>
    <n v="7117313"/>
    <n v="1274973"/>
    <n v="7744170"/>
  </r>
  <r>
    <s v="Shampoo"/>
    <x v="1"/>
    <x v="6"/>
    <x v="8"/>
    <x v="1"/>
    <x v="2"/>
    <x v="11"/>
    <n v="105469"/>
    <n v="679525"/>
    <n v="1272250"/>
    <n v="7796838"/>
    <n v="1272250"/>
    <n v="7796838"/>
  </r>
  <r>
    <s v="Shampoo"/>
    <x v="1"/>
    <x v="6"/>
    <x v="8"/>
    <x v="1"/>
    <x v="3"/>
    <x v="0"/>
    <n v="98553"/>
    <n v="640696"/>
    <n v="98553"/>
    <n v="640696"/>
    <n v="1265880"/>
    <n v="7815675"/>
  </r>
  <r>
    <s v="Shampoo"/>
    <x v="1"/>
    <x v="6"/>
    <x v="8"/>
    <x v="1"/>
    <x v="3"/>
    <x v="1"/>
    <n v="97580"/>
    <n v="635243"/>
    <n v="196133"/>
    <n v="1275939"/>
    <n v="1255975"/>
    <n v="7797937"/>
  </r>
  <r>
    <s v="Shampoo"/>
    <x v="1"/>
    <x v="6"/>
    <x v="8"/>
    <x v="1"/>
    <x v="3"/>
    <x v="2"/>
    <n v="109501"/>
    <n v="711431"/>
    <n v="305634"/>
    <n v="1987370"/>
    <n v="1237572"/>
    <n v="7733033"/>
  </r>
  <r>
    <s v="Shampoo"/>
    <x v="1"/>
    <x v="6"/>
    <x v="8"/>
    <x v="1"/>
    <x v="3"/>
    <x v="3"/>
    <n v="106806"/>
    <n v="687036"/>
    <n v="412440"/>
    <n v="2674406"/>
    <n v="1246329"/>
    <n v="7831341"/>
  </r>
  <r>
    <s v="Shampoo"/>
    <x v="1"/>
    <x v="6"/>
    <x v="8"/>
    <x v="1"/>
    <x v="3"/>
    <x v="4"/>
    <n v="104538"/>
    <n v="675353"/>
    <n v="516978"/>
    <n v="3349759"/>
    <n v="1260259"/>
    <n v="7964208"/>
  </r>
  <r>
    <s v="Shampoo"/>
    <x v="1"/>
    <x v="6"/>
    <x v="8"/>
    <x v="1"/>
    <x v="3"/>
    <x v="5"/>
    <n v="106470"/>
    <n v="682864"/>
    <n v="623448"/>
    <n v="4032623"/>
    <n v="1255044"/>
    <n v="7972797"/>
  </r>
  <r>
    <s v="Shampoo"/>
    <x v="1"/>
    <x v="6"/>
    <x v="8"/>
    <x v="1"/>
    <x v="3"/>
    <x v="6"/>
    <n v="108864"/>
    <n v="695296"/>
    <n v="732312"/>
    <n v="4727919"/>
    <n v="1242059"/>
    <n v="7928774"/>
  </r>
  <r>
    <s v="Shampoo"/>
    <x v="1"/>
    <x v="6"/>
    <x v="8"/>
    <x v="1"/>
    <x v="3"/>
    <x v="7"/>
    <n v="99505"/>
    <n v="646576"/>
    <n v="831817"/>
    <n v="5374495"/>
    <n v="1247813"/>
    <n v="8001147"/>
  </r>
  <r>
    <s v="Shampoo"/>
    <x v="1"/>
    <x v="6"/>
    <x v="8"/>
    <x v="1"/>
    <x v="3"/>
    <x v="8"/>
    <n v="102900"/>
    <n v="664601"/>
    <n v="934717"/>
    <n v="6039096"/>
    <n v="1251320"/>
    <n v="8053122"/>
  </r>
  <r>
    <s v="Shampoo"/>
    <x v="1"/>
    <x v="6"/>
    <x v="8"/>
    <x v="1"/>
    <x v="3"/>
    <x v="9"/>
    <n v="110110"/>
    <n v="718690"/>
    <n v="1044827"/>
    <n v="6757786"/>
    <n v="1246777"/>
    <n v="8054732"/>
  </r>
  <r>
    <s v="Shampoo"/>
    <x v="1"/>
    <x v="6"/>
    <x v="8"/>
    <x v="1"/>
    <x v="3"/>
    <x v="10"/>
    <n v="101766"/>
    <n v="687218"/>
    <n v="1146593"/>
    <n v="7445004"/>
    <n v="1252062"/>
    <n v="8124529"/>
  </r>
  <r>
    <s v="Shampoo"/>
    <x v="1"/>
    <x v="6"/>
    <x v="8"/>
    <x v="1"/>
    <x v="3"/>
    <x v="11"/>
    <n v="112056"/>
    <n v="733985"/>
    <n v="1258649"/>
    <n v="8178989"/>
    <n v="1258649"/>
    <n v="8178989"/>
  </r>
  <r>
    <s v="Shampoo"/>
    <x v="1"/>
    <x v="6"/>
    <x v="8"/>
    <x v="1"/>
    <x v="4"/>
    <x v="0"/>
    <n v="94500"/>
    <n v="645120"/>
    <n v="94500"/>
    <n v="645120"/>
    <n v="1254596"/>
    <n v="8183413"/>
  </r>
  <r>
    <s v="Shampoo"/>
    <x v="1"/>
    <x v="6"/>
    <x v="8"/>
    <x v="1"/>
    <x v="4"/>
    <x v="1"/>
    <n v="91616"/>
    <n v="627508"/>
    <n v="186116"/>
    <n v="1272628"/>
    <n v="1248632"/>
    <n v="8175678"/>
  </r>
  <r>
    <s v="Shampoo"/>
    <x v="1"/>
    <x v="6"/>
    <x v="8"/>
    <x v="1"/>
    <x v="4"/>
    <x v="2"/>
    <n v="99323"/>
    <n v="678251"/>
    <n v="285439"/>
    <n v="1950879"/>
    <n v="1238454"/>
    <n v="8142498"/>
  </r>
  <r>
    <s v="Shampoo"/>
    <x v="1"/>
    <x v="6"/>
    <x v="8"/>
    <x v="1"/>
    <x v="4"/>
    <x v="3"/>
    <n v="89733"/>
    <n v="610953"/>
    <n v="375172"/>
    <n v="2561832"/>
    <n v="1221381"/>
    <n v="8066415"/>
  </r>
  <r>
    <s v="Shampoo"/>
    <x v="1"/>
    <x v="6"/>
    <x v="8"/>
    <x v="1"/>
    <x v="4"/>
    <x v="4"/>
    <n v="96740"/>
    <n v="653912"/>
    <n v="471912"/>
    <n v="3215744"/>
    <n v="1213583"/>
    <n v="8044974"/>
  </r>
  <r>
    <s v="Shampoo"/>
    <x v="1"/>
    <x v="6"/>
    <x v="8"/>
    <x v="1"/>
    <x v="4"/>
    <x v="5"/>
    <n v="97846"/>
    <n v="658658"/>
    <n v="569758"/>
    <n v="3874402"/>
    <n v="1204959"/>
    <n v="8020768"/>
  </r>
  <r>
    <s v="Shampoo"/>
    <x v="1"/>
    <x v="6"/>
    <x v="8"/>
    <x v="1"/>
    <x v="4"/>
    <x v="6"/>
    <n v="95837"/>
    <n v="658231"/>
    <n v="665595"/>
    <n v="4532633"/>
    <n v="1191932"/>
    <n v="7983703"/>
  </r>
  <r>
    <s v="Shampoo"/>
    <x v="1"/>
    <x v="6"/>
    <x v="8"/>
    <x v="1"/>
    <x v="4"/>
    <x v="7"/>
    <n v="88599"/>
    <n v="609497"/>
    <n v="754194"/>
    <n v="5142130"/>
    <n v="1181026"/>
    <n v="7946624"/>
  </r>
  <r>
    <s v="Shampoo"/>
    <x v="1"/>
    <x v="6"/>
    <x v="8"/>
    <x v="1"/>
    <x v="4"/>
    <x v="8"/>
    <n v="92869"/>
    <n v="636783"/>
    <n v="847063"/>
    <n v="5778913"/>
    <n v="1170995"/>
    <n v="7918806"/>
  </r>
  <r>
    <s v="Shampoo"/>
    <x v="1"/>
    <x v="6"/>
    <x v="8"/>
    <x v="1"/>
    <x v="4"/>
    <x v="9"/>
    <n v="96985"/>
    <n v="677845"/>
    <n v="944048"/>
    <n v="6456758"/>
    <n v="1157870"/>
    <n v="7877961"/>
  </r>
  <r>
    <s v="Shampoo"/>
    <x v="1"/>
    <x v="6"/>
    <x v="8"/>
    <x v="1"/>
    <x v="4"/>
    <x v="10"/>
    <n v="95529"/>
    <n v="675430"/>
    <n v="1039577"/>
    <n v="7132188"/>
    <n v="1151633"/>
    <n v="7866173"/>
  </r>
  <r>
    <s v="Shampoo"/>
    <x v="1"/>
    <x v="6"/>
    <x v="8"/>
    <x v="1"/>
    <x v="4"/>
    <x v="11"/>
    <n v="102536"/>
    <n v="723135"/>
    <n v="1142113"/>
    <n v="7855323"/>
    <n v="1142113"/>
    <n v="7855323"/>
  </r>
  <r>
    <s v="Shampoo"/>
    <x v="1"/>
    <x v="6"/>
    <x v="8"/>
    <x v="1"/>
    <x v="5"/>
    <x v="0"/>
    <n v="99134"/>
    <n v="691978"/>
    <n v="99134"/>
    <n v="691978"/>
    <n v="1146747"/>
    <n v="7902181"/>
  </r>
  <r>
    <s v="Shampoo"/>
    <x v="1"/>
    <x v="6"/>
    <x v="8"/>
    <x v="1"/>
    <x v="5"/>
    <x v="1"/>
    <n v="94150"/>
    <n v="640304"/>
    <n v="193284"/>
    <n v="1332282"/>
    <n v="1149281"/>
    <n v="7914977"/>
  </r>
  <r>
    <s v="Shampoo"/>
    <x v="1"/>
    <x v="6"/>
    <x v="8"/>
    <x v="1"/>
    <x v="5"/>
    <x v="2"/>
    <n v="107989"/>
    <n v="798756"/>
    <n v="301273"/>
    <n v="2131038"/>
    <n v="1157947"/>
    <n v="8035482"/>
  </r>
  <r>
    <s v="Shampoo"/>
    <x v="1"/>
    <x v="6"/>
    <x v="8"/>
    <x v="2"/>
    <x v="0"/>
    <x v="0"/>
    <n v="88340"/>
    <n v="456295"/>
    <n v="88340"/>
    <n v="456295"/>
    <n v="88340"/>
    <n v="456295"/>
  </r>
  <r>
    <s v="Shampoo"/>
    <x v="1"/>
    <x v="6"/>
    <x v="8"/>
    <x v="2"/>
    <x v="0"/>
    <x v="1"/>
    <n v="74830"/>
    <n v="382802"/>
    <n v="163170"/>
    <n v="839097"/>
    <n v="163170"/>
    <n v="839097"/>
  </r>
  <r>
    <s v="Shampoo"/>
    <x v="1"/>
    <x v="6"/>
    <x v="8"/>
    <x v="2"/>
    <x v="0"/>
    <x v="2"/>
    <n v="83958"/>
    <n v="430906"/>
    <n v="247128"/>
    <n v="1270003"/>
    <n v="247128"/>
    <n v="1270003"/>
  </r>
  <r>
    <s v="Shampoo"/>
    <x v="1"/>
    <x v="6"/>
    <x v="8"/>
    <x v="2"/>
    <x v="0"/>
    <x v="3"/>
    <n v="64183"/>
    <n v="329189"/>
    <n v="311311"/>
    <n v="1599192"/>
    <n v="311311"/>
    <n v="1599192"/>
  </r>
  <r>
    <s v="Shampoo"/>
    <x v="1"/>
    <x v="6"/>
    <x v="8"/>
    <x v="2"/>
    <x v="0"/>
    <x v="4"/>
    <n v="69188"/>
    <n v="356244"/>
    <n v="380499"/>
    <n v="1955436"/>
    <n v="380499"/>
    <n v="1955436"/>
  </r>
  <r>
    <s v="Shampoo"/>
    <x v="1"/>
    <x v="6"/>
    <x v="8"/>
    <x v="2"/>
    <x v="0"/>
    <x v="5"/>
    <n v="74893"/>
    <n v="389984"/>
    <n v="455392"/>
    <n v="2345420"/>
    <n v="455392"/>
    <n v="2345420"/>
  </r>
  <r>
    <s v="Shampoo"/>
    <x v="1"/>
    <x v="6"/>
    <x v="8"/>
    <x v="2"/>
    <x v="0"/>
    <x v="6"/>
    <n v="72338"/>
    <n v="375928"/>
    <n v="527730"/>
    <n v="2721348"/>
    <n v="527730"/>
    <n v="2721348"/>
  </r>
  <r>
    <s v="Shampoo"/>
    <x v="1"/>
    <x v="6"/>
    <x v="8"/>
    <x v="2"/>
    <x v="0"/>
    <x v="7"/>
    <n v="64211"/>
    <n v="350931"/>
    <n v="591941"/>
    <n v="3072279"/>
    <n v="591941"/>
    <n v="3072279"/>
  </r>
  <r>
    <s v="Shampoo"/>
    <x v="1"/>
    <x v="6"/>
    <x v="8"/>
    <x v="2"/>
    <x v="0"/>
    <x v="8"/>
    <n v="75355"/>
    <n v="396186"/>
    <n v="667296"/>
    <n v="3468465"/>
    <n v="667296"/>
    <n v="3468465"/>
  </r>
  <r>
    <s v="Shampoo"/>
    <x v="1"/>
    <x v="6"/>
    <x v="8"/>
    <x v="2"/>
    <x v="0"/>
    <x v="9"/>
    <n v="90405"/>
    <n v="484694"/>
    <n v="757701"/>
    <n v="3953159"/>
    <n v="757701"/>
    <n v="3953159"/>
  </r>
  <r>
    <s v="Shampoo"/>
    <x v="1"/>
    <x v="6"/>
    <x v="8"/>
    <x v="2"/>
    <x v="0"/>
    <x v="10"/>
    <n v="75852"/>
    <n v="414960"/>
    <n v="833553"/>
    <n v="4368119"/>
    <n v="833553"/>
    <n v="4368119"/>
  </r>
  <r>
    <s v="Shampoo"/>
    <x v="1"/>
    <x v="6"/>
    <x v="8"/>
    <x v="2"/>
    <x v="0"/>
    <x v="11"/>
    <n v="71603"/>
    <n v="391643"/>
    <n v="905156"/>
    <n v="4759762"/>
    <n v="905156"/>
    <n v="4759762"/>
  </r>
  <r>
    <s v="Shampoo"/>
    <x v="1"/>
    <x v="6"/>
    <x v="8"/>
    <x v="2"/>
    <x v="1"/>
    <x v="0"/>
    <n v="74459"/>
    <n v="411047"/>
    <n v="74459"/>
    <n v="411047"/>
    <n v="891275"/>
    <n v="4714514"/>
  </r>
  <r>
    <s v="Shampoo"/>
    <x v="1"/>
    <x v="6"/>
    <x v="8"/>
    <x v="2"/>
    <x v="1"/>
    <x v="1"/>
    <n v="68208"/>
    <n v="372134"/>
    <n v="142667"/>
    <n v="783181"/>
    <n v="884653"/>
    <n v="4703846"/>
  </r>
  <r>
    <s v="Shampoo"/>
    <x v="1"/>
    <x v="6"/>
    <x v="8"/>
    <x v="2"/>
    <x v="1"/>
    <x v="2"/>
    <n v="71862"/>
    <n v="387366"/>
    <n v="214529"/>
    <n v="1170547"/>
    <n v="872557"/>
    <n v="4660306"/>
  </r>
  <r>
    <s v="Shampoo"/>
    <x v="1"/>
    <x v="6"/>
    <x v="8"/>
    <x v="2"/>
    <x v="1"/>
    <x v="3"/>
    <n v="73465"/>
    <n v="394359"/>
    <n v="287994"/>
    <n v="1564906"/>
    <n v="881839"/>
    <n v="4725476"/>
  </r>
  <r>
    <s v="Shampoo"/>
    <x v="1"/>
    <x v="6"/>
    <x v="8"/>
    <x v="2"/>
    <x v="1"/>
    <x v="4"/>
    <n v="77581"/>
    <n v="411376"/>
    <n v="365575"/>
    <n v="1976282"/>
    <n v="890232"/>
    <n v="4780608"/>
  </r>
  <r>
    <s v="Shampoo"/>
    <x v="1"/>
    <x v="6"/>
    <x v="8"/>
    <x v="2"/>
    <x v="1"/>
    <x v="5"/>
    <n v="74536"/>
    <n v="395724"/>
    <n v="440111"/>
    <n v="2372006"/>
    <n v="889875"/>
    <n v="4786348"/>
  </r>
  <r>
    <s v="Shampoo"/>
    <x v="1"/>
    <x v="6"/>
    <x v="8"/>
    <x v="2"/>
    <x v="1"/>
    <x v="6"/>
    <n v="59353"/>
    <n v="314692"/>
    <n v="499464"/>
    <n v="2686698"/>
    <n v="876890"/>
    <n v="4725112"/>
  </r>
  <r>
    <s v="Shampoo"/>
    <x v="1"/>
    <x v="6"/>
    <x v="8"/>
    <x v="2"/>
    <x v="1"/>
    <x v="7"/>
    <n v="53837"/>
    <n v="293839"/>
    <n v="553301"/>
    <n v="2980537"/>
    <n v="866516"/>
    <n v="4668020"/>
  </r>
  <r>
    <s v="Shampoo"/>
    <x v="1"/>
    <x v="6"/>
    <x v="8"/>
    <x v="2"/>
    <x v="1"/>
    <x v="8"/>
    <n v="58387"/>
    <n v="322609"/>
    <n v="611688"/>
    <n v="3303146"/>
    <n v="849548"/>
    <n v="4594443"/>
  </r>
  <r>
    <s v="Shampoo"/>
    <x v="1"/>
    <x v="6"/>
    <x v="8"/>
    <x v="2"/>
    <x v="1"/>
    <x v="9"/>
    <n v="64253"/>
    <n v="364035"/>
    <n v="675941"/>
    <n v="3667181"/>
    <n v="823396"/>
    <n v="4473784"/>
  </r>
  <r>
    <s v="Shampoo"/>
    <x v="1"/>
    <x v="6"/>
    <x v="8"/>
    <x v="2"/>
    <x v="1"/>
    <x v="10"/>
    <n v="54453"/>
    <n v="314013"/>
    <n v="730394"/>
    <n v="3981194"/>
    <n v="801997"/>
    <n v="4372837"/>
  </r>
  <r>
    <s v="Shampoo"/>
    <x v="1"/>
    <x v="6"/>
    <x v="8"/>
    <x v="2"/>
    <x v="1"/>
    <x v="11"/>
    <n v="51842"/>
    <n v="301420"/>
    <n v="782236"/>
    <n v="4282614"/>
    <n v="782236"/>
    <n v="4282614"/>
  </r>
  <r>
    <s v="Shampoo"/>
    <x v="1"/>
    <x v="6"/>
    <x v="8"/>
    <x v="2"/>
    <x v="2"/>
    <x v="0"/>
    <n v="50631"/>
    <n v="304668"/>
    <n v="50631"/>
    <n v="304668"/>
    <n v="758408"/>
    <n v="4176235"/>
  </r>
  <r>
    <s v="Shampoo"/>
    <x v="1"/>
    <x v="6"/>
    <x v="8"/>
    <x v="2"/>
    <x v="2"/>
    <x v="1"/>
    <n v="49021"/>
    <n v="304633"/>
    <n v="99652"/>
    <n v="609301"/>
    <n v="739221"/>
    <n v="4108734"/>
  </r>
  <r>
    <s v="Shampoo"/>
    <x v="1"/>
    <x v="6"/>
    <x v="8"/>
    <x v="2"/>
    <x v="2"/>
    <x v="2"/>
    <n v="57988"/>
    <n v="349874"/>
    <n v="157640"/>
    <n v="959175"/>
    <n v="725347"/>
    <n v="4071242"/>
  </r>
  <r>
    <s v="Shampoo"/>
    <x v="1"/>
    <x v="6"/>
    <x v="8"/>
    <x v="2"/>
    <x v="2"/>
    <x v="3"/>
    <n v="43057"/>
    <n v="253883"/>
    <n v="200697"/>
    <n v="1213058"/>
    <n v="694939"/>
    <n v="3930766"/>
  </r>
  <r>
    <s v="Shampoo"/>
    <x v="1"/>
    <x v="6"/>
    <x v="8"/>
    <x v="2"/>
    <x v="2"/>
    <x v="4"/>
    <n v="36547"/>
    <n v="215054"/>
    <n v="237244"/>
    <n v="1428112"/>
    <n v="653905"/>
    <n v="3734444"/>
  </r>
  <r>
    <s v="Shampoo"/>
    <x v="1"/>
    <x v="6"/>
    <x v="8"/>
    <x v="2"/>
    <x v="2"/>
    <x v="5"/>
    <n v="48664"/>
    <n v="289590"/>
    <n v="285908"/>
    <n v="1717702"/>
    <n v="628033"/>
    <n v="3628310"/>
  </r>
  <r>
    <s v="Shampoo"/>
    <x v="1"/>
    <x v="6"/>
    <x v="8"/>
    <x v="2"/>
    <x v="2"/>
    <x v="6"/>
    <n v="43617"/>
    <n v="262423"/>
    <n v="329525"/>
    <n v="1980125"/>
    <n v="612297"/>
    <n v="3576041"/>
  </r>
  <r>
    <s v="Shampoo"/>
    <x v="1"/>
    <x v="6"/>
    <x v="8"/>
    <x v="2"/>
    <x v="2"/>
    <x v="7"/>
    <n v="35427"/>
    <n v="214536"/>
    <n v="364952"/>
    <n v="2194661"/>
    <n v="593887"/>
    <n v="3496738"/>
  </r>
  <r>
    <s v="Shampoo"/>
    <x v="1"/>
    <x v="6"/>
    <x v="8"/>
    <x v="2"/>
    <x v="2"/>
    <x v="8"/>
    <n v="43414"/>
    <n v="264929"/>
    <n v="408366"/>
    <n v="2459590"/>
    <n v="578914"/>
    <n v="3439058"/>
  </r>
  <r>
    <s v="Shampoo"/>
    <x v="1"/>
    <x v="6"/>
    <x v="8"/>
    <x v="2"/>
    <x v="2"/>
    <x v="9"/>
    <n v="47761"/>
    <n v="294707"/>
    <n v="456127"/>
    <n v="2754297"/>
    <n v="562422"/>
    <n v="3369730"/>
  </r>
  <r>
    <s v="Shampoo"/>
    <x v="1"/>
    <x v="6"/>
    <x v="8"/>
    <x v="2"/>
    <x v="2"/>
    <x v="10"/>
    <n v="40180"/>
    <n v="241892"/>
    <n v="496307"/>
    <n v="2996189"/>
    <n v="548149"/>
    <n v="3297609"/>
  </r>
  <r>
    <s v="Shampoo"/>
    <x v="1"/>
    <x v="6"/>
    <x v="8"/>
    <x v="2"/>
    <x v="2"/>
    <x v="11"/>
    <n v="43218"/>
    <n v="268205"/>
    <n v="539525"/>
    <n v="3264394"/>
    <n v="539525"/>
    <n v="3264394"/>
  </r>
  <r>
    <s v="Shampoo"/>
    <x v="1"/>
    <x v="6"/>
    <x v="8"/>
    <x v="2"/>
    <x v="3"/>
    <x v="0"/>
    <n v="41552"/>
    <n v="264614"/>
    <n v="41552"/>
    <n v="264614"/>
    <n v="530446"/>
    <n v="3224340"/>
  </r>
  <r>
    <s v="Shampoo"/>
    <x v="1"/>
    <x v="6"/>
    <x v="8"/>
    <x v="2"/>
    <x v="3"/>
    <x v="1"/>
    <n v="41230"/>
    <n v="264789"/>
    <n v="82782"/>
    <n v="529403"/>
    <n v="522655"/>
    <n v="3184496"/>
  </r>
  <r>
    <s v="Shampoo"/>
    <x v="1"/>
    <x v="6"/>
    <x v="8"/>
    <x v="2"/>
    <x v="3"/>
    <x v="2"/>
    <n v="45934"/>
    <n v="293538"/>
    <n v="128716"/>
    <n v="822941"/>
    <n v="510601"/>
    <n v="3128160"/>
  </r>
  <r>
    <s v="Shampoo"/>
    <x v="1"/>
    <x v="6"/>
    <x v="8"/>
    <x v="2"/>
    <x v="3"/>
    <x v="3"/>
    <n v="40397"/>
    <n v="252490"/>
    <n v="169113"/>
    <n v="1075431"/>
    <n v="507941"/>
    <n v="3126767"/>
  </r>
  <r>
    <s v="Shampoo"/>
    <x v="1"/>
    <x v="6"/>
    <x v="8"/>
    <x v="2"/>
    <x v="3"/>
    <x v="4"/>
    <n v="45080"/>
    <n v="271054"/>
    <n v="214193"/>
    <n v="1346485"/>
    <n v="516474"/>
    <n v="3182767"/>
  </r>
  <r>
    <s v="Shampoo"/>
    <x v="1"/>
    <x v="6"/>
    <x v="8"/>
    <x v="2"/>
    <x v="3"/>
    <x v="5"/>
    <n v="44835"/>
    <n v="280819"/>
    <n v="259028"/>
    <n v="1627304"/>
    <n v="512645"/>
    <n v="3173996"/>
  </r>
  <r>
    <s v="Shampoo"/>
    <x v="1"/>
    <x v="6"/>
    <x v="8"/>
    <x v="2"/>
    <x v="3"/>
    <x v="6"/>
    <n v="44366"/>
    <n v="276724"/>
    <n v="303394"/>
    <n v="1904028"/>
    <n v="513394"/>
    <n v="3188297"/>
  </r>
  <r>
    <s v="Shampoo"/>
    <x v="1"/>
    <x v="6"/>
    <x v="8"/>
    <x v="2"/>
    <x v="3"/>
    <x v="7"/>
    <n v="33068"/>
    <n v="206766"/>
    <n v="336462"/>
    <n v="2110794"/>
    <n v="511035"/>
    <n v="3180527"/>
  </r>
  <r>
    <s v="Shampoo"/>
    <x v="1"/>
    <x v="6"/>
    <x v="8"/>
    <x v="2"/>
    <x v="3"/>
    <x v="8"/>
    <n v="40320"/>
    <n v="253512"/>
    <n v="376782"/>
    <n v="2364306"/>
    <n v="507941"/>
    <n v="3169110"/>
  </r>
  <r>
    <s v="Shampoo"/>
    <x v="1"/>
    <x v="6"/>
    <x v="8"/>
    <x v="2"/>
    <x v="3"/>
    <x v="9"/>
    <n v="46396"/>
    <n v="288736"/>
    <n v="423178"/>
    <n v="2653042"/>
    <n v="506576"/>
    <n v="3163139"/>
  </r>
  <r>
    <s v="Shampoo"/>
    <x v="1"/>
    <x v="6"/>
    <x v="8"/>
    <x v="2"/>
    <x v="3"/>
    <x v="10"/>
    <n v="44401"/>
    <n v="276766"/>
    <n v="467579"/>
    <n v="2929808"/>
    <n v="510797"/>
    <n v="3198013"/>
  </r>
  <r>
    <s v="Shampoo"/>
    <x v="1"/>
    <x v="6"/>
    <x v="8"/>
    <x v="2"/>
    <x v="3"/>
    <x v="11"/>
    <n v="42371"/>
    <n v="268590"/>
    <n v="509950"/>
    <n v="3198398"/>
    <n v="509950"/>
    <n v="3198398"/>
  </r>
  <r>
    <s v="Shampoo"/>
    <x v="1"/>
    <x v="6"/>
    <x v="8"/>
    <x v="2"/>
    <x v="4"/>
    <x v="0"/>
    <n v="37128"/>
    <n v="237419"/>
    <n v="37128"/>
    <n v="237419"/>
    <n v="505526"/>
    <n v="3171203"/>
  </r>
  <r>
    <s v="Shampoo"/>
    <x v="1"/>
    <x v="6"/>
    <x v="8"/>
    <x v="2"/>
    <x v="4"/>
    <x v="1"/>
    <n v="36288"/>
    <n v="237993"/>
    <n v="73416"/>
    <n v="475412"/>
    <n v="500584"/>
    <n v="3144407"/>
  </r>
  <r>
    <s v="Shampoo"/>
    <x v="1"/>
    <x v="6"/>
    <x v="8"/>
    <x v="2"/>
    <x v="4"/>
    <x v="2"/>
    <n v="41104"/>
    <n v="270851"/>
    <n v="114520"/>
    <n v="746263"/>
    <n v="495754"/>
    <n v="3121720"/>
  </r>
  <r>
    <s v="Shampoo"/>
    <x v="1"/>
    <x v="6"/>
    <x v="8"/>
    <x v="2"/>
    <x v="4"/>
    <x v="3"/>
    <n v="35413"/>
    <n v="233954"/>
    <n v="149933"/>
    <n v="980217"/>
    <n v="490770"/>
    <n v="3103184"/>
  </r>
  <r>
    <s v="Shampoo"/>
    <x v="1"/>
    <x v="6"/>
    <x v="8"/>
    <x v="2"/>
    <x v="4"/>
    <x v="4"/>
    <n v="38703"/>
    <n v="255619"/>
    <n v="188636"/>
    <n v="1235836"/>
    <n v="484393"/>
    <n v="3087749"/>
  </r>
  <r>
    <s v="Shampoo"/>
    <x v="1"/>
    <x v="6"/>
    <x v="8"/>
    <x v="2"/>
    <x v="4"/>
    <x v="5"/>
    <n v="38990"/>
    <n v="256928"/>
    <n v="227626"/>
    <n v="1492764"/>
    <n v="478548"/>
    <n v="3063858"/>
  </r>
  <r>
    <s v="Shampoo"/>
    <x v="1"/>
    <x v="6"/>
    <x v="8"/>
    <x v="2"/>
    <x v="4"/>
    <x v="6"/>
    <n v="39375"/>
    <n v="259378"/>
    <n v="267001"/>
    <n v="1752142"/>
    <n v="473557"/>
    <n v="3046512"/>
  </r>
  <r>
    <s v="Shampoo"/>
    <x v="1"/>
    <x v="6"/>
    <x v="8"/>
    <x v="2"/>
    <x v="4"/>
    <x v="7"/>
    <n v="30793"/>
    <n v="203833"/>
    <n v="297794"/>
    <n v="1955975"/>
    <n v="471282"/>
    <n v="3043579"/>
  </r>
  <r>
    <s v="Shampoo"/>
    <x v="1"/>
    <x v="6"/>
    <x v="8"/>
    <x v="2"/>
    <x v="4"/>
    <x v="8"/>
    <n v="36407"/>
    <n v="243670"/>
    <n v="334201"/>
    <n v="2199645"/>
    <n v="467369"/>
    <n v="3033737"/>
  </r>
  <r>
    <s v="Shampoo"/>
    <x v="1"/>
    <x v="6"/>
    <x v="8"/>
    <x v="2"/>
    <x v="4"/>
    <x v="9"/>
    <n v="41720"/>
    <n v="277662"/>
    <n v="375921"/>
    <n v="2477307"/>
    <n v="462693"/>
    <n v="3022663"/>
  </r>
  <r>
    <s v="Shampoo"/>
    <x v="1"/>
    <x v="6"/>
    <x v="8"/>
    <x v="2"/>
    <x v="4"/>
    <x v="10"/>
    <n v="39529"/>
    <n v="269402"/>
    <n v="415450"/>
    <n v="2746709"/>
    <n v="457821"/>
    <n v="3015299"/>
  </r>
  <r>
    <s v="Shampoo"/>
    <x v="1"/>
    <x v="6"/>
    <x v="8"/>
    <x v="2"/>
    <x v="4"/>
    <x v="11"/>
    <n v="44310"/>
    <n v="299789"/>
    <n v="459760"/>
    <n v="3046498"/>
    <n v="459760"/>
    <n v="3046498"/>
  </r>
  <r>
    <s v="Shampoo"/>
    <x v="1"/>
    <x v="6"/>
    <x v="8"/>
    <x v="2"/>
    <x v="5"/>
    <x v="0"/>
    <n v="44065"/>
    <n v="295316"/>
    <n v="44065"/>
    <n v="295316"/>
    <n v="466697"/>
    <n v="3104395"/>
  </r>
  <r>
    <s v="Shampoo"/>
    <x v="1"/>
    <x v="6"/>
    <x v="8"/>
    <x v="2"/>
    <x v="5"/>
    <x v="1"/>
    <n v="40467"/>
    <n v="266658"/>
    <n v="84532"/>
    <n v="561974"/>
    <n v="470876"/>
    <n v="3133060"/>
  </r>
  <r>
    <s v="Shampoo"/>
    <x v="1"/>
    <x v="6"/>
    <x v="8"/>
    <x v="2"/>
    <x v="5"/>
    <x v="2"/>
    <n v="44674"/>
    <n v="310128"/>
    <n v="129206"/>
    <n v="872102"/>
    <n v="474446"/>
    <n v="3172337"/>
  </r>
  <r>
    <s v="Shampoo"/>
    <x v="1"/>
    <x v="7"/>
    <x v="9"/>
    <x v="0"/>
    <x v="0"/>
    <x v="7"/>
    <n v="77"/>
    <n v="441"/>
    <n v="77"/>
    <n v="441"/>
    <n v="77"/>
    <n v="441"/>
  </r>
  <r>
    <s v="Shampoo"/>
    <x v="1"/>
    <x v="7"/>
    <x v="9"/>
    <x v="0"/>
    <x v="0"/>
    <x v="8"/>
    <n v="1176"/>
    <n v="7308"/>
    <n v="1253"/>
    <n v="7749"/>
    <n v="1253"/>
    <n v="7749"/>
  </r>
  <r>
    <s v="Shampoo"/>
    <x v="1"/>
    <x v="7"/>
    <x v="9"/>
    <x v="0"/>
    <x v="0"/>
    <x v="9"/>
    <n v="1526"/>
    <n v="9436"/>
    <n v="2779"/>
    <n v="17185"/>
    <n v="2779"/>
    <n v="17185"/>
  </r>
  <r>
    <s v="Shampoo"/>
    <x v="1"/>
    <x v="7"/>
    <x v="9"/>
    <x v="0"/>
    <x v="0"/>
    <x v="10"/>
    <n v="980"/>
    <n v="6027"/>
    <n v="3759"/>
    <n v="23212"/>
    <n v="3759"/>
    <n v="23212"/>
  </r>
  <r>
    <s v="Shampoo"/>
    <x v="1"/>
    <x v="7"/>
    <x v="9"/>
    <x v="0"/>
    <x v="0"/>
    <x v="11"/>
    <n v="1386"/>
    <n v="8575"/>
    <n v="5145"/>
    <n v="31787"/>
    <n v="5145"/>
    <n v="31787"/>
  </r>
  <r>
    <s v="Shampoo"/>
    <x v="1"/>
    <x v="7"/>
    <x v="9"/>
    <x v="0"/>
    <x v="1"/>
    <x v="0"/>
    <n v="1631"/>
    <n v="10087"/>
    <n v="1631"/>
    <n v="10087"/>
    <n v="6776"/>
    <n v="41874"/>
  </r>
  <r>
    <s v="Shampoo"/>
    <x v="1"/>
    <x v="7"/>
    <x v="9"/>
    <x v="0"/>
    <x v="1"/>
    <x v="1"/>
    <n v="1764"/>
    <n v="10885"/>
    <n v="3395"/>
    <n v="20972"/>
    <n v="8540"/>
    <n v="52759"/>
  </r>
  <r>
    <s v="Shampoo"/>
    <x v="1"/>
    <x v="7"/>
    <x v="9"/>
    <x v="0"/>
    <x v="1"/>
    <x v="2"/>
    <n v="1043"/>
    <n v="6433"/>
    <n v="4438"/>
    <n v="27405"/>
    <n v="9583"/>
    <n v="59192"/>
  </r>
  <r>
    <s v="Shampoo"/>
    <x v="1"/>
    <x v="7"/>
    <x v="9"/>
    <x v="0"/>
    <x v="1"/>
    <x v="3"/>
    <n v="2338"/>
    <n v="14469"/>
    <n v="6776"/>
    <n v="41874"/>
    <n v="11921"/>
    <n v="73661"/>
  </r>
  <r>
    <s v="Shampoo"/>
    <x v="1"/>
    <x v="7"/>
    <x v="9"/>
    <x v="0"/>
    <x v="1"/>
    <x v="4"/>
    <n v="1659"/>
    <n v="10241"/>
    <n v="8435"/>
    <n v="52115"/>
    <n v="13580"/>
    <n v="83902"/>
  </r>
  <r>
    <s v="Shampoo"/>
    <x v="1"/>
    <x v="7"/>
    <x v="9"/>
    <x v="0"/>
    <x v="1"/>
    <x v="5"/>
    <n v="2324"/>
    <n v="14406"/>
    <n v="10759"/>
    <n v="66521"/>
    <n v="15904"/>
    <n v="98308"/>
  </r>
  <r>
    <s v="Shampoo"/>
    <x v="1"/>
    <x v="7"/>
    <x v="9"/>
    <x v="0"/>
    <x v="1"/>
    <x v="6"/>
    <n v="2359"/>
    <n v="14588"/>
    <n v="13118"/>
    <n v="81109"/>
    <n v="18263"/>
    <n v="112896"/>
  </r>
  <r>
    <s v="Shampoo"/>
    <x v="1"/>
    <x v="7"/>
    <x v="9"/>
    <x v="0"/>
    <x v="1"/>
    <x v="7"/>
    <n v="1967"/>
    <n v="12215"/>
    <n v="15085"/>
    <n v="93324"/>
    <n v="20153"/>
    <n v="124670"/>
  </r>
  <r>
    <s v="Shampoo"/>
    <x v="1"/>
    <x v="7"/>
    <x v="9"/>
    <x v="0"/>
    <x v="1"/>
    <x v="8"/>
    <n v="1736"/>
    <n v="10766"/>
    <n v="16821"/>
    <n v="104090"/>
    <n v="20713"/>
    <n v="128128"/>
  </r>
  <r>
    <s v="Shampoo"/>
    <x v="1"/>
    <x v="7"/>
    <x v="9"/>
    <x v="0"/>
    <x v="1"/>
    <x v="9"/>
    <n v="2296"/>
    <n v="14245"/>
    <n v="19117"/>
    <n v="118335"/>
    <n v="21483"/>
    <n v="132937"/>
  </r>
  <r>
    <s v="Shampoo"/>
    <x v="1"/>
    <x v="7"/>
    <x v="9"/>
    <x v="0"/>
    <x v="1"/>
    <x v="10"/>
    <n v="1449"/>
    <n v="8953"/>
    <n v="20566"/>
    <n v="127288"/>
    <n v="21952"/>
    <n v="135863"/>
  </r>
  <r>
    <s v="Shampoo"/>
    <x v="1"/>
    <x v="7"/>
    <x v="9"/>
    <x v="0"/>
    <x v="1"/>
    <x v="11"/>
    <n v="2597"/>
    <n v="16100"/>
    <n v="23163"/>
    <n v="143388"/>
    <n v="23163"/>
    <n v="143388"/>
  </r>
  <r>
    <s v="Shampoo"/>
    <x v="1"/>
    <x v="7"/>
    <x v="9"/>
    <x v="0"/>
    <x v="2"/>
    <x v="0"/>
    <n v="1946"/>
    <n v="12054"/>
    <n v="1946"/>
    <n v="12054"/>
    <n v="23478"/>
    <n v="145355"/>
  </r>
  <r>
    <s v="Shampoo"/>
    <x v="1"/>
    <x v="7"/>
    <x v="9"/>
    <x v="0"/>
    <x v="2"/>
    <x v="1"/>
    <n v="2023"/>
    <n v="12516"/>
    <n v="3969"/>
    <n v="24570"/>
    <n v="23737"/>
    <n v="146986"/>
  </r>
  <r>
    <s v="Shampoo"/>
    <x v="1"/>
    <x v="7"/>
    <x v="9"/>
    <x v="0"/>
    <x v="2"/>
    <x v="2"/>
    <n v="2086"/>
    <n v="12929"/>
    <n v="6055"/>
    <n v="37499"/>
    <n v="24780"/>
    <n v="153482"/>
  </r>
  <r>
    <s v="Shampoo"/>
    <x v="1"/>
    <x v="7"/>
    <x v="9"/>
    <x v="0"/>
    <x v="2"/>
    <x v="3"/>
    <n v="3682"/>
    <n v="22792"/>
    <n v="9737"/>
    <n v="60291"/>
    <n v="26124"/>
    <n v="161805"/>
  </r>
  <r>
    <s v="Shampoo"/>
    <x v="1"/>
    <x v="7"/>
    <x v="9"/>
    <x v="0"/>
    <x v="2"/>
    <x v="4"/>
    <n v="994"/>
    <n v="6174"/>
    <n v="10731"/>
    <n v="66465"/>
    <n v="25459"/>
    <n v="157738"/>
  </r>
  <r>
    <s v="Shampoo"/>
    <x v="1"/>
    <x v="7"/>
    <x v="9"/>
    <x v="0"/>
    <x v="2"/>
    <x v="5"/>
    <n v="1855"/>
    <n v="11494"/>
    <n v="12586"/>
    <n v="77959"/>
    <n v="24990"/>
    <n v="154826"/>
  </r>
  <r>
    <s v="Shampoo"/>
    <x v="1"/>
    <x v="7"/>
    <x v="9"/>
    <x v="0"/>
    <x v="2"/>
    <x v="6"/>
    <n v="1932"/>
    <n v="11942"/>
    <n v="14518"/>
    <n v="89901"/>
    <n v="24563"/>
    <n v="152180"/>
  </r>
  <r>
    <s v="Shampoo"/>
    <x v="1"/>
    <x v="7"/>
    <x v="9"/>
    <x v="0"/>
    <x v="2"/>
    <x v="7"/>
    <n v="2009"/>
    <n v="12411"/>
    <n v="16527"/>
    <n v="102312"/>
    <n v="24605"/>
    <n v="152376"/>
  </r>
  <r>
    <s v="Shampoo"/>
    <x v="1"/>
    <x v="7"/>
    <x v="9"/>
    <x v="0"/>
    <x v="2"/>
    <x v="8"/>
    <n v="1330"/>
    <n v="8218"/>
    <n v="17857"/>
    <n v="110530"/>
    <n v="24199"/>
    <n v="149828"/>
  </r>
  <r>
    <s v="Shampoo"/>
    <x v="1"/>
    <x v="7"/>
    <x v="9"/>
    <x v="0"/>
    <x v="2"/>
    <x v="9"/>
    <n v="1876"/>
    <n v="11662"/>
    <n v="19733"/>
    <n v="122192"/>
    <n v="23779"/>
    <n v="147245"/>
  </r>
  <r>
    <s v="Shampoo"/>
    <x v="1"/>
    <x v="7"/>
    <x v="9"/>
    <x v="0"/>
    <x v="2"/>
    <x v="10"/>
    <n v="2338"/>
    <n v="14343"/>
    <n v="22071"/>
    <n v="136535"/>
    <n v="24668"/>
    <n v="152635"/>
  </r>
  <r>
    <s v="Shampoo"/>
    <x v="1"/>
    <x v="7"/>
    <x v="9"/>
    <x v="0"/>
    <x v="2"/>
    <x v="11"/>
    <n v="1330"/>
    <n v="8155"/>
    <n v="23401"/>
    <n v="144690"/>
    <n v="23401"/>
    <n v="144690"/>
  </r>
  <r>
    <s v="Shampoo"/>
    <x v="1"/>
    <x v="7"/>
    <x v="9"/>
    <x v="0"/>
    <x v="3"/>
    <x v="0"/>
    <n v="1225"/>
    <n v="7539"/>
    <n v="1225"/>
    <n v="7539"/>
    <n v="22680"/>
    <n v="140175"/>
  </r>
  <r>
    <s v="Shampoo"/>
    <x v="1"/>
    <x v="7"/>
    <x v="9"/>
    <x v="0"/>
    <x v="3"/>
    <x v="1"/>
    <n v="980"/>
    <n v="5992"/>
    <n v="2205"/>
    <n v="13531"/>
    <n v="21637"/>
    <n v="133651"/>
  </r>
  <r>
    <s v="Shampoo"/>
    <x v="1"/>
    <x v="7"/>
    <x v="9"/>
    <x v="0"/>
    <x v="3"/>
    <x v="2"/>
    <n v="2072"/>
    <n v="12747"/>
    <n v="4277"/>
    <n v="26278"/>
    <n v="21623"/>
    <n v="133469"/>
  </r>
  <r>
    <s v="Shampoo"/>
    <x v="1"/>
    <x v="7"/>
    <x v="9"/>
    <x v="0"/>
    <x v="3"/>
    <x v="3"/>
    <n v="1449"/>
    <n v="8911"/>
    <n v="5726"/>
    <n v="35189"/>
    <n v="19390"/>
    <n v="119588"/>
  </r>
  <r>
    <s v="Shampoo"/>
    <x v="1"/>
    <x v="7"/>
    <x v="9"/>
    <x v="0"/>
    <x v="3"/>
    <x v="4"/>
    <n v="833"/>
    <n v="5152"/>
    <n v="6559"/>
    <n v="40341"/>
    <n v="19229"/>
    <n v="118566"/>
  </r>
  <r>
    <s v="Shampoo"/>
    <x v="1"/>
    <x v="7"/>
    <x v="9"/>
    <x v="0"/>
    <x v="3"/>
    <x v="5"/>
    <n v="1029"/>
    <n v="6370"/>
    <n v="7588"/>
    <n v="46711"/>
    <n v="18403"/>
    <n v="113442"/>
  </r>
  <r>
    <s v="Shampoo"/>
    <x v="1"/>
    <x v="7"/>
    <x v="9"/>
    <x v="0"/>
    <x v="3"/>
    <x v="6"/>
    <n v="1568"/>
    <n v="9653"/>
    <n v="9156"/>
    <n v="56364"/>
    <n v="18039"/>
    <n v="111153"/>
  </r>
  <r>
    <s v="Shampoo"/>
    <x v="1"/>
    <x v="7"/>
    <x v="9"/>
    <x v="0"/>
    <x v="3"/>
    <x v="7"/>
    <n v="847"/>
    <n v="5243"/>
    <n v="10003"/>
    <n v="61607"/>
    <n v="16877"/>
    <n v="103985"/>
  </r>
  <r>
    <s v="Shampoo"/>
    <x v="1"/>
    <x v="7"/>
    <x v="9"/>
    <x v="0"/>
    <x v="3"/>
    <x v="8"/>
    <n v="798"/>
    <n v="4893"/>
    <n v="10801"/>
    <n v="66500"/>
    <n v="16345"/>
    <n v="100660"/>
  </r>
  <r>
    <s v="Shampoo"/>
    <x v="1"/>
    <x v="7"/>
    <x v="9"/>
    <x v="0"/>
    <x v="3"/>
    <x v="9"/>
    <n v="2156"/>
    <n v="13230"/>
    <n v="12957"/>
    <n v="79730"/>
    <n v="16625"/>
    <n v="102228"/>
  </r>
  <r>
    <s v="Shampoo"/>
    <x v="1"/>
    <x v="7"/>
    <x v="9"/>
    <x v="0"/>
    <x v="3"/>
    <x v="10"/>
    <n v="861"/>
    <n v="5271"/>
    <n v="13818"/>
    <n v="85001"/>
    <n v="15148"/>
    <n v="93156"/>
  </r>
  <r>
    <s v="Shampoo"/>
    <x v="1"/>
    <x v="7"/>
    <x v="9"/>
    <x v="0"/>
    <x v="3"/>
    <x v="11"/>
    <n v="1071"/>
    <n v="6573"/>
    <n v="14889"/>
    <n v="91574"/>
    <n v="14889"/>
    <n v="91574"/>
  </r>
  <r>
    <s v="Shampoo"/>
    <x v="1"/>
    <x v="7"/>
    <x v="9"/>
    <x v="0"/>
    <x v="4"/>
    <x v="0"/>
    <n v="1015"/>
    <n v="6286"/>
    <n v="1015"/>
    <n v="6286"/>
    <n v="14679"/>
    <n v="90321"/>
  </r>
  <r>
    <s v="Shampoo"/>
    <x v="1"/>
    <x v="7"/>
    <x v="9"/>
    <x v="0"/>
    <x v="4"/>
    <x v="1"/>
    <n v="903"/>
    <n v="5530"/>
    <n v="1918"/>
    <n v="11816"/>
    <n v="14602"/>
    <n v="89859"/>
  </r>
  <r>
    <s v="Shampoo"/>
    <x v="1"/>
    <x v="7"/>
    <x v="9"/>
    <x v="0"/>
    <x v="4"/>
    <x v="2"/>
    <n v="819"/>
    <n v="5047"/>
    <n v="2737"/>
    <n v="16863"/>
    <n v="13349"/>
    <n v="82159"/>
  </r>
  <r>
    <s v="Shampoo"/>
    <x v="1"/>
    <x v="7"/>
    <x v="9"/>
    <x v="0"/>
    <x v="4"/>
    <x v="3"/>
    <n v="847"/>
    <n v="5229"/>
    <n v="3584"/>
    <n v="22092"/>
    <n v="12747"/>
    <n v="78477"/>
  </r>
  <r>
    <s v="Shampoo"/>
    <x v="1"/>
    <x v="7"/>
    <x v="9"/>
    <x v="0"/>
    <x v="4"/>
    <x v="4"/>
    <n v="1239"/>
    <n v="7623"/>
    <n v="4823"/>
    <n v="29715"/>
    <n v="13153"/>
    <n v="80948"/>
  </r>
  <r>
    <s v="Shampoo"/>
    <x v="1"/>
    <x v="7"/>
    <x v="9"/>
    <x v="0"/>
    <x v="4"/>
    <x v="5"/>
    <n v="875"/>
    <n v="5348"/>
    <n v="5698"/>
    <n v="35063"/>
    <n v="12999"/>
    <n v="79926"/>
  </r>
  <r>
    <s v="Shampoo"/>
    <x v="1"/>
    <x v="7"/>
    <x v="9"/>
    <x v="0"/>
    <x v="4"/>
    <x v="6"/>
    <n v="1421"/>
    <n v="8715"/>
    <n v="7119"/>
    <n v="43778"/>
    <n v="12852"/>
    <n v="78988"/>
  </r>
  <r>
    <s v="Shampoo"/>
    <x v="1"/>
    <x v="7"/>
    <x v="9"/>
    <x v="0"/>
    <x v="4"/>
    <x v="7"/>
    <n v="1008"/>
    <n v="6174"/>
    <n v="8127"/>
    <n v="49952"/>
    <n v="13013"/>
    <n v="79919"/>
  </r>
  <r>
    <s v="Shampoo"/>
    <x v="1"/>
    <x v="7"/>
    <x v="9"/>
    <x v="0"/>
    <x v="4"/>
    <x v="8"/>
    <n v="1477"/>
    <n v="9044"/>
    <n v="9604"/>
    <n v="58996"/>
    <n v="13692"/>
    <n v="84070"/>
  </r>
  <r>
    <s v="Shampoo"/>
    <x v="1"/>
    <x v="7"/>
    <x v="9"/>
    <x v="0"/>
    <x v="4"/>
    <x v="9"/>
    <n v="1071"/>
    <n v="6601"/>
    <n v="10675"/>
    <n v="65597"/>
    <n v="12607"/>
    <n v="77441"/>
  </r>
  <r>
    <s v="Shampoo"/>
    <x v="1"/>
    <x v="7"/>
    <x v="9"/>
    <x v="0"/>
    <x v="4"/>
    <x v="10"/>
    <n v="798"/>
    <n v="4851"/>
    <n v="11473"/>
    <n v="70448"/>
    <n v="12544"/>
    <n v="77021"/>
  </r>
  <r>
    <s v="Shampoo"/>
    <x v="1"/>
    <x v="7"/>
    <x v="9"/>
    <x v="0"/>
    <x v="4"/>
    <x v="11"/>
    <n v="1421"/>
    <n v="9184"/>
    <n v="12894"/>
    <n v="79632"/>
    <n v="12894"/>
    <n v="79632"/>
  </r>
  <r>
    <s v="Shampoo"/>
    <x v="1"/>
    <x v="7"/>
    <x v="9"/>
    <x v="0"/>
    <x v="5"/>
    <x v="0"/>
    <n v="1197"/>
    <n v="8589"/>
    <n v="1197"/>
    <n v="8589"/>
    <n v="13076"/>
    <n v="81935"/>
  </r>
  <r>
    <s v="Shampoo"/>
    <x v="1"/>
    <x v="7"/>
    <x v="9"/>
    <x v="0"/>
    <x v="5"/>
    <x v="1"/>
    <n v="952"/>
    <n v="6811"/>
    <n v="2149"/>
    <n v="15400"/>
    <n v="13125"/>
    <n v="83216"/>
  </r>
  <r>
    <s v="Shampoo"/>
    <x v="1"/>
    <x v="7"/>
    <x v="9"/>
    <x v="0"/>
    <x v="5"/>
    <x v="2"/>
    <n v="1085"/>
    <n v="7735"/>
    <n v="3234"/>
    <n v="23135"/>
    <n v="13391"/>
    <n v="85904"/>
  </r>
  <r>
    <s v="Shampoo"/>
    <x v="1"/>
    <x v="7"/>
    <x v="9"/>
    <x v="1"/>
    <x v="0"/>
    <x v="8"/>
    <n v="210"/>
    <n v="1316"/>
    <n v="210"/>
    <n v="1316"/>
    <n v="210"/>
    <n v="1316"/>
  </r>
  <r>
    <s v="Shampoo"/>
    <x v="1"/>
    <x v="7"/>
    <x v="9"/>
    <x v="1"/>
    <x v="0"/>
    <x v="9"/>
    <n v="574"/>
    <n v="3507"/>
    <n v="784"/>
    <n v="4823"/>
    <n v="784"/>
    <n v="4823"/>
  </r>
  <r>
    <s v="Shampoo"/>
    <x v="1"/>
    <x v="7"/>
    <x v="9"/>
    <x v="1"/>
    <x v="0"/>
    <x v="10"/>
    <n v="574"/>
    <n v="3521"/>
    <n v="1358"/>
    <n v="8344"/>
    <n v="1358"/>
    <n v="8344"/>
  </r>
  <r>
    <s v="Shampoo"/>
    <x v="1"/>
    <x v="7"/>
    <x v="9"/>
    <x v="1"/>
    <x v="0"/>
    <x v="11"/>
    <n v="861"/>
    <n v="5334"/>
    <n v="2219"/>
    <n v="13678"/>
    <n v="2219"/>
    <n v="13678"/>
  </r>
  <r>
    <s v="Shampoo"/>
    <x v="1"/>
    <x v="7"/>
    <x v="9"/>
    <x v="1"/>
    <x v="1"/>
    <x v="0"/>
    <n v="574"/>
    <n v="3563"/>
    <n v="574"/>
    <n v="3563"/>
    <n v="2793"/>
    <n v="17241"/>
  </r>
  <r>
    <s v="Shampoo"/>
    <x v="1"/>
    <x v="7"/>
    <x v="9"/>
    <x v="1"/>
    <x v="1"/>
    <x v="1"/>
    <n v="455"/>
    <n v="2856"/>
    <n v="1029"/>
    <n v="6419"/>
    <n v="3248"/>
    <n v="20097"/>
  </r>
  <r>
    <s v="Shampoo"/>
    <x v="1"/>
    <x v="7"/>
    <x v="9"/>
    <x v="1"/>
    <x v="1"/>
    <x v="2"/>
    <n v="819"/>
    <n v="5131"/>
    <n v="1848"/>
    <n v="11550"/>
    <n v="4067"/>
    <n v="25228"/>
  </r>
  <r>
    <s v="Shampoo"/>
    <x v="1"/>
    <x v="7"/>
    <x v="9"/>
    <x v="1"/>
    <x v="1"/>
    <x v="3"/>
    <n v="707"/>
    <n v="4382"/>
    <n v="2555"/>
    <n v="15932"/>
    <n v="4774"/>
    <n v="29610"/>
  </r>
  <r>
    <s v="Shampoo"/>
    <x v="1"/>
    <x v="7"/>
    <x v="9"/>
    <x v="1"/>
    <x v="1"/>
    <x v="4"/>
    <n v="1393"/>
    <n v="8610"/>
    <n v="3948"/>
    <n v="24542"/>
    <n v="6167"/>
    <n v="38220"/>
  </r>
  <r>
    <s v="Shampoo"/>
    <x v="1"/>
    <x v="7"/>
    <x v="9"/>
    <x v="1"/>
    <x v="1"/>
    <x v="5"/>
    <n v="1239"/>
    <n v="7644"/>
    <n v="5187"/>
    <n v="32186"/>
    <n v="7406"/>
    <n v="45864"/>
  </r>
  <r>
    <s v="Shampoo"/>
    <x v="1"/>
    <x v="7"/>
    <x v="9"/>
    <x v="1"/>
    <x v="1"/>
    <x v="6"/>
    <n v="2037"/>
    <n v="12628"/>
    <n v="7224"/>
    <n v="44814"/>
    <n v="9443"/>
    <n v="58492"/>
  </r>
  <r>
    <s v="Shampoo"/>
    <x v="1"/>
    <x v="7"/>
    <x v="9"/>
    <x v="1"/>
    <x v="1"/>
    <x v="7"/>
    <n v="1890"/>
    <n v="11718"/>
    <n v="9114"/>
    <n v="56532"/>
    <n v="11333"/>
    <n v="70210"/>
  </r>
  <r>
    <s v="Shampoo"/>
    <x v="1"/>
    <x v="7"/>
    <x v="9"/>
    <x v="1"/>
    <x v="1"/>
    <x v="8"/>
    <n v="1708"/>
    <n v="10570"/>
    <n v="10822"/>
    <n v="67102"/>
    <n v="12831"/>
    <n v="79464"/>
  </r>
  <r>
    <s v="Shampoo"/>
    <x v="1"/>
    <x v="7"/>
    <x v="9"/>
    <x v="1"/>
    <x v="1"/>
    <x v="9"/>
    <n v="1407"/>
    <n v="8729"/>
    <n v="12229"/>
    <n v="75831"/>
    <n v="13664"/>
    <n v="84686"/>
  </r>
  <r>
    <s v="Shampoo"/>
    <x v="1"/>
    <x v="7"/>
    <x v="9"/>
    <x v="1"/>
    <x v="1"/>
    <x v="10"/>
    <n v="1890"/>
    <n v="11690"/>
    <n v="14119"/>
    <n v="87521"/>
    <n v="14980"/>
    <n v="92855"/>
  </r>
  <r>
    <s v="Shampoo"/>
    <x v="1"/>
    <x v="7"/>
    <x v="9"/>
    <x v="1"/>
    <x v="1"/>
    <x v="11"/>
    <n v="1253"/>
    <n v="7777"/>
    <n v="15372"/>
    <n v="95298"/>
    <n v="15372"/>
    <n v="95298"/>
  </r>
  <r>
    <s v="Shampoo"/>
    <x v="1"/>
    <x v="7"/>
    <x v="9"/>
    <x v="1"/>
    <x v="2"/>
    <x v="0"/>
    <n v="1267"/>
    <n v="7819"/>
    <n v="1267"/>
    <n v="7819"/>
    <n v="16065"/>
    <n v="99554"/>
  </r>
  <r>
    <s v="Shampoo"/>
    <x v="1"/>
    <x v="7"/>
    <x v="9"/>
    <x v="1"/>
    <x v="2"/>
    <x v="1"/>
    <n v="1281"/>
    <n v="7945"/>
    <n v="2548"/>
    <n v="15764"/>
    <n v="16891"/>
    <n v="104643"/>
  </r>
  <r>
    <s v="Shampoo"/>
    <x v="1"/>
    <x v="7"/>
    <x v="9"/>
    <x v="1"/>
    <x v="2"/>
    <x v="2"/>
    <n v="2163"/>
    <n v="13384"/>
    <n v="4711"/>
    <n v="29148"/>
    <n v="18235"/>
    <n v="112896"/>
  </r>
  <r>
    <s v="Shampoo"/>
    <x v="1"/>
    <x v="7"/>
    <x v="9"/>
    <x v="1"/>
    <x v="2"/>
    <x v="3"/>
    <n v="1120"/>
    <n v="6958"/>
    <n v="5831"/>
    <n v="36106"/>
    <n v="18648"/>
    <n v="115472"/>
  </r>
  <r>
    <s v="Shampoo"/>
    <x v="1"/>
    <x v="7"/>
    <x v="9"/>
    <x v="1"/>
    <x v="2"/>
    <x v="4"/>
    <n v="1344"/>
    <n v="8323"/>
    <n v="7175"/>
    <n v="44429"/>
    <n v="18599"/>
    <n v="115185"/>
  </r>
  <r>
    <s v="Shampoo"/>
    <x v="1"/>
    <x v="7"/>
    <x v="9"/>
    <x v="1"/>
    <x v="2"/>
    <x v="5"/>
    <n v="1946"/>
    <n v="12033"/>
    <n v="9121"/>
    <n v="56462"/>
    <n v="19306"/>
    <n v="119574"/>
  </r>
  <r>
    <s v="Shampoo"/>
    <x v="1"/>
    <x v="7"/>
    <x v="9"/>
    <x v="1"/>
    <x v="2"/>
    <x v="6"/>
    <n v="1785"/>
    <n v="11039"/>
    <n v="10906"/>
    <n v="67501"/>
    <n v="19054"/>
    <n v="117985"/>
  </r>
  <r>
    <s v="Shampoo"/>
    <x v="1"/>
    <x v="7"/>
    <x v="9"/>
    <x v="1"/>
    <x v="2"/>
    <x v="7"/>
    <n v="1393"/>
    <n v="8666"/>
    <n v="12299"/>
    <n v="76167"/>
    <n v="18557"/>
    <n v="114933"/>
  </r>
  <r>
    <s v="Shampoo"/>
    <x v="1"/>
    <x v="7"/>
    <x v="9"/>
    <x v="1"/>
    <x v="2"/>
    <x v="8"/>
    <n v="938"/>
    <n v="5845"/>
    <n v="13237"/>
    <n v="82012"/>
    <n v="17787"/>
    <n v="110208"/>
  </r>
  <r>
    <s v="Shampoo"/>
    <x v="1"/>
    <x v="7"/>
    <x v="9"/>
    <x v="1"/>
    <x v="2"/>
    <x v="9"/>
    <n v="1484"/>
    <n v="9198"/>
    <n v="14721"/>
    <n v="91210"/>
    <n v="17864"/>
    <n v="110677"/>
  </r>
  <r>
    <s v="Shampoo"/>
    <x v="1"/>
    <x v="7"/>
    <x v="9"/>
    <x v="1"/>
    <x v="2"/>
    <x v="10"/>
    <n v="910"/>
    <n v="5649"/>
    <n v="15631"/>
    <n v="96859"/>
    <n v="16884"/>
    <n v="104636"/>
  </r>
  <r>
    <s v="Shampoo"/>
    <x v="1"/>
    <x v="7"/>
    <x v="9"/>
    <x v="1"/>
    <x v="2"/>
    <x v="11"/>
    <n v="938"/>
    <n v="5782"/>
    <n v="16569"/>
    <n v="102641"/>
    <n v="16569"/>
    <n v="102641"/>
  </r>
  <r>
    <s v="Shampoo"/>
    <x v="1"/>
    <x v="7"/>
    <x v="9"/>
    <x v="1"/>
    <x v="3"/>
    <x v="0"/>
    <n v="1281"/>
    <n v="7819"/>
    <n v="1281"/>
    <n v="7819"/>
    <n v="16583"/>
    <n v="102641"/>
  </r>
  <r>
    <s v="Shampoo"/>
    <x v="1"/>
    <x v="7"/>
    <x v="9"/>
    <x v="1"/>
    <x v="3"/>
    <x v="1"/>
    <n v="693"/>
    <n v="4228"/>
    <n v="1974"/>
    <n v="12047"/>
    <n v="15995"/>
    <n v="98924"/>
  </r>
  <r>
    <s v="Shampoo"/>
    <x v="1"/>
    <x v="7"/>
    <x v="9"/>
    <x v="1"/>
    <x v="3"/>
    <x v="2"/>
    <n v="1393"/>
    <n v="8589"/>
    <n v="3367"/>
    <n v="20636"/>
    <n v="15225"/>
    <n v="94129"/>
  </r>
  <r>
    <s v="Shampoo"/>
    <x v="1"/>
    <x v="7"/>
    <x v="9"/>
    <x v="1"/>
    <x v="3"/>
    <x v="3"/>
    <n v="511"/>
    <n v="3157"/>
    <n v="3878"/>
    <n v="23793"/>
    <n v="14616"/>
    <n v="90328"/>
  </r>
  <r>
    <s v="Shampoo"/>
    <x v="1"/>
    <x v="7"/>
    <x v="9"/>
    <x v="1"/>
    <x v="3"/>
    <x v="4"/>
    <n v="875"/>
    <n v="5404"/>
    <n v="4753"/>
    <n v="29197"/>
    <n v="14147"/>
    <n v="87409"/>
  </r>
  <r>
    <s v="Shampoo"/>
    <x v="1"/>
    <x v="7"/>
    <x v="9"/>
    <x v="1"/>
    <x v="3"/>
    <x v="5"/>
    <n v="819"/>
    <n v="5026"/>
    <n v="5572"/>
    <n v="34223"/>
    <n v="13020"/>
    <n v="80402"/>
  </r>
  <r>
    <s v="Shampoo"/>
    <x v="1"/>
    <x v="7"/>
    <x v="9"/>
    <x v="1"/>
    <x v="3"/>
    <x v="6"/>
    <n v="651"/>
    <n v="3969"/>
    <n v="6223"/>
    <n v="38192"/>
    <n v="11886"/>
    <n v="73332"/>
  </r>
  <r>
    <s v="Shampoo"/>
    <x v="1"/>
    <x v="7"/>
    <x v="9"/>
    <x v="1"/>
    <x v="3"/>
    <x v="7"/>
    <n v="1071"/>
    <n v="6552"/>
    <n v="7294"/>
    <n v="44744"/>
    <n v="11564"/>
    <n v="71218"/>
  </r>
  <r>
    <s v="Shampoo"/>
    <x v="1"/>
    <x v="7"/>
    <x v="9"/>
    <x v="1"/>
    <x v="3"/>
    <x v="8"/>
    <n v="728"/>
    <n v="4459"/>
    <n v="8022"/>
    <n v="49203"/>
    <n v="11354"/>
    <n v="69832"/>
  </r>
  <r>
    <s v="Shampoo"/>
    <x v="1"/>
    <x v="7"/>
    <x v="9"/>
    <x v="1"/>
    <x v="3"/>
    <x v="9"/>
    <n v="924"/>
    <n v="5726"/>
    <n v="8946"/>
    <n v="54929"/>
    <n v="10794"/>
    <n v="66360"/>
  </r>
  <r>
    <s v="Shampoo"/>
    <x v="1"/>
    <x v="7"/>
    <x v="9"/>
    <x v="1"/>
    <x v="3"/>
    <x v="10"/>
    <n v="952"/>
    <n v="5845"/>
    <n v="9898"/>
    <n v="60774"/>
    <n v="10836"/>
    <n v="66556"/>
  </r>
  <r>
    <s v="Shampoo"/>
    <x v="1"/>
    <x v="7"/>
    <x v="9"/>
    <x v="1"/>
    <x v="3"/>
    <x v="11"/>
    <n v="756"/>
    <n v="4683"/>
    <n v="10654"/>
    <n v="65457"/>
    <n v="10654"/>
    <n v="65457"/>
  </r>
  <r>
    <s v="Shampoo"/>
    <x v="1"/>
    <x v="7"/>
    <x v="9"/>
    <x v="1"/>
    <x v="4"/>
    <x v="0"/>
    <n v="707"/>
    <n v="4305"/>
    <n v="707"/>
    <n v="4305"/>
    <n v="10080"/>
    <n v="61943"/>
  </r>
  <r>
    <s v="Shampoo"/>
    <x v="1"/>
    <x v="7"/>
    <x v="9"/>
    <x v="1"/>
    <x v="4"/>
    <x v="1"/>
    <n v="833"/>
    <n v="5138"/>
    <n v="1540"/>
    <n v="9443"/>
    <n v="10220"/>
    <n v="62853"/>
  </r>
  <r>
    <s v="Shampoo"/>
    <x v="1"/>
    <x v="7"/>
    <x v="9"/>
    <x v="1"/>
    <x v="4"/>
    <x v="2"/>
    <n v="483"/>
    <n v="2989"/>
    <n v="2023"/>
    <n v="12432"/>
    <n v="9310"/>
    <n v="57253"/>
  </r>
  <r>
    <s v="Shampoo"/>
    <x v="1"/>
    <x v="7"/>
    <x v="9"/>
    <x v="1"/>
    <x v="4"/>
    <x v="3"/>
    <n v="1134"/>
    <n v="6993"/>
    <n v="3157"/>
    <n v="19425"/>
    <n v="9933"/>
    <n v="61089"/>
  </r>
  <r>
    <s v="Shampoo"/>
    <x v="1"/>
    <x v="7"/>
    <x v="9"/>
    <x v="1"/>
    <x v="4"/>
    <x v="4"/>
    <n v="742"/>
    <n v="4557"/>
    <n v="3899"/>
    <n v="23982"/>
    <n v="9800"/>
    <n v="60242"/>
  </r>
  <r>
    <s v="Shampoo"/>
    <x v="1"/>
    <x v="7"/>
    <x v="9"/>
    <x v="1"/>
    <x v="4"/>
    <x v="5"/>
    <n v="1015"/>
    <n v="6209"/>
    <n v="4914"/>
    <n v="30191"/>
    <n v="9996"/>
    <n v="61425"/>
  </r>
  <r>
    <s v="Shampoo"/>
    <x v="1"/>
    <x v="7"/>
    <x v="9"/>
    <x v="1"/>
    <x v="4"/>
    <x v="6"/>
    <n v="756"/>
    <n v="4620"/>
    <n v="5670"/>
    <n v="34811"/>
    <n v="10101"/>
    <n v="62076"/>
  </r>
  <r>
    <s v="Shampoo"/>
    <x v="1"/>
    <x v="7"/>
    <x v="9"/>
    <x v="1"/>
    <x v="4"/>
    <x v="7"/>
    <n v="616"/>
    <n v="3745"/>
    <n v="6286"/>
    <n v="38556"/>
    <n v="9646"/>
    <n v="59269"/>
  </r>
  <r>
    <s v="Shampoo"/>
    <x v="1"/>
    <x v="7"/>
    <x v="9"/>
    <x v="1"/>
    <x v="4"/>
    <x v="8"/>
    <n v="994"/>
    <n v="6069"/>
    <n v="7280"/>
    <n v="44625"/>
    <n v="9912"/>
    <n v="60879"/>
  </r>
  <r>
    <s v="Shampoo"/>
    <x v="1"/>
    <x v="7"/>
    <x v="9"/>
    <x v="1"/>
    <x v="4"/>
    <x v="9"/>
    <n v="1085"/>
    <n v="6678"/>
    <n v="8365"/>
    <n v="51303"/>
    <n v="10073"/>
    <n v="61831"/>
  </r>
  <r>
    <s v="Shampoo"/>
    <x v="1"/>
    <x v="7"/>
    <x v="9"/>
    <x v="1"/>
    <x v="4"/>
    <x v="10"/>
    <n v="665"/>
    <n v="4074"/>
    <n v="9030"/>
    <n v="55377"/>
    <n v="9786"/>
    <n v="60060"/>
  </r>
  <r>
    <s v="Shampoo"/>
    <x v="1"/>
    <x v="7"/>
    <x v="9"/>
    <x v="1"/>
    <x v="4"/>
    <x v="11"/>
    <n v="1190"/>
    <n v="8001"/>
    <n v="10220"/>
    <n v="63378"/>
    <n v="10220"/>
    <n v="63378"/>
  </r>
  <r>
    <s v="Shampoo"/>
    <x v="1"/>
    <x v="7"/>
    <x v="9"/>
    <x v="1"/>
    <x v="5"/>
    <x v="0"/>
    <n v="455"/>
    <n v="3311"/>
    <n v="455"/>
    <n v="3311"/>
    <n v="9968"/>
    <n v="62384"/>
  </r>
  <r>
    <s v="Shampoo"/>
    <x v="1"/>
    <x v="7"/>
    <x v="9"/>
    <x v="1"/>
    <x v="5"/>
    <x v="1"/>
    <n v="861"/>
    <n v="6118"/>
    <n v="1316"/>
    <n v="9429"/>
    <n v="9996"/>
    <n v="63364"/>
  </r>
  <r>
    <s v="Shampoo"/>
    <x v="1"/>
    <x v="7"/>
    <x v="9"/>
    <x v="1"/>
    <x v="5"/>
    <x v="2"/>
    <n v="1015"/>
    <n v="7280"/>
    <n v="2331"/>
    <n v="16709"/>
    <n v="10528"/>
    <n v="67655"/>
  </r>
  <r>
    <s v="Shampoo"/>
    <x v="1"/>
    <x v="7"/>
    <x v="9"/>
    <x v="2"/>
    <x v="0"/>
    <x v="8"/>
    <n v="168"/>
    <n v="1057"/>
    <n v="168"/>
    <n v="1057"/>
    <n v="168"/>
    <n v="1057"/>
  </r>
  <r>
    <s v="Shampoo"/>
    <x v="1"/>
    <x v="7"/>
    <x v="9"/>
    <x v="2"/>
    <x v="0"/>
    <x v="9"/>
    <n v="1085"/>
    <n v="6748"/>
    <n v="1253"/>
    <n v="7805"/>
    <n v="1253"/>
    <n v="7805"/>
  </r>
  <r>
    <s v="Shampoo"/>
    <x v="1"/>
    <x v="7"/>
    <x v="9"/>
    <x v="2"/>
    <x v="0"/>
    <x v="10"/>
    <n v="938"/>
    <n v="5817"/>
    <n v="2191"/>
    <n v="13622"/>
    <n v="2191"/>
    <n v="13622"/>
  </r>
  <r>
    <s v="Shampoo"/>
    <x v="1"/>
    <x v="7"/>
    <x v="9"/>
    <x v="2"/>
    <x v="0"/>
    <x v="11"/>
    <n v="588"/>
    <n v="3640"/>
    <n v="2779"/>
    <n v="17262"/>
    <n v="2779"/>
    <n v="17262"/>
  </r>
  <r>
    <s v="Shampoo"/>
    <x v="1"/>
    <x v="7"/>
    <x v="9"/>
    <x v="2"/>
    <x v="1"/>
    <x v="0"/>
    <n v="574"/>
    <n v="3563"/>
    <n v="574"/>
    <n v="3563"/>
    <n v="3353"/>
    <n v="20825"/>
  </r>
  <r>
    <s v="Shampoo"/>
    <x v="1"/>
    <x v="7"/>
    <x v="9"/>
    <x v="2"/>
    <x v="1"/>
    <x v="1"/>
    <n v="350"/>
    <n v="2219"/>
    <n v="924"/>
    <n v="5782"/>
    <n v="3703"/>
    <n v="23044"/>
  </r>
  <r>
    <s v="Shampoo"/>
    <x v="1"/>
    <x v="7"/>
    <x v="9"/>
    <x v="2"/>
    <x v="1"/>
    <x v="2"/>
    <n v="756"/>
    <n v="4697"/>
    <n v="1680"/>
    <n v="10479"/>
    <n v="4459"/>
    <n v="27741"/>
  </r>
  <r>
    <s v="Shampoo"/>
    <x v="1"/>
    <x v="7"/>
    <x v="9"/>
    <x v="2"/>
    <x v="1"/>
    <x v="3"/>
    <n v="259"/>
    <n v="1617"/>
    <n v="1939"/>
    <n v="12096"/>
    <n v="4718"/>
    <n v="29358"/>
  </r>
  <r>
    <s v="Shampoo"/>
    <x v="1"/>
    <x v="7"/>
    <x v="9"/>
    <x v="2"/>
    <x v="1"/>
    <x v="4"/>
    <n v="966"/>
    <n v="5999"/>
    <n v="2905"/>
    <n v="18095"/>
    <n v="5684"/>
    <n v="35357"/>
  </r>
  <r>
    <s v="Shampoo"/>
    <x v="1"/>
    <x v="7"/>
    <x v="9"/>
    <x v="2"/>
    <x v="1"/>
    <x v="5"/>
    <n v="721"/>
    <n v="4473"/>
    <n v="3626"/>
    <n v="22568"/>
    <n v="6405"/>
    <n v="39830"/>
  </r>
  <r>
    <s v="Shampoo"/>
    <x v="1"/>
    <x v="7"/>
    <x v="9"/>
    <x v="2"/>
    <x v="1"/>
    <x v="6"/>
    <n v="1407"/>
    <n v="8715"/>
    <n v="5033"/>
    <n v="31283"/>
    <n v="7812"/>
    <n v="48545"/>
  </r>
  <r>
    <s v="Shampoo"/>
    <x v="1"/>
    <x v="7"/>
    <x v="9"/>
    <x v="2"/>
    <x v="1"/>
    <x v="7"/>
    <n v="364"/>
    <n v="2296"/>
    <n v="5397"/>
    <n v="33579"/>
    <n v="8176"/>
    <n v="50841"/>
  </r>
  <r>
    <s v="Shampoo"/>
    <x v="1"/>
    <x v="7"/>
    <x v="9"/>
    <x v="2"/>
    <x v="1"/>
    <x v="8"/>
    <n v="1302"/>
    <n v="8064"/>
    <n v="6699"/>
    <n v="41643"/>
    <n v="9310"/>
    <n v="57848"/>
  </r>
  <r>
    <s v="Shampoo"/>
    <x v="1"/>
    <x v="7"/>
    <x v="9"/>
    <x v="2"/>
    <x v="1"/>
    <x v="9"/>
    <n v="259"/>
    <n v="1659"/>
    <n v="6958"/>
    <n v="43302"/>
    <n v="8484"/>
    <n v="52759"/>
  </r>
  <r>
    <s v="Shampoo"/>
    <x v="1"/>
    <x v="7"/>
    <x v="9"/>
    <x v="2"/>
    <x v="1"/>
    <x v="10"/>
    <n v="1085"/>
    <n v="6720"/>
    <n v="8043"/>
    <n v="50022"/>
    <n v="8631"/>
    <n v="53662"/>
  </r>
  <r>
    <s v="Shampoo"/>
    <x v="1"/>
    <x v="7"/>
    <x v="9"/>
    <x v="2"/>
    <x v="1"/>
    <x v="11"/>
    <n v="1197"/>
    <n v="7413"/>
    <n v="9240"/>
    <n v="57435"/>
    <n v="9240"/>
    <n v="57435"/>
  </r>
  <r>
    <s v="Shampoo"/>
    <x v="1"/>
    <x v="7"/>
    <x v="9"/>
    <x v="2"/>
    <x v="2"/>
    <x v="0"/>
    <n v="966"/>
    <n v="5992"/>
    <n v="966"/>
    <n v="5992"/>
    <n v="9632"/>
    <n v="59864"/>
  </r>
  <r>
    <s v="Shampoo"/>
    <x v="1"/>
    <x v="7"/>
    <x v="9"/>
    <x v="2"/>
    <x v="2"/>
    <x v="1"/>
    <n v="616"/>
    <n v="3836"/>
    <n v="1582"/>
    <n v="9828"/>
    <n v="9898"/>
    <n v="61481"/>
  </r>
  <r>
    <s v="Shampoo"/>
    <x v="1"/>
    <x v="7"/>
    <x v="9"/>
    <x v="2"/>
    <x v="2"/>
    <x v="2"/>
    <n v="756"/>
    <n v="4711"/>
    <n v="2338"/>
    <n v="14539"/>
    <n v="9898"/>
    <n v="61495"/>
  </r>
  <r>
    <s v="Shampoo"/>
    <x v="1"/>
    <x v="7"/>
    <x v="9"/>
    <x v="2"/>
    <x v="2"/>
    <x v="3"/>
    <n v="455"/>
    <n v="2793"/>
    <n v="2793"/>
    <n v="17332"/>
    <n v="10094"/>
    <n v="62671"/>
  </r>
  <r>
    <s v="Shampoo"/>
    <x v="1"/>
    <x v="7"/>
    <x v="9"/>
    <x v="2"/>
    <x v="2"/>
    <x v="4"/>
    <n v="4361"/>
    <n v="26985"/>
    <n v="7154"/>
    <n v="44317"/>
    <n v="13489"/>
    <n v="83657"/>
  </r>
  <r>
    <s v="Shampoo"/>
    <x v="1"/>
    <x v="7"/>
    <x v="9"/>
    <x v="2"/>
    <x v="2"/>
    <x v="5"/>
    <n v="1162"/>
    <n v="7231"/>
    <n v="8316"/>
    <n v="51548"/>
    <n v="13930"/>
    <n v="86415"/>
  </r>
  <r>
    <s v="Shampoo"/>
    <x v="1"/>
    <x v="7"/>
    <x v="9"/>
    <x v="2"/>
    <x v="2"/>
    <x v="6"/>
    <n v="1869"/>
    <n v="11536"/>
    <n v="10185"/>
    <n v="63084"/>
    <n v="14392"/>
    <n v="89236"/>
  </r>
  <r>
    <s v="Shampoo"/>
    <x v="1"/>
    <x v="7"/>
    <x v="9"/>
    <x v="2"/>
    <x v="2"/>
    <x v="7"/>
    <n v="1225"/>
    <n v="7595"/>
    <n v="11410"/>
    <n v="70679"/>
    <n v="15253"/>
    <n v="94535"/>
  </r>
  <r>
    <s v="Shampoo"/>
    <x v="1"/>
    <x v="7"/>
    <x v="9"/>
    <x v="2"/>
    <x v="2"/>
    <x v="8"/>
    <n v="861"/>
    <n v="5299"/>
    <n v="12271"/>
    <n v="75978"/>
    <n v="14812"/>
    <n v="91770"/>
  </r>
  <r>
    <s v="Shampoo"/>
    <x v="1"/>
    <x v="7"/>
    <x v="9"/>
    <x v="2"/>
    <x v="2"/>
    <x v="9"/>
    <n v="1239"/>
    <n v="7658"/>
    <n v="13510"/>
    <n v="83636"/>
    <n v="15792"/>
    <n v="97769"/>
  </r>
  <r>
    <s v="Shampoo"/>
    <x v="1"/>
    <x v="7"/>
    <x v="9"/>
    <x v="2"/>
    <x v="2"/>
    <x v="10"/>
    <n v="910"/>
    <n v="5600"/>
    <n v="14420"/>
    <n v="89236"/>
    <n v="15617"/>
    <n v="96649"/>
  </r>
  <r>
    <s v="Shampoo"/>
    <x v="1"/>
    <x v="7"/>
    <x v="9"/>
    <x v="2"/>
    <x v="2"/>
    <x v="11"/>
    <n v="1085"/>
    <n v="6643"/>
    <n v="15505"/>
    <n v="95879"/>
    <n v="15505"/>
    <n v="95879"/>
  </r>
  <r>
    <s v="Shampoo"/>
    <x v="1"/>
    <x v="7"/>
    <x v="9"/>
    <x v="2"/>
    <x v="3"/>
    <x v="0"/>
    <n v="875"/>
    <n v="5334"/>
    <n v="875"/>
    <n v="5334"/>
    <n v="15414"/>
    <n v="95221"/>
  </r>
  <r>
    <s v="Shampoo"/>
    <x v="1"/>
    <x v="7"/>
    <x v="9"/>
    <x v="2"/>
    <x v="3"/>
    <x v="1"/>
    <n v="560"/>
    <n v="3472"/>
    <n v="1435"/>
    <n v="8806"/>
    <n v="15358"/>
    <n v="94857"/>
  </r>
  <r>
    <s v="Shampoo"/>
    <x v="1"/>
    <x v="7"/>
    <x v="9"/>
    <x v="2"/>
    <x v="3"/>
    <x v="2"/>
    <n v="742"/>
    <n v="4578"/>
    <n v="2177"/>
    <n v="13384"/>
    <n v="15344"/>
    <n v="94724"/>
  </r>
  <r>
    <s v="Shampoo"/>
    <x v="1"/>
    <x v="7"/>
    <x v="9"/>
    <x v="2"/>
    <x v="3"/>
    <x v="3"/>
    <n v="378"/>
    <n v="2310"/>
    <n v="2555"/>
    <n v="15694"/>
    <n v="15267"/>
    <n v="94241"/>
  </r>
  <r>
    <s v="Shampoo"/>
    <x v="1"/>
    <x v="7"/>
    <x v="9"/>
    <x v="2"/>
    <x v="3"/>
    <x v="4"/>
    <n v="378"/>
    <n v="2296"/>
    <n v="2933"/>
    <n v="17990"/>
    <n v="11284"/>
    <n v="69552"/>
  </r>
  <r>
    <s v="Shampoo"/>
    <x v="1"/>
    <x v="7"/>
    <x v="9"/>
    <x v="2"/>
    <x v="3"/>
    <x v="5"/>
    <n v="903"/>
    <n v="5558"/>
    <n v="3836"/>
    <n v="23548"/>
    <n v="11025"/>
    <n v="67879"/>
  </r>
  <r>
    <s v="Shampoo"/>
    <x v="1"/>
    <x v="7"/>
    <x v="9"/>
    <x v="2"/>
    <x v="3"/>
    <x v="6"/>
    <n v="728"/>
    <n v="4501"/>
    <n v="4564"/>
    <n v="28049"/>
    <n v="9884"/>
    <n v="60844"/>
  </r>
  <r>
    <s v="Shampoo"/>
    <x v="1"/>
    <x v="7"/>
    <x v="9"/>
    <x v="2"/>
    <x v="3"/>
    <x v="7"/>
    <n v="329"/>
    <n v="1967"/>
    <n v="4893"/>
    <n v="30016"/>
    <n v="8988"/>
    <n v="55216"/>
  </r>
  <r>
    <s v="Shampoo"/>
    <x v="1"/>
    <x v="7"/>
    <x v="9"/>
    <x v="2"/>
    <x v="3"/>
    <x v="8"/>
    <n v="560"/>
    <n v="3444"/>
    <n v="5453"/>
    <n v="33460"/>
    <n v="8687"/>
    <n v="53361"/>
  </r>
  <r>
    <s v="Shampoo"/>
    <x v="1"/>
    <x v="7"/>
    <x v="9"/>
    <x v="2"/>
    <x v="3"/>
    <x v="9"/>
    <n v="721"/>
    <n v="4410"/>
    <n v="6174"/>
    <n v="37870"/>
    <n v="8169"/>
    <n v="50113"/>
  </r>
  <r>
    <s v="Shampoo"/>
    <x v="1"/>
    <x v="7"/>
    <x v="9"/>
    <x v="2"/>
    <x v="3"/>
    <x v="10"/>
    <n v="623"/>
    <n v="3836"/>
    <n v="6797"/>
    <n v="41706"/>
    <n v="7882"/>
    <n v="48349"/>
  </r>
  <r>
    <s v="Shampoo"/>
    <x v="1"/>
    <x v="7"/>
    <x v="9"/>
    <x v="2"/>
    <x v="3"/>
    <x v="11"/>
    <n v="812"/>
    <n v="4998"/>
    <n v="7609"/>
    <n v="46704"/>
    <n v="7609"/>
    <n v="46704"/>
  </r>
  <r>
    <s v="Shampoo"/>
    <x v="1"/>
    <x v="7"/>
    <x v="9"/>
    <x v="2"/>
    <x v="4"/>
    <x v="0"/>
    <n v="924"/>
    <n v="5663"/>
    <n v="924"/>
    <n v="5663"/>
    <n v="7658"/>
    <n v="47033"/>
  </r>
  <r>
    <s v="Shampoo"/>
    <x v="1"/>
    <x v="7"/>
    <x v="9"/>
    <x v="2"/>
    <x v="4"/>
    <x v="1"/>
    <n v="770"/>
    <n v="4697"/>
    <n v="1694"/>
    <n v="10360"/>
    <n v="7868"/>
    <n v="48258"/>
  </r>
  <r>
    <s v="Shampoo"/>
    <x v="1"/>
    <x v="7"/>
    <x v="9"/>
    <x v="2"/>
    <x v="4"/>
    <x v="2"/>
    <n v="952"/>
    <n v="5817"/>
    <n v="2646"/>
    <n v="16177"/>
    <n v="8078"/>
    <n v="49497"/>
  </r>
  <r>
    <s v="Shampoo"/>
    <x v="1"/>
    <x v="7"/>
    <x v="9"/>
    <x v="2"/>
    <x v="4"/>
    <x v="3"/>
    <n v="1043"/>
    <n v="6391"/>
    <n v="3689"/>
    <n v="22568"/>
    <n v="8743"/>
    <n v="53578"/>
  </r>
  <r>
    <s v="Shampoo"/>
    <x v="1"/>
    <x v="7"/>
    <x v="9"/>
    <x v="2"/>
    <x v="4"/>
    <x v="4"/>
    <n v="875"/>
    <n v="5348"/>
    <n v="4564"/>
    <n v="27916"/>
    <n v="9240"/>
    <n v="56630"/>
  </r>
  <r>
    <s v="Shampoo"/>
    <x v="1"/>
    <x v="7"/>
    <x v="9"/>
    <x v="2"/>
    <x v="4"/>
    <x v="5"/>
    <n v="980"/>
    <n v="5992"/>
    <n v="5544"/>
    <n v="33908"/>
    <n v="9317"/>
    <n v="57064"/>
  </r>
  <r>
    <s v="Shampoo"/>
    <x v="1"/>
    <x v="7"/>
    <x v="9"/>
    <x v="2"/>
    <x v="4"/>
    <x v="6"/>
    <n v="742"/>
    <n v="4557"/>
    <n v="6286"/>
    <n v="38465"/>
    <n v="9331"/>
    <n v="57120"/>
  </r>
  <r>
    <s v="Shampoo"/>
    <x v="1"/>
    <x v="7"/>
    <x v="9"/>
    <x v="2"/>
    <x v="4"/>
    <x v="7"/>
    <n v="1736"/>
    <n v="10633"/>
    <n v="8022"/>
    <n v="49098"/>
    <n v="10738"/>
    <n v="65786"/>
  </r>
  <r>
    <s v="Shampoo"/>
    <x v="1"/>
    <x v="7"/>
    <x v="9"/>
    <x v="2"/>
    <x v="4"/>
    <x v="8"/>
    <n v="1330"/>
    <n v="8155"/>
    <n v="9352"/>
    <n v="57253"/>
    <n v="11508"/>
    <n v="70497"/>
  </r>
  <r>
    <s v="Shampoo"/>
    <x v="1"/>
    <x v="7"/>
    <x v="9"/>
    <x v="2"/>
    <x v="4"/>
    <x v="9"/>
    <n v="847"/>
    <n v="5208"/>
    <n v="10199"/>
    <n v="62461"/>
    <n v="11634"/>
    <n v="71295"/>
  </r>
  <r>
    <s v="Shampoo"/>
    <x v="1"/>
    <x v="7"/>
    <x v="9"/>
    <x v="2"/>
    <x v="4"/>
    <x v="10"/>
    <n v="728"/>
    <n v="4459"/>
    <n v="10927"/>
    <n v="66920"/>
    <n v="11739"/>
    <n v="71918"/>
  </r>
  <r>
    <s v="Shampoo"/>
    <x v="1"/>
    <x v="7"/>
    <x v="9"/>
    <x v="2"/>
    <x v="4"/>
    <x v="11"/>
    <n v="1449"/>
    <n v="9681"/>
    <n v="12376"/>
    <n v="76601"/>
    <n v="12376"/>
    <n v="76601"/>
  </r>
  <r>
    <s v="Shampoo"/>
    <x v="1"/>
    <x v="7"/>
    <x v="9"/>
    <x v="2"/>
    <x v="5"/>
    <x v="0"/>
    <n v="952"/>
    <n v="6769"/>
    <n v="952"/>
    <n v="6769"/>
    <n v="12404"/>
    <n v="77707"/>
  </r>
  <r>
    <s v="Shampoo"/>
    <x v="1"/>
    <x v="7"/>
    <x v="9"/>
    <x v="2"/>
    <x v="5"/>
    <x v="1"/>
    <n v="819"/>
    <n v="5873"/>
    <n v="1771"/>
    <n v="12642"/>
    <n v="12453"/>
    <n v="78883"/>
  </r>
  <r>
    <s v="Shampoo"/>
    <x v="1"/>
    <x v="7"/>
    <x v="9"/>
    <x v="2"/>
    <x v="5"/>
    <x v="2"/>
    <n v="938"/>
    <n v="6734"/>
    <n v="2709"/>
    <n v="19376"/>
    <n v="12439"/>
    <n v="79800"/>
  </r>
  <r>
    <s v="Shampoo"/>
    <x v="1"/>
    <x v="8"/>
    <x v="10"/>
    <x v="0"/>
    <x v="0"/>
    <x v="0"/>
    <n v="3374"/>
    <n v="16667"/>
    <n v="3374"/>
    <n v="16667"/>
    <n v="3374"/>
    <n v="16667"/>
  </r>
  <r>
    <s v="Shampoo"/>
    <x v="1"/>
    <x v="8"/>
    <x v="10"/>
    <x v="0"/>
    <x v="0"/>
    <x v="1"/>
    <n v="2527"/>
    <n v="12502"/>
    <n v="5901"/>
    <n v="29169"/>
    <n v="5901"/>
    <n v="29169"/>
  </r>
  <r>
    <s v="Shampoo"/>
    <x v="1"/>
    <x v="8"/>
    <x v="10"/>
    <x v="0"/>
    <x v="0"/>
    <x v="2"/>
    <n v="3325"/>
    <n v="16464"/>
    <n v="9226"/>
    <n v="45633"/>
    <n v="9226"/>
    <n v="45633"/>
  </r>
  <r>
    <s v="Shampoo"/>
    <x v="1"/>
    <x v="8"/>
    <x v="10"/>
    <x v="0"/>
    <x v="0"/>
    <x v="3"/>
    <n v="3031"/>
    <n v="15008"/>
    <n v="12257"/>
    <n v="60641"/>
    <n v="12257"/>
    <n v="60641"/>
  </r>
  <r>
    <s v="Shampoo"/>
    <x v="1"/>
    <x v="8"/>
    <x v="10"/>
    <x v="0"/>
    <x v="0"/>
    <x v="4"/>
    <n v="3444"/>
    <n v="17052"/>
    <n v="15701"/>
    <n v="77693"/>
    <n v="15701"/>
    <n v="77693"/>
  </r>
  <r>
    <s v="Shampoo"/>
    <x v="1"/>
    <x v="8"/>
    <x v="10"/>
    <x v="0"/>
    <x v="0"/>
    <x v="5"/>
    <n v="4221"/>
    <n v="20895"/>
    <n v="19922"/>
    <n v="98588"/>
    <n v="19922"/>
    <n v="98588"/>
  </r>
  <r>
    <s v="Shampoo"/>
    <x v="1"/>
    <x v="8"/>
    <x v="10"/>
    <x v="0"/>
    <x v="0"/>
    <x v="6"/>
    <n v="3318"/>
    <n v="16436"/>
    <n v="23240"/>
    <n v="115024"/>
    <n v="23240"/>
    <n v="115024"/>
  </r>
  <r>
    <s v="Shampoo"/>
    <x v="1"/>
    <x v="8"/>
    <x v="10"/>
    <x v="0"/>
    <x v="0"/>
    <x v="7"/>
    <n v="3108"/>
    <n v="15379"/>
    <n v="26348"/>
    <n v="130403"/>
    <n v="26348"/>
    <n v="130403"/>
  </r>
  <r>
    <s v="Shampoo"/>
    <x v="1"/>
    <x v="8"/>
    <x v="10"/>
    <x v="0"/>
    <x v="0"/>
    <x v="8"/>
    <n v="2821"/>
    <n v="13972"/>
    <n v="29169"/>
    <n v="144375"/>
    <n v="29169"/>
    <n v="144375"/>
  </r>
  <r>
    <s v="Shampoo"/>
    <x v="1"/>
    <x v="8"/>
    <x v="10"/>
    <x v="0"/>
    <x v="0"/>
    <x v="9"/>
    <n v="3696"/>
    <n v="18277"/>
    <n v="32865"/>
    <n v="162652"/>
    <n v="32865"/>
    <n v="162652"/>
  </r>
  <r>
    <s v="Shampoo"/>
    <x v="1"/>
    <x v="8"/>
    <x v="10"/>
    <x v="0"/>
    <x v="0"/>
    <x v="10"/>
    <n v="3395"/>
    <n v="16786"/>
    <n v="36260"/>
    <n v="179438"/>
    <n v="36260"/>
    <n v="179438"/>
  </r>
  <r>
    <s v="Shampoo"/>
    <x v="1"/>
    <x v="8"/>
    <x v="10"/>
    <x v="0"/>
    <x v="0"/>
    <x v="11"/>
    <n v="2870"/>
    <n v="14217"/>
    <n v="39130"/>
    <n v="193655"/>
    <n v="39130"/>
    <n v="193655"/>
  </r>
  <r>
    <s v="Shampoo"/>
    <x v="1"/>
    <x v="8"/>
    <x v="10"/>
    <x v="0"/>
    <x v="1"/>
    <x v="0"/>
    <n v="2632"/>
    <n v="13027"/>
    <n v="2632"/>
    <n v="13027"/>
    <n v="38388"/>
    <n v="190015"/>
  </r>
  <r>
    <s v="Shampoo"/>
    <x v="1"/>
    <x v="8"/>
    <x v="10"/>
    <x v="0"/>
    <x v="1"/>
    <x v="1"/>
    <n v="2926"/>
    <n v="14455"/>
    <n v="5558"/>
    <n v="27482"/>
    <n v="38787"/>
    <n v="191968"/>
  </r>
  <r>
    <s v="Shampoo"/>
    <x v="1"/>
    <x v="8"/>
    <x v="10"/>
    <x v="0"/>
    <x v="1"/>
    <x v="2"/>
    <n v="3654"/>
    <n v="18095"/>
    <n v="9212"/>
    <n v="45577"/>
    <n v="39116"/>
    <n v="193599"/>
  </r>
  <r>
    <s v="Shampoo"/>
    <x v="1"/>
    <x v="8"/>
    <x v="10"/>
    <x v="0"/>
    <x v="1"/>
    <x v="3"/>
    <n v="2912"/>
    <n v="14406"/>
    <n v="12124"/>
    <n v="59983"/>
    <n v="38997"/>
    <n v="192997"/>
  </r>
  <r>
    <s v="Shampoo"/>
    <x v="1"/>
    <x v="8"/>
    <x v="10"/>
    <x v="0"/>
    <x v="1"/>
    <x v="4"/>
    <n v="3374"/>
    <n v="16695"/>
    <n v="15498"/>
    <n v="76678"/>
    <n v="38927"/>
    <n v="192640"/>
  </r>
  <r>
    <s v="Shampoo"/>
    <x v="1"/>
    <x v="8"/>
    <x v="10"/>
    <x v="0"/>
    <x v="1"/>
    <x v="5"/>
    <n v="2226"/>
    <n v="11025"/>
    <n v="17724"/>
    <n v="87703"/>
    <n v="36932"/>
    <n v="182770"/>
  </r>
  <r>
    <s v="Shampoo"/>
    <x v="1"/>
    <x v="8"/>
    <x v="10"/>
    <x v="0"/>
    <x v="1"/>
    <x v="6"/>
    <n v="2807"/>
    <n v="13888"/>
    <n v="20531"/>
    <n v="101591"/>
    <n v="36421"/>
    <n v="180222"/>
  </r>
  <r>
    <s v="Shampoo"/>
    <x v="1"/>
    <x v="8"/>
    <x v="10"/>
    <x v="0"/>
    <x v="1"/>
    <x v="7"/>
    <n v="2723"/>
    <n v="13482"/>
    <n v="23254"/>
    <n v="115073"/>
    <n v="36036"/>
    <n v="178325"/>
  </r>
  <r>
    <s v="Shampoo"/>
    <x v="1"/>
    <x v="8"/>
    <x v="10"/>
    <x v="0"/>
    <x v="1"/>
    <x v="8"/>
    <n v="2856"/>
    <n v="14161"/>
    <n v="26110"/>
    <n v="129234"/>
    <n v="36071"/>
    <n v="178514"/>
  </r>
  <r>
    <s v="Shampoo"/>
    <x v="1"/>
    <x v="8"/>
    <x v="10"/>
    <x v="0"/>
    <x v="1"/>
    <x v="9"/>
    <n v="2289"/>
    <n v="11305"/>
    <n v="28399"/>
    <n v="140539"/>
    <n v="34664"/>
    <n v="171542"/>
  </r>
  <r>
    <s v="Shampoo"/>
    <x v="1"/>
    <x v="8"/>
    <x v="10"/>
    <x v="0"/>
    <x v="1"/>
    <x v="10"/>
    <n v="1498"/>
    <n v="7413"/>
    <n v="29897"/>
    <n v="147952"/>
    <n v="32767"/>
    <n v="162169"/>
  </r>
  <r>
    <s v="Shampoo"/>
    <x v="1"/>
    <x v="8"/>
    <x v="10"/>
    <x v="0"/>
    <x v="1"/>
    <x v="11"/>
    <n v="1862"/>
    <n v="9205"/>
    <n v="31759"/>
    <n v="157157"/>
    <n v="31759"/>
    <n v="157157"/>
  </r>
  <r>
    <s v="Shampoo"/>
    <x v="1"/>
    <x v="8"/>
    <x v="10"/>
    <x v="0"/>
    <x v="2"/>
    <x v="0"/>
    <n v="1470"/>
    <n v="7301"/>
    <n v="1470"/>
    <n v="7301"/>
    <n v="30597"/>
    <n v="151431"/>
  </r>
  <r>
    <s v="Shampoo"/>
    <x v="1"/>
    <x v="8"/>
    <x v="10"/>
    <x v="0"/>
    <x v="2"/>
    <x v="1"/>
    <n v="1666"/>
    <n v="8253"/>
    <n v="3136"/>
    <n v="15554"/>
    <n v="29337"/>
    <n v="145229"/>
  </r>
  <r>
    <s v="Shampoo"/>
    <x v="1"/>
    <x v="8"/>
    <x v="10"/>
    <x v="0"/>
    <x v="2"/>
    <x v="2"/>
    <n v="2002"/>
    <n v="9891"/>
    <n v="5138"/>
    <n v="25445"/>
    <n v="27685"/>
    <n v="137025"/>
  </r>
  <r>
    <s v="Shampoo"/>
    <x v="1"/>
    <x v="8"/>
    <x v="10"/>
    <x v="0"/>
    <x v="2"/>
    <x v="3"/>
    <n v="1232"/>
    <n v="6104"/>
    <n v="6370"/>
    <n v="31549"/>
    <n v="26005"/>
    <n v="128723"/>
  </r>
  <r>
    <s v="Shampoo"/>
    <x v="1"/>
    <x v="8"/>
    <x v="10"/>
    <x v="0"/>
    <x v="2"/>
    <x v="4"/>
    <n v="1232"/>
    <n v="6076"/>
    <n v="7602"/>
    <n v="37625"/>
    <n v="23863"/>
    <n v="118104"/>
  </r>
  <r>
    <s v="Shampoo"/>
    <x v="1"/>
    <x v="8"/>
    <x v="10"/>
    <x v="0"/>
    <x v="2"/>
    <x v="5"/>
    <n v="854"/>
    <n v="4256"/>
    <n v="8456"/>
    <n v="41881"/>
    <n v="22491"/>
    <n v="111335"/>
  </r>
  <r>
    <s v="Shampoo"/>
    <x v="1"/>
    <x v="8"/>
    <x v="10"/>
    <x v="0"/>
    <x v="2"/>
    <x v="6"/>
    <n v="917"/>
    <n v="4550"/>
    <n v="9373"/>
    <n v="46431"/>
    <n v="20601"/>
    <n v="101997"/>
  </r>
  <r>
    <s v="Shampoo"/>
    <x v="1"/>
    <x v="8"/>
    <x v="10"/>
    <x v="0"/>
    <x v="2"/>
    <x v="7"/>
    <n v="231"/>
    <n v="1169"/>
    <n v="9604"/>
    <n v="47600"/>
    <n v="18109"/>
    <n v="89684"/>
  </r>
  <r>
    <s v="Shampoo"/>
    <x v="1"/>
    <x v="8"/>
    <x v="10"/>
    <x v="0"/>
    <x v="2"/>
    <x v="8"/>
    <n v="364"/>
    <n v="1827"/>
    <n v="9968"/>
    <n v="49427"/>
    <n v="15617"/>
    <n v="77350"/>
  </r>
  <r>
    <s v="Shampoo"/>
    <x v="1"/>
    <x v="8"/>
    <x v="10"/>
    <x v="0"/>
    <x v="2"/>
    <x v="9"/>
    <n v="434"/>
    <n v="2142"/>
    <n v="10402"/>
    <n v="51569"/>
    <n v="13762"/>
    <n v="68187"/>
  </r>
  <r>
    <s v="Shampoo"/>
    <x v="1"/>
    <x v="8"/>
    <x v="10"/>
    <x v="0"/>
    <x v="2"/>
    <x v="10"/>
    <n v="266"/>
    <n v="1302"/>
    <n v="10668"/>
    <n v="52871"/>
    <n v="12530"/>
    <n v="62076"/>
  </r>
  <r>
    <s v="Shampoo"/>
    <x v="1"/>
    <x v="8"/>
    <x v="10"/>
    <x v="0"/>
    <x v="2"/>
    <x v="11"/>
    <n v="273"/>
    <n v="1351"/>
    <n v="10941"/>
    <n v="54222"/>
    <n v="10941"/>
    <n v="54222"/>
  </r>
  <r>
    <s v="Shampoo"/>
    <x v="1"/>
    <x v="8"/>
    <x v="10"/>
    <x v="0"/>
    <x v="3"/>
    <x v="0"/>
    <n v="273"/>
    <n v="1351"/>
    <n v="273"/>
    <n v="1351"/>
    <n v="9744"/>
    <n v="48272"/>
  </r>
  <r>
    <s v="Shampoo"/>
    <x v="1"/>
    <x v="8"/>
    <x v="10"/>
    <x v="0"/>
    <x v="3"/>
    <x v="1"/>
    <n v="168"/>
    <n v="847"/>
    <n v="441"/>
    <n v="2198"/>
    <n v="8246"/>
    <n v="40866"/>
  </r>
  <r>
    <s v="Shampoo"/>
    <x v="1"/>
    <x v="8"/>
    <x v="10"/>
    <x v="0"/>
    <x v="3"/>
    <x v="2"/>
    <n v="245"/>
    <n v="1183"/>
    <n v="686"/>
    <n v="3381"/>
    <n v="6489"/>
    <n v="32158"/>
  </r>
  <r>
    <s v="Shampoo"/>
    <x v="1"/>
    <x v="8"/>
    <x v="10"/>
    <x v="0"/>
    <x v="3"/>
    <x v="3"/>
    <n v="189"/>
    <n v="959"/>
    <n v="875"/>
    <n v="4340"/>
    <n v="5446"/>
    <n v="27013"/>
  </r>
  <r>
    <s v="Shampoo"/>
    <x v="1"/>
    <x v="8"/>
    <x v="10"/>
    <x v="0"/>
    <x v="3"/>
    <x v="4"/>
    <n v="63"/>
    <n v="336"/>
    <n v="938"/>
    <n v="4676"/>
    <n v="4277"/>
    <n v="21273"/>
  </r>
  <r>
    <s v="Shampoo"/>
    <x v="1"/>
    <x v="8"/>
    <x v="10"/>
    <x v="0"/>
    <x v="3"/>
    <x v="5"/>
    <n v="119"/>
    <n v="588"/>
    <n v="1057"/>
    <n v="5264"/>
    <n v="3542"/>
    <n v="17605"/>
  </r>
  <r>
    <s v="Shampoo"/>
    <x v="1"/>
    <x v="8"/>
    <x v="10"/>
    <x v="0"/>
    <x v="3"/>
    <x v="6"/>
    <n v="168"/>
    <n v="826"/>
    <n v="1225"/>
    <n v="6090"/>
    <n v="2793"/>
    <n v="13881"/>
  </r>
  <r>
    <s v="Shampoo"/>
    <x v="1"/>
    <x v="8"/>
    <x v="10"/>
    <x v="0"/>
    <x v="3"/>
    <x v="7"/>
    <n v="98"/>
    <n v="462"/>
    <n v="1323"/>
    <n v="6552"/>
    <n v="2660"/>
    <n v="13174"/>
  </r>
  <r>
    <s v="Shampoo"/>
    <x v="1"/>
    <x v="8"/>
    <x v="10"/>
    <x v="0"/>
    <x v="3"/>
    <x v="8"/>
    <n v="126"/>
    <n v="616"/>
    <n v="1449"/>
    <n v="7168"/>
    <n v="2422"/>
    <n v="11963"/>
  </r>
  <r>
    <s v="Shampoo"/>
    <x v="1"/>
    <x v="8"/>
    <x v="10"/>
    <x v="0"/>
    <x v="3"/>
    <x v="9"/>
    <n v="112"/>
    <n v="532"/>
    <n v="1561"/>
    <n v="7700"/>
    <n v="2100"/>
    <n v="10353"/>
  </r>
  <r>
    <s v="Shampoo"/>
    <x v="1"/>
    <x v="8"/>
    <x v="10"/>
    <x v="0"/>
    <x v="3"/>
    <x v="10"/>
    <n v="35"/>
    <n v="189"/>
    <n v="1596"/>
    <n v="7889"/>
    <n v="1869"/>
    <n v="9240"/>
  </r>
  <r>
    <s v="Shampoo"/>
    <x v="1"/>
    <x v="8"/>
    <x v="10"/>
    <x v="0"/>
    <x v="3"/>
    <x v="11"/>
    <n v="175"/>
    <n v="854"/>
    <n v="1771"/>
    <n v="8743"/>
    <n v="1771"/>
    <n v="8743"/>
  </r>
  <r>
    <s v="Shampoo"/>
    <x v="1"/>
    <x v="8"/>
    <x v="10"/>
    <x v="0"/>
    <x v="4"/>
    <x v="0"/>
    <n v="35"/>
    <n v="196"/>
    <n v="35"/>
    <n v="196"/>
    <n v="1533"/>
    <n v="7588"/>
  </r>
  <r>
    <s v="Shampoo"/>
    <x v="1"/>
    <x v="8"/>
    <x v="10"/>
    <x v="0"/>
    <x v="4"/>
    <x v="1"/>
    <n v="14"/>
    <n v="91"/>
    <n v="49"/>
    <n v="287"/>
    <n v="1379"/>
    <n v="6832"/>
  </r>
  <r>
    <s v="Shampoo"/>
    <x v="1"/>
    <x v="8"/>
    <x v="10"/>
    <x v="0"/>
    <x v="4"/>
    <x v="2"/>
    <n v="14"/>
    <n v="84"/>
    <n v="63"/>
    <n v="371"/>
    <n v="1148"/>
    <n v="5733"/>
  </r>
  <r>
    <s v="Shampoo"/>
    <x v="1"/>
    <x v="8"/>
    <x v="10"/>
    <x v="0"/>
    <x v="4"/>
    <x v="3"/>
    <n v="42"/>
    <n v="203"/>
    <n v="105"/>
    <n v="574"/>
    <n v="1001"/>
    <n v="4977"/>
  </r>
  <r>
    <s v="Shampoo"/>
    <x v="1"/>
    <x v="8"/>
    <x v="10"/>
    <x v="0"/>
    <x v="4"/>
    <x v="4"/>
    <n v="105"/>
    <n v="511"/>
    <n v="210"/>
    <n v="1085"/>
    <n v="1043"/>
    <n v="5152"/>
  </r>
  <r>
    <s v="Shampoo"/>
    <x v="1"/>
    <x v="8"/>
    <x v="10"/>
    <x v="0"/>
    <x v="4"/>
    <x v="5"/>
    <n v="63"/>
    <n v="322"/>
    <n v="273"/>
    <n v="1407"/>
    <n v="987"/>
    <n v="4886"/>
  </r>
  <r>
    <s v="Shampoo"/>
    <x v="1"/>
    <x v="8"/>
    <x v="10"/>
    <x v="0"/>
    <x v="4"/>
    <x v="6"/>
    <n v="28"/>
    <n v="154"/>
    <n v="301"/>
    <n v="1561"/>
    <n v="847"/>
    <n v="4214"/>
  </r>
  <r>
    <s v="Shampoo"/>
    <x v="1"/>
    <x v="8"/>
    <x v="10"/>
    <x v="0"/>
    <x v="4"/>
    <x v="7"/>
    <n v="42"/>
    <n v="203"/>
    <n v="343"/>
    <n v="1764"/>
    <n v="791"/>
    <n v="3955"/>
  </r>
  <r>
    <s v="Shampoo"/>
    <x v="1"/>
    <x v="8"/>
    <x v="10"/>
    <x v="0"/>
    <x v="4"/>
    <x v="8"/>
    <n v="49"/>
    <n v="245"/>
    <n v="392"/>
    <n v="2009"/>
    <n v="714"/>
    <n v="3584"/>
  </r>
  <r>
    <s v="Shampoo"/>
    <x v="1"/>
    <x v="8"/>
    <x v="10"/>
    <x v="0"/>
    <x v="4"/>
    <x v="9"/>
    <n v="56"/>
    <n v="308"/>
    <n v="448"/>
    <n v="2317"/>
    <n v="658"/>
    <n v="3360"/>
  </r>
  <r>
    <s v="Shampoo"/>
    <x v="1"/>
    <x v="8"/>
    <x v="10"/>
    <x v="0"/>
    <x v="4"/>
    <x v="10"/>
    <n v="28"/>
    <n v="140"/>
    <n v="476"/>
    <n v="2457"/>
    <n v="651"/>
    <n v="3311"/>
  </r>
  <r>
    <s v="Shampoo"/>
    <x v="1"/>
    <x v="8"/>
    <x v="10"/>
    <x v="0"/>
    <x v="5"/>
    <x v="0"/>
    <n v="70"/>
    <n v="371"/>
    <n v="70"/>
    <n v="371"/>
    <n v="511"/>
    <n v="2632"/>
  </r>
  <r>
    <s v="Shampoo"/>
    <x v="1"/>
    <x v="8"/>
    <x v="10"/>
    <x v="0"/>
    <x v="5"/>
    <x v="1"/>
    <n v="21"/>
    <n v="98"/>
    <n v="91"/>
    <n v="469"/>
    <n v="518"/>
    <n v="2639"/>
  </r>
  <r>
    <s v="Shampoo"/>
    <x v="1"/>
    <x v="8"/>
    <x v="10"/>
    <x v="0"/>
    <x v="5"/>
    <x v="2"/>
    <n v="84"/>
    <n v="385"/>
    <n v="175"/>
    <n v="854"/>
    <n v="588"/>
    <n v="2940"/>
  </r>
  <r>
    <s v="Shampoo"/>
    <x v="1"/>
    <x v="8"/>
    <x v="10"/>
    <x v="1"/>
    <x v="0"/>
    <x v="0"/>
    <n v="2667"/>
    <n v="13202"/>
    <n v="2667"/>
    <n v="13202"/>
    <n v="2667"/>
    <n v="13202"/>
  </r>
  <r>
    <s v="Shampoo"/>
    <x v="1"/>
    <x v="8"/>
    <x v="10"/>
    <x v="1"/>
    <x v="0"/>
    <x v="1"/>
    <n v="2107"/>
    <n v="10444"/>
    <n v="4774"/>
    <n v="23646"/>
    <n v="4774"/>
    <n v="23646"/>
  </r>
  <r>
    <s v="Shampoo"/>
    <x v="1"/>
    <x v="8"/>
    <x v="10"/>
    <x v="1"/>
    <x v="0"/>
    <x v="2"/>
    <n v="2793"/>
    <n v="13818"/>
    <n v="7567"/>
    <n v="37464"/>
    <n v="7567"/>
    <n v="37464"/>
  </r>
  <r>
    <s v="Shampoo"/>
    <x v="1"/>
    <x v="8"/>
    <x v="10"/>
    <x v="1"/>
    <x v="0"/>
    <x v="3"/>
    <n v="1764"/>
    <n v="8736"/>
    <n v="9331"/>
    <n v="46200"/>
    <n v="9331"/>
    <n v="46200"/>
  </r>
  <r>
    <s v="Shampoo"/>
    <x v="1"/>
    <x v="8"/>
    <x v="10"/>
    <x v="1"/>
    <x v="0"/>
    <x v="4"/>
    <n v="2366"/>
    <n v="11711"/>
    <n v="11697"/>
    <n v="57911"/>
    <n v="11697"/>
    <n v="57911"/>
  </r>
  <r>
    <s v="Shampoo"/>
    <x v="1"/>
    <x v="8"/>
    <x v="10"/>
    <x v="1"/>
    <x v="0"/>
    <x v="5"/>
    <n v="2387"/>
    <n v="11837"/>
    <n v="14084"/>
    <n v="69748"/>
    <n v="14084"/>
    <n v="69748"/>
  </r>
  <r>
    <s v="Shampoo"/>
    <x v="1"/>
    <x v="8"/>
    <x v="10"/>
    <x v="1"/>
    <x v="0"/>
    <x v="6"/>
    <n v="2100"/>
    <n v="10430"/>
    <n v="16184"/>
    <n v="80178"/>
    <n v="16184"/>
    <n v="80178"/>
  </r>
  <r>
    <s v="Shampoo"/>
    <x v="1"/>
    <x v="8"/>
    <x v="10"/>
    <x v="1"/>
    <x v="0"/>
    <x v="7"/>
    <n v="2226"/>
    <n v="11025"/>
    <n v="18410"/>
    <n v="91203"/>
    <n v="18410"/>
    <n v="91203"/>
  </r>
  <r>
    <s v="Shampoo"/>
    <x v="1"/>
    <x v="8"/>
    <x v="10"/>
    <x v="1"/>
    <x v="0"/>
    <x v="8"/>
    <n v="1848"/>
    <n v="9135"/>
    <n v="20258"/>
    <n v="100338"/>
    <n v="20258"/>
    <n v="100338"/>
  </r>
  <r>
    <s v="Shampoo"/>
    <x v="1"/>
    <x v="8"/>
    <x v="10"/>
    <x v="1"/>
    <x v="0"/>
    <x v="9"/>
    <n v="1666"/>
    <n v="8225"/>
    <n v="21924"/>
    <n v="108563"/>
    <n v="21924"/>
    <n v="108563"/>
  </r>
  <r>
    <s v="Shampoo"/>
    <x v="1"/>
    <x v="8"/>
    <x v="10"/>
    <x v="1"/>
    <x v="0"/>
    <x v="10"/>
    <n v="1911"/>
    <n v="9450"/>
    <n v="23835"/>
    <n v="118013"/>
    <n v="23835"/>
    <n v="118013"/>
  </r>
  <r>
    <s v="Shampoo"/>
    <x v="1"/>
    <x v="8"/>
    <x v="10"/>
    <x v="1"/>
    <x v="0"/>
    <x v="11"/>
    <n v="2212"/>
    <n v="10955"/>
    <n v="26047"/>
    <n v="128968"/>
    <n v="26047"/>
    <n v="128968"/>
  </r>
  <r>
    <s v="Shampoo"/>
    <x v="1"/>
    <x v="8"/>
    <x v="10"/>
    <x v="1"/>
    <x v="1"/>
    <x v="0"/>
    <n v="1659"/>
    <n v="8211"/>
    <n v="1659"/>
    <n v="8211"/>
    <n v="25039"/>
    <n v="123977"/>
  </r>
  <r>
    <s v="Shampoo"/>
    <x v="1"/>
    <x v="8"/>
    <x v="10"/>
    <x v="1"/>
    <x v="1"/>
    <x v="1"/>
    <n v="2051"/>
    <n v="10171"/>
    <n v="3710"/>
    <n v="18382"/>
    <n v="24983"/>
    <n v="123704"/>
  </r>
  <r>
    <s v="Shampoo"/>
    <x v="1"/>
    <x v="8"/>
    <x v="10"/>
    <x v="1"/>
    <x v="1"/>
    <x v="2"/>
    <n v="1309"/>
    <n v="6489"/>
    <n v="5019"/>
    <n v="24871"/>
    <n v="23499"/>
    <n v="116375"/>
  </r>
  <r>
    <s v="Shampoo"/>
    <x v="1"/>
    <x v="8"/>
    <x v="10"/>
    <x v="1"/>
    <x v="1"/>
    <x v="3"/>
    <n v="1631"/>
    <n v="8099"/>
    <n v="6650"/>
    <n v="32970"/>
    <n v="23366"/>
    <n v="115738"/>
  </r>
  <r>
    <s v="Shampoo"/>
    <x v="1"/>
    <x v="8"/>
    <x v="10"/>
    <x v="1"/>
    <x v="1"/>
    <x v="4"/>
    <n v="2457"/>
    <n v="12138"/>
    <n v="9107"/>
    <n v="45108"/>
    <n v="23457"/>
    <n v="116165"/>
  </r>
  <r>
    <s v="Shampoo"/>
    <x v="1"/>
    <x v="8"/>
    <x v="10"/>
    <x v="1"/>
    <x v="1"/>
    <x v="5"/>
    <n v="1925"/>
    <n v="9527"/>
    <n v="11032"/>
    <n v="54635"/>
    <n v="22995"/>
    <n v="113855"/>
  </r>
  <r>
    <s v="Shampoo"/>
    <x v="1"/>
    <x v="8"/>
    <x v="10"/>
    <x v="1"/>
    <x v="1"/>
    <x v="6"/>
    <n v="2002"/>
    <n v="9884"/>
    <n v="13034"/>
    <n v="64519"/>
    <n v="22897"/>
    <n v="113309"/>
  </r>
  <r>
    <s v="Shampoo"/>
    <x v="1"/>
    <x v="8"/>
    <x v="10"/>
    <x v="1"/>
    <x v="1"/>
    <x v="7"/>
    <n v="2023"/>
    <n v="10003"/>
    <n v="15057"/>
    <n v="74522"/>
    <n v="22694"/>
    <n v="112287"/>
  </r>
  <r>
    <s v="Shampoo"/>
    <x v="1"/>
    <x v="8"/>
    <x v="10"/>
    <x v="1"/>
    <x v="1"/>
    <x v="8"/>
    <n v="1470"/>
    <n v="7301"/>
    <n v="16527"/>
    <n v="81823"/>
    <n v="22316"/>
    <n v="110453"/>
  </r>
  <r>
    <s v="Shampoo"/>
    <x v="1"/>
    <x v="8"/>
    <x v="10"/>
    <x v="1"/>
    <x v="1"/>
    <x v="9"/>
    <n v="1876"/>
    <n v="9296"/>
    <n v="18403"/>
    <n v="91119"/>
    <n v="22526"/>
    <n v="111524"/>
  </r>
  <r>
    <s v="Shampoo"/>
    <x v="1"/>
    <x v="8"/>
    <x v="10"/>
    <x v="1"/>
    <x v="1"/>
    <x v="10"/>
    <n v="756"/>
    <n v="3738"/>
    <n v="19159"/>
    <n v="94857"/>
    <n v="21371"/>
    <n v="105812"/>
  </r>
  <r>
    <s v="Shampoo"/>
    <x v="1"/>
    <x v="8"/>
    <x v="10"/>
    <x v="1"/>
    <x v="1"/>
    <x v="11"/>
    <n v="728"/>
    <n v="3584"/>
    <n v="19887"/>
    <n v="98441"/>
    <n v="19887"/>
    <n v="98441"/>
  </r>
  <r>
    <s v="Shampoo"/>
    <x v="1"/>
    <x v="8"/>
    <x v="10"/>
    <x v="1"/>
    <x v="2"/>
    <x v="0"/>
    <n v="1043"/>
    <n v="5152"/>
    <n v="1043"/>
    <n v="5152"/>
    <n v="19271"/>
    <n v="95382"/>
  </r>
  <r>
    <s v="Shampoo"/>
    <x v="1"/>
    <x v="8"/>
    <x v="10"/>
    <x v="1"/>
    <x v="2"/>
    <x v="1"/>
    <n v="287"/>
    <n v="1414"/>
    <n v="1330"/>
    <n v="6566"/>
    <n v="17507"/>
    <n v="86625"/>
  </r>
  <r>
    <s v="Shampoo"/>
    <x v="1"/>
    <x v="8"/>
    <x v="10"/>
    <x v="1"/>
    <x v="2"/>
    <x v="2"/>
    <n v="196"/>
    <n v="973"/>
    <n v="1526"/>
    <n v="7539"/>
    <n v="16394"/>
    <n v="81109"/>
  </r>
  <r>
    <s v="Shampoo"/>
    <x v="1"/>
    <x v="8"/>
    <x v="10"/>
    <x v="1"/>
    <x v="2"/>
    <x v="3"/>
    <n v="189"/>
    <n v="952"/>
    <n v="1715"/>
    <n v="8491"/>
    <n v="14952"/>
    <n v="73962"/>
  </r>
  <r>
    <s v="Shampoo"/>
    <x v="1"/>
    <x v="8"/>
    <x v="10"/>
    <x v="1"/>
    <x v="2"/>
    <x v="4"/>
    <n v="203"/>
    <n v="1008"/>
    <n v="1918"/>
    <n v="9499"/>
    <n v="12698"/>
    <n v="62832"/>
  </r>
  <r>
    <s v="Shampoo"/>
    <x v="1"/>
    <x v="8"/>
    <x v="10"/>
    <x v="1"/>
    <x v="2"/>
    <x v="5"/>
    <n v="140"/>
    <n v="700"/>
    <n v="2058"/>
    <n v="10199"/>
    <n v="10913"/>
    <n v="54005"/>
  </r>
  <r>
    <s v="Shampoo"/>
    <x v="1"/>
    <x v="8"/>
    <x v="10"/>
    <x v="1"/>
    <x v="2"/>
    <x v="6"/>
    <n v="63"/>
    <n v="329"/>
    <n v="2121"/>
    <n v="10528"/>
    <n v="8974"/>
    <n v="44450"/>
  </r>
  <r>
    <s v="Shampoo"/>
    <x v="1"/>
    <x v="8"/>
    <x v="10"/>
    <x v="1"/>
    <x v="2"/>
    <x v="7"/>
    <n v="112"/>
    <n v="553"/>
    <n v="2233"/>
    <n v="11081"/>
    <n v="7063"/>
    <n v="35000"/>
  </r>
  <r>
    <s v="Shampoo"/>
    <x v="1"/>
    <x v="8"/>
    <x v="10"/>
    <x v="1"/>
    <x v="2"/>
    <x v="8"/>
    <n v="49"/>
    <n v="231"/>
    <n v="2282"/>
    <n v="11312"/>
    <n v="5642"/>
    <n v="27930"/>
  </r>
  <r>
    <s v="Shampoo"/>
    <x v="1"/>
    <x v="8"/>
    <x v="10"/>
    <x v="1"/>
    <x v="2"/>
    <x v="9"/>
    <n v="49"/>
    <n v="259"/>
    <n v="2331"/>
    <n v="11571"/>
    <n v="3815"/>
    <n v="18893"/>
  </r>
  <r>
    <s v="Shampoo"/>
    <x v="1"/>
    <x v="8"/>
    <x v="10"/>
    <x v="1"/>
    <x v="2"/>
    <x v="10"/>
    <n v="70"/>
    <n v="350"/>
    <n v="2401"/>
    <n v="11921"/>
    <n v="3129"/>
    <n v="15505"/>
  </r>
  <r>
    <s v="Shampoo"/>
    <x v="1"/>
    <x v="8"/>
    <x v="10"/>
    <x v="1"/>
    <x v="2"/>
    <x v="11"/>
    <n v="63"/>
    <n v="329"/>
    <n v="2464"/>
    <n v="12250"/>
    <n v="2464"/>
    <n v="12250"/>
  </r>
  <r>
    <s v="Shampoo"/>
    <x v="1"/>
    <x v="8"/>
    <x v="10"/>
    <x v="1"/>
    <x v="3"/>
    <x v="0"/>
    <n v="56"/>
    <n v="294"/>
    <n v="56"/>
    <n v="294"/>
    <n v="1477"/>
    <n v="7392"/>
  </r>
  <r>
    <s v="Shampoo"/>
    <x v="1"/>
    <x v="8"/>
    <x v="10"/>
    <x v="1"/>
    <x v="3"/>
    <x v="1"/>
    <n v="28"/>
    <n v="140"/>
    <n v="84"/>
    <n v="434"/>
    <n v="1218"/>
    <n v="6118"/>
  </r>
  <r>
    <s v="Shampoo"/>
    <x v="1"/>
    <x v="8"/>
    <x v="10"/>
    <x v="1"/>
    <x v="3"/>
    <x v="2"/>
    <n v="42"/>
    <n v="203"/>
    <n v="126"/>
    <n v="637"/>
    <n v="1064"/>
    <n v="5348"/>
  </r>
  <r>
    <s v="Shampoo"/>
    <x v="1"/>
    <x v="8"/>
    <x v="10"/>
    <x v="1"/>
    <x v="3"/>
    <x v="3"/>
    <n v="119"/>
    <n v="574"/>
    <n v="245"/>
    <n v="1211"/>
    <n v="994"/>
    <n v="4970"/>
  </r>
  <r>
    <s v="Shampoo"/>
    <x v="1"/>
    <x v="8"/>
    <x v="10"/>
    <x v="1"/>
    <x v="3"/>
    <x v="4"/>
    <n v="119"/>
    <n v="574"/>
    <n v="364"/>
    <n v="1785"/>
    <n v="910"/>
    <n v="4536"/>
  </r>
  <r>
    <s v="Shampoo"/>
    <x v="1"/>
    <x v="8"/>
    <x v="10"/>
    <x v="1"/>
    <x v="3"/>
    <x v="5"/>
    <n v="28"/>
    <n v="154"/>
    <n v="392"/>
    <n v="1939"/>
    <n v="798"/>
    <n v="3990"/>
  </r>
  <r>
    <s v="Shampoo"/>
    <x v="1"/>
    <x v="8"/>
    <x v="10"/>
    <x v="1"/>
    <x v="3"/>
    <x v="7"/>
    <n v="28"/>
    <n v="133"/>
    <n v="420"/>
    <n v="2072"/>
    <n v="651"/>
    <n v="3241"/>
  </r>
  <r>
    <s v="Shampoo"/>
    <x v="1"/>
    <x v="8"/>
    <x v="10"/>
    <x v="1"/>
    <x v="3"/>
    <x v="8"/>
    <n v="28"/>
    <n v="154"/>
    <n v="448"/>
    <n v="2226"/>
    <n v="630"/>
    <n v="3164"/>
  </r>
  <r>
    <s v="Shampoo"/>
    <x v="1"/>
    <x v="8"/>
    <x v="10"/>
    <x v="1"/>
    <x v="3"/>
    <x v="9"/>
    <n v="21"/>
    <n v="112"/>
    <n v="469"/>
    <n v="2338"/>
    <n v="602"/>
    <n v="3017"/>
  </r>
  <r>
    <s v="Shampoo"/>
    <x v="1"/>
    <x v="8"/>
    <x v="10"/>
    <x v="1"/>
    <x v="3"/>
    <x v="10"/>
    <n v="28"/>
    <n v="161"/>
    <n v="497"/>
    <n v="2499"/>
    <n v="560"/>
    <n v="2828"/>
  </r>
  <r>
    <s v="Shampoo"/>
    <x v="1"/>
    <x v="8"/>
    <x v="10"/>
    <x v="1"/>
    <x v="3"/>
    <x v="11"/>
    <n v="14"/>
    <n v="63"/>
    <n v="511"/>
    <n v="2562"/>
    <n v="511"/>
    <n v="2562"/>
  </r>
  <r>
    <s v="Shampoo"/>
    <x v="1"/>
    <x v="8"/>
    <x v="10"/>
    <x v="1"/>
    <x v="4"/>
    <x v="0"/>
    <n v="14"/>
    <n v="70"/>
    <n v="14"/>
    <n v="70"/>
    <n v="469"/>
    <n v="2338"/>
  </r>
  <r>
    <s v="Shampoo"/>
    <x v="1"/>
    <x v="8"/>
    <x v="10"/>
    <x v="1"/>
    <x v="4"/>
    <x v="1"/>
    <n v="14"/>
    <n v="70"/>
    <n v="28"/>
    <n v="140"/>
    <n v="455"/>
    <n v="2268"/>
  </r>
  <r>
    <s v="Shampoo"/>
    <x v="1"/>
    <x v="8"/>
    <x v="10"/>
    <x v="1"/>
    <x v="4"/>
    <x v="3"/>
    <n v="35"/>
    <n v="189"/>
    <n v="63"/>
    <n v="329"/>
    <n v="329"/>
    <n v="1680"/>
  </r>
  <r>
    <s v="Shampoo"/>
    <x v="1"/>
    <x v="8"/>
    <x v="10"/>
    <x v="1"/>
    <x v="4"/>
    <x v="4"/>
    <n v="14"/>
    <n v="56"/>
    <n v="77"/>
    <n v="385"/>
    <n v="224"/>
    <n v="1162"/>
  </r>
  <r>
    <s v="Shampoo"/>
    <x v="1"/>
    <x v="8"/>
    <x v="10"/>
    <x v="1"/>
    <x v="4"/>
    <x v="7"/>
    <n v="28"/>
    <n v="154"/>
    <n v="105"/>
    <n v="539"/>
    <n v="196"/>
    <n v="1029"/>
  </r>
  <r>
    <s v="Shampoo"/>
    <x v="1"/>
    <x v="8"/>
    <x v="10"/>
    <x v="1"/>
    <x v="4"/>
    <x v="8"/>
    <n v="14"/>
    <n v="84"/>
    <n v="119"/>
    <n v="623"/>
    <n v="182"/>
    <n v="959"/>
  </r>
  <r>
    <s v="Shampoo"/>
    <x v="1"/>
    <x v="8"/>
    <x v="10"/>
    <x v="1"/>
    <x v="4"/>
    <x v="9"/>
    <n v="21"/>
    <n v="112"/>
    <n v="140"/>
    <n v="735"/>
    <n v="182"/>
    <n v="959"/>
  </r>
  <r>
    <s v="Shampoo"/>
    <x v="1"/>
    <x v="8"/>
    <x v="10"/>
    <x v="1"/>
    <x v="4"/>
    <x v="10"/>
    <n v="14"/>
    <n v="56"/>
    <n v="154"/>
    <n v="791"/>
    <n v="168"/>
    <n v="854"/>
  </r>
  <r>
    <s v="Shampoo"/>
    <x v="1"/>
    <x v="8"/>
    <x v="10"/>
    <x v="1"/>
    <x v="4"/>
    <x v="11"/>
    <n v="14"/>
    <n v="63"/>
    <n v="168"/>
    <n v="854"/>
    <n v="168"/>
    <n v="854"/>
  </r>
  <r>
    <s v="Shampoo"/>
    <x v="1"/>
    <x v="8"/>
    <x v="10"/>
    <x v="1"/>
    <x v="5"/>
    <x v="0"/>
    <n v="42"/>
    <n v="203"/>
    <n v="42"/>
    <n v="203"/>
    <n v="196"/>
    <n v="987"/>
  </r>
  <r>
    <s v="Shampoo"/>
    <x v="1"/>
    <x v="8"/>
    <x v="10"/>
    <x v="1"/>
    <x v="5"/>
    <x v="1"/>
    <n v="14"/>
    <n v="56"/>
    <n v="56"/>
    <n v="259"/>
    <n v="196"/>
    <n v="973"/>
  </r>
  <r>
    <s v="Shampoo"/>
    <x v="1"/>
    <x v="8"/>
    <x v="10"/>
    <x v="1"/>
    <x v="5"/>
    <x v="2"/>
    <n v="21"/>
    <n v="112"/>
    <n v="77"/>
    <n v="371"/>
    <n v="217"/>
    <n v="1085"/>
  </r>
  <r>
    <s v="Shampoo"/>
    <x v="1"/>
    <x v="8"/>
    <x v="10"/>
    <x v="2"/>
    <x v="0"/>
    <x v="0"/>
    <n v="1155"/>
    <n v="5747"/>
    <n v="1155"/>
    <n v="5747"/>
    <n v="1155"/>
    <n v="5747"/>
  </r>
  <r>
    <s v="Shampoo"/>
    <x v="1"/>
    <x v="8"/>
    <x v="10"/>
    <x v="2"/>
    <x v="0"/>
    <x v="1"/>
    <n v="1316"/>
    <n v="6545"/>
    <n v="2471"/>
    <n v="12292"/>
    <n v="2471"/>
    <n v="12292"/>
  </r>
  <r>
    <s v="Shampoo"/>
    <x v="1"/>
    <x v="8"/>
    <x v="10"/>
    <x v="2"/>
    <x v="0"/>
    <x v="2"/>
    <n v="1694"/>
    <n v="8365"/>
    <n v="4165"/>
    <n v="20657"/>
    <n v="4165"/>
    <n v="20657"/>
  </r>
  <r>
    <s v="Shampoo"/>
    <x v="1"/>
    <x v="8"/>
    <x v="10"/>
    <x v="2"/>
    <x v="0"/>
    <x v="3"/>
    <n v="1820"/>
    <n v="8995"/>
    <n v="5985"/>
    <n v="29652"/>
    <n v="5985"/>
    <n v="29652"/>
  </r>
  <r>
    <s v="Shampoo"/>
    <x v="1"/>
    <x v="8"/>
    <x v="10"/>
    <x v="2"/>
    <x v="0"/>
    <x v="4"/>
    <n v="1029"/>
    <n v="5075"/>
    <n v="7014"/>
    <n v="34727"/>
    <n v="7014"/>
    <n v="34727"/>
  </r>
  <r>
    <s v="Shampoo"/>
    <x v="1"/>
    <x v="8"/>
    <x v="10"/>
    <x v="2"/>
    <x v="0"/>
    <x v="5"/>
    <n v="1834"/>
    <n v="9065"/>
    <n v="8848"/>
    <n v="43792"/>
    <n v="8848"/>
    <n v="43792"/>
  </r>
  <r>
    <s v="Shampoo"/>
    <x v="1"/>
    <x v="8"/>
    <x v="10"/>
    <x v="2"/>
    <x v="0"/>
    <x v="6"/>
    <n v="1316"/>
    <n v="6524"/>
    <n v="10164"/>
    <n v="50316"/>
    <n v="10164"/>
    <n v="50316"/>
  </r>
  <r>
    <s v="Shampoo"/>
    <x v="1"/>
    <x v="8"/>
    <x v="10"/>
    <x v="2"/>
    <x v="0"/>
    <x v="7"/>
    <n v="980"/>
    <n v="4858"/>
    <n v="11144"/>
    <n v="55174"/>
    <n v="11144"/>
    <n v="55174"/>
  </r>
  <r>
    <s v="Shampoo"/>
    <x v="1"/>
    <x v="8"/>
    <x v="10"/>
    <x v="2"/>
    <x v="0"/>
    <x v="8"/>
    <n v="1246"/>
    <n v="6160"/>
    <n v="12390"/>
    <n v="61334"/>
    <n v="12390"/>
    <n v="61334"/>
  </r>
  <r>
    <s v="Shampoo"/>
    <x v="1"/>
    <x v="8"/>
    <x v="10"/>
    <x v="2"/>
    <x v="0"/>
    <x v="9"/>
    <n v="1491"/>
    <n v="7350"/>
    <n v="13881"/>
    <n v="68684"/>
    <n v="13881"/>
    <n v="68684"/>
  </r>
  <r>
    <s v="Shampoo"/>
    <x v="1"/>
    <x v="8"/>
    <x v="10"/>
    <x v="2"/>
    <x v="0"/>
    <x v="10"/>
    <n v="1547"/>
    <n v="7644"/>
    <n v="15428"/>
    <n v="76328"/>
    <n v="15428"/>
    <n v="76328"/>
  </r>
  <r>
    <s v="Shampoo"/>
    <x v="1"/>
    <x v="8"/>
    <x v="10"/>
    <x v="2"/>
    <x v="0"/>
    <x v="11"/>
    <n v="973"/>
    <n v="4830"/>
    <n v="16401"/>
    <n v="81158"/>
    <n v="16401"/>
    <n v="81158"/>
  </r>
  <r>
    <s v="Shampoo"/>
    <x v="1"/>
    <x v="8"/>
    <x v="10"/>
    <x v="2"/>
    <x v="1"/>
    <x v="0"/>
    <n v="1197"/>
    <n v="5908"/>
    <n v="1197"/>
    <n v="5908"/>
    <n v="16443"/>
    <n v="81319"/>
  </r>
  <r>
    <s v="Shampoo"/>
    <x v="1"/>
    <x v="8"/>
    <x v="10"/>
    <x v="2"/>
    <x v="1"/>
    <x v="1"/>
    <n v="973"/>
    <n v="4830"/>
    <n v="2170"/>
    <n v="10738"/>
    <n v="16100"/>
    <n v="79604"/>
  </r>
  <r>
    <s v="Shampoo"/>
    <x v="1"/>
    <x v="8"/>
    <x v="10"/>
    <x v="2"/>
    <x v="1"/>
    <x v="2"/>
    <n v="812"/>
    <n v="4025"/>
    <n v="2982"/>
    <n v="14763"/>
    <n v="15218"/>
    <n v="75264"/>
  </r>
  <r>
    <s v="Shampoo"/>
    <x v="1"/>
    <x v="8"/>
    <x v="10"/>
    <x v="2"/>
    <x v="1"/>
    <x v="3"/>
    <n v="1162"/>
    <n v="5782"/>
    <n v="4144"/>
    <n v="20545"/>
    <n v="14560"/>
    <n v="72051"/>
  </r>
  <r>
    <s v="Shampoo"/>
    <x v="1"/>
    <x v="8"/>
    <x v="10"/>
    <x v="2"/>
    <x v="1"/>
    <x v="4"/>
    <n v="854"/>
    <n v="4256"/>
    <n v="4998"/>
    <n v="24801"/>
    <n v="14385"/>
    <n v="71232"/>
  </r>
  <r>
    <s v="Shampoo"/>
    <x v="1"/>
    <x v="8"/>
    <x v="10"/>
    <x v="2"/>
    <x v="1"/>
    <x v="5"/>
    <n v="1099"/>
    <n v="5432"/>
    <n v="6097"/>
    <n v="30233"/>
    <n v="13650"/>
    <n v="67599"/>
  </r>
  <r>
    <s v="Shampoo"/>
    <x v="1"/>
    <x v="8"/>
    <x v="10"/>
    <x v="2"/>
    <x v="1"/>
    <x v="6"/>
    <n v="728"/>
    <n v="3591"/>
    <n v="6825"/>
    <n v="33824"/>
    <n v="13062"/>
    <n v="64666"/>
  </r>
  <r>
    <s v="Shampoo"/>
    <x v="1"/>
    <x v="8"/>
    <x v="10"/>
    <x v="2"/>
    <x v="1"/>
    <x v="7"/>
    <n v="770"/>
    <n v="3822"/>
    <n v="7595"/>
    <n v="37646"/>
    <n v="12852"/>
    <n v="63630"/>
  </r>
  <r>
    <s v="Shampoo"/>
    <x v="1"/>
    <x v="8"/>
    <x v="10"/>
    <x v="2"/>
    <x v="1"/>
    <x v="8"/>
    <n v="1169"/>
    <n v="5803"/>
    <n v="8764"/>
    <n v="43449"/>
    <n v="12775"/>
    <n v="63273"/>
  </r>
  <r>
    <s v="Shampoo"/>
    <x v="1"/>
    <x v="8"/>
    <x v="10"/>
    <x v="2"/>
    <x v="1"/>
    <x v="9"/>
    <n v="644"/>
    <n v="3192"/>
    <n v="9408"/>
    <n v="46641"/>
    <n v="11928"/>
    <n v="59115"/>
  </r>
  <r>
    <s v="Shampoo"/>
    <x v="1"/>
    <x v="8"/>
    <x v="10"/>
    <x v="2"/>
    <x v="1"/>
    <x v="10"/>
    <n v="147"/>
    <n v="728"/>
    <n v="9555"/>
    <n v="47369"/>
    <n v="10528"/>
    <n v="52199"/>
  </r>
  <r>
    <s v="Shampoo"/>
    <x v="1"/>
    <x v="8"/>
    <x v="10"/>
    <x v="2"/>
    <x v="1"/>
    <x v="11"/>
    <n v="119"/>
    <n v="595"/>
    <n v="9674"/>
    <n v="47964"/>
    <n v="9674"/>
    <n v="47964"/>
  </r>
  <r>
    <s v="Shampoo"/>
    <x v="1"/>
    <x v="8"/>
    <x v="10"/>
    <x v="2"/>
    <x v="2"/>
    <x v="0"/>
    <n v="203"/>
    <n v="1022"/>
    <n v="203"/>
    <n v="1022"/>
    <n v="8680"/>
    <n v="43078"/>
  </r>
  <r>
    <s v="Shampoo"/>
    <x v="1"/>
    <x v="8"/>
    <x v="10"/>
    <x v="2"/>
    <x v="2"/>
    <x v="1"/>
    <n v="21"/>
    <n v="98"/>
    <n v="224"/>
    <n v="1120"/>
    <n v="7728"/>
    <n v="38346"/>
  </r>
  <r>
    <s v="Shampoo"/>
    <x v="1"/>
    <x v="8"/>
    <x v="10"/>
    <x v="2"/>
    <x v="2"/>
    <x v="2"/>
    <n v="301"/>
    <n v="1505"/>
    <n v="525"/>
    <n v="2625"/>
    <n v="7217"/>
    <n v="35826"/>
  </r>
  <r>
    <s v="Shampoo"/>
    <x v="1"/>
    <x v="8"/>
    <x v="10"/>
    <x v="2"/>
    <x v="2"/>
    <x v="3"/>
    <n v="182"/>
    <n v="910"/>
    <n v="707"/>
    <n v="3535"/>
    <n v="6237"/>
    <n v="30954"/>
  </r>
  <r>
    <s v="Shampoo"/>
    <x v="1"/>
    <x v="8"/>
    <x v="10"/>
    <x v="2"/>
    <x v="2"/>
    <x v="4"/>
    <n v="119"/>
    <n v="567"/>
    <n v="826"/>
    <n v="4102"/>
    <n v="5502"/>
    <n v="27265"/>
  </r>
  <r>
    <s v="Shampoo"/>
    <x v="1"/>
    <x v="8"/>
    <x v="10"/>
    <x v="2"/>
    <x v="2"/>
    <x v="5"/>
    <n v="56"/>
    <n v="280"/>
    <n v="882"/>
    <n v="4382"/>
    <n v="4459"/>
    <n v="22113"/>
  </r>
  <r>
    <s v="Shampoo"/>
    <x v="1"/>
    <x v="8"/>
    <x v="10"/>
    <x v="2"/>
    <x v="2"/>
    <x v="6"/>
    <n v="56"/>
    <n v="308"/>
    <n v="938"/>
    <n v="4690"/>
    <n v="3787"/>
    <n v="18830"/>
  </r>
  <r>
    <s v="Shampoo"/>
    <x v="1"/>
    <x v="8"/>
    <x v="10"/>
    <x v="2"/>
    <x v="2"/>
    <x v="7"/>
    <n v="63"/>
    <n v="343"/>
    <n v="1001"/>
    <n v="5033"/>
    <n v="3080"/>
    <n v="15351"/>
  </r>
  <r>
    <s v="Shampoo"/>
    <x v="1"/>
    <x v="8"/>
    <x v="10"/>
    <x v="2"/>
    <x v="2"/>
    <x v="9"/>
    <n v="35"/>
    <n v="168"/>
    <n v="1036"/>
    <n v="5201"/>
    <n v="1302"/>
    <n v="6524"/>
  </r>
  <r>
    <s v="Shampoo"/>
    <x v="1"/>
    <x v="8"/>
    <x v="10"/>
    <x v="2"/>
    <x v="3"/>
    <x v="0"/>
    <n v="28"/>
    <n v="133"/>
    <n v="28"/>
    <n v="133"/>
    <n v="861"/>
    <n v="4312"/>
  </r>
  <r>
    <s v="Shampoo"/>
    <x v="1"/>
    <x v="8"/>
    <x v="10"/>
    <x v="2"/>
    <x v="3"/>
    <x v="1"/>
    <n v="21"/>
    <n v="119"/>
    <n v="49"/>
    <n v="252"/>
    <n v="861"/>
    <n v="4333"/>
  </r>
  <r>
    <s v="Shampoo"/>
    <x v="1"/>
    <x v="8"/>
    <x v="10"/>
    <x v="2"/>
    <x v="3"/>
    <x v="2"/>
    <n v="14"/>
    <n v="84"/>
    <n v="63"/>
    <n v="336"/>
    <n v="574"/>
    <n v="2912"/>
  </r>
  <r>
    <s v="Shampoo"/>
    <x v="1"/>
    <x v="8"/>
    <x v="10"/>
    <x v="2"/>
    <x v="3"/>
    <x v="3"/>
    <n v="21"/>
    <n v="119"/>
    <n v="84"/>
    <n v="455"/>
    <n v="413"/>
    <n v="2121"/>
  </r>
  <r>
    <s v="Shampoo"/>
    <x v="1"/>
    <x v="8"/>
    <x v="10"/>
    <x v="2"/>
    <x v="3"/>
    <x v="4"/>
    <n v="42"/>
    <n v="231"/>
    <n v="126"/>
    <n v="686"/>
    <n v="336"/>
    <n v="1785"/>
  </r>
  <r>
    <s v="Shampoo"/>
    <x v="1"/>
    <x v="8"/>
    <x v="10"/>
    <x v="2"/>
    <x v="3"/>
    <x v="5"/>
    <n v="42"/>
    <n v="210"/>
    <n v="168"/>
    <n v="896"/>
    <n v="322"/>
    <n v="1715"/>
  </r>
  <r>
    <s v="Shampoo"/>
    <x v="1"/>
    <x v="8"/>
    <x v="10"/>
    <x v="2"/>
    <x v="3"/>
    <x v="6"/>
    <n v="21"/>
    <n v="119"/>
    <n v="189"/>
    <n v="1015"/>
    <n v="287"/>
    <n v="1526"/>
  </r>
  <r>
    <s v="Shampoo"/>
    <x v="1"/>
    <x v="8"/>
    <x v="10"/>
    <x v="2"/>
    <x v="3"/>
    <x v="7"/>
    <n v="42"/>
    <n v="231"/>
    <n v="231"/>
    <n v="1246"/>
    <n v="266"/>
    <n v="1414"/>
  </r>
  <r>
    <s v="Shampoo"/>
    <x v="1"/>
    <x v="8"/>
    <x v="10"/>
    <x v="2"/>
    <x v="3"/>
    <x v="8"/>
    <n v="203"/>
    <n v="1008"/>
    <n v="434"/>
    <n v="2254"/>
    <n v="469"/>
    <n v="2422"/>
  </r>
  <r>
    <s v="Shampoo"/>
    <x v="1"/>
    <x v="8"/>
    <x v="10"/>
    <x v="2"/>
    <x v="3"/>
    <x v="9"/>
    <n v="21"/>
    <n v="119"/>
    <n v="455"/>
    <n v="2373"/>
    <n v="455"/>
    <n v="2373"/>
  </r>
  <r>
    <s v="Shampoo"/>
    <x v="1"/>
    <x v="8"/>
    <x v="10"/>
    <x v="2"/>
    <x v="3"/>
    <x v="10"/>
    <n v="21"/>
    <n v="105"/>
    <n v="476"/>
    <n v="2478"/>
    <n v="476"/>
    <n v="2478"/>
  </r>
  <r>
    <s v="Shampoo"/>
    <x v="1"/>
    <x v="8"/>
    <x v="10"/>
    <x v="2"/>
    <x v="4"/>
    <x v="1"/>
    <n v="35"/>
    <n v="175"/>
    <n v="35"/>
    <n v="175"/>
    <n v="462"/>
    <n v="2401"/>
  </r>
  <r>
    <s v="Shampoo"/>
    <x v="1"/>
    <x v="8"/>
    <x v="10"/>
    <x v="2"/>
    <x v="4"/>
    <x v="3"/>
    <n v="112"/>
    <n v="560"/>
    <n v="147"/>
    <n v="735"/>
    <n v="539"/>
    <n v="2758"/>
  </r>
  <r>
    <s v="Shampoo"/>
    <x v="1"/>
    <x v="8"/>
    <x v="10"/>
    <x v="2"/>
    <x v="4"/>
    <x v="5"/>
    <n v="21"/>
    <n v="105"/>
    <n v="168"/>
    <n v="840"/>
    <n v="476"/>
    <n v="2422"/>
  </r>
  <r>
    <s v="Shampoo"/>
    <x v="1"/>
    <x v="8"/>
    <x v="10"/>
    <x v="2"/>
    <x v="4"/>
    <x v="6"/>
    <n v="21"/>
    <n v="98"/>
    <n v="189"/>
    <n v="938"/>
    <n v="476"/>
    <n v="2401"/>
  </r>
  <r>
    <s v="Shampoo"/>
    <x v="1"/>
    <x v="8"/>
    <x v="10"/>
    <x v="2"/>
    <x v="4"/>
    <x v="8"/>
    <n v="14"/>
    <n v="84"/>
    <n v="203"/>
    <n v="1022"/>
    <n v="245"/>
    <n v="1246"/>
  </r>
  <r>
    <s v="Shampoo"/>
    <x v="1"/>
    <x v="8"/>
    <x v="10"/>
    <x v="2"/>
    <x v="4"/>
    <x v="9"/>
    <n v="42"/>
    <n v="224"/>
    <n v="245"/>
    <n v="1246"/>
    <n v="266"/>
    <n v="1351"/>
  </r>
  <r>
    <s v="Shampoo"/>
    <x v="1"/>
    <x v="8"/>
    <x v="10"/>
    <x v="2"/>
    <x v="4"/>
    <x v="10"/>
    <n v="14"/>
    <n v="84"/>
    <n v="259"/>
    <n v="1330"/>
    <n v="259"/>
    <n v="1330"/>
  </r>
  <r>
    <s v="Shampoo"/>
    <x v="1"/>
    <x v="8"/>
    <x v="10"/>
    <x v="2"/>
    <x v="5"/>
    <x v="1"/>
    <n v="28"/>
    <n v="147"/>
    <n v="28"/>
    <n v="147"/>
    <n v="252"/>
    <n v="1302"/>
  </r>
  <r>
    <s v="Shampoo"/>
    <x v="1"/>
    <x v="9"/>
    <x v="11"/>
    <x v="0"/>
    <x v="0"/>
    <x v="0"/>
    <n v="5691"/>
    <n v="46690"/>
    <n v="5691"/>
    <n v="46690"/>
    <n v="5691"/>
    <n v="46690"/>
  </r>
  <r>
    <s v="Shampoo"/>
    <x v="1"/>
    <x v="9"/>
    <x v="11"/>
    <x v="0"/>
    <x v="0"/>
    <x v="1"/>
    <n v="5117"/>
    <n v="41944"/>
    <n v="10808"/>
    <n v="88634"/>
    <n v="10808"/>
    <n v="88634"/>
  </r>
  <r>
    <s v="Shampoo"/>
    <x v="1"/>
    <x v="9"/>
    <x v="11"/>
    <x v="0"/>
    <x v="0"/>
    <x v="2"/>
    <n v="6230"/>
    <n v="51107"/>
    <n v="17038"/>
    <n v="139741"/>
    <n v="17038"/>
    <n v="139741"/>
  </r>
  <r>
    <s v="Shampoo"/>
    <x v="1"/>
    <x v="9"/>
    <x v="11"/>
    <x v="0"/>
    <x v="0"/>
    <x v="3"/>
    <n v="4690"/>
    <n v="38402"/>
    <n v="21728"/>
    <n v="178143"/>
    <n v="21728"/>
    <n v="178143"/>
  </r>
  <r>
    <s v="Shampoo"/>
    <x v="1"/>
    <x v="9"/>
    <x v="11"/>
    <x v="0"/>
    <x v="0"/>
    <x v="4"/>
    <n v="5138"/>
    <n v="42084"/>
    <n v="26866"/>
    <n v="220227"/>
    <n v="26866"/>
    <n v="220227"/>
  </r>
  <r>
    <s v="Shampoo"/>
    <x v="1"/>
    <x v="9"/>
    <x v="11"/>
    <x v="0"/>
    <x v="0"/>
    <x v="5"/>
    <n v="5537"/>
    <n v="45409"/>
    <n v="32403"/>
    <n v="265636"/>
    <n v="32403"/>
    <n v="265636"/>
  </r>
  <r>
    <s v="Shampoo"/>
    <x v="1"/>
    <x v="9"/>
    <x v="11"/>
    <x v="0"/>
    <x v="0"/>
    <x v="6"/>
    <n v="5789"/>
    <n v="47474"/>
    <n v="38192"/>
    <n v="313110"/>
    <n v="38192"/>
    <n v="313110"/>
  </r>
  <r>
    <s v="Shampoo"/>
    <x v="1"/>
    <x v="9"/>
    <x v="11"/>
    <x v="0"/>
    <x v="0"/>
    <x v="7"/>
    <n v="4592"/>
    <n v="37660"/>
    <n v="42784"/>
    <n v="350770"/>
    <n v="42784"/>
    <n v="350770"/>
  </r>
  <r>
    <s v="Shampoo"/>
    <x v="1"/>
    <x v="9"/>
    <x v="11"/>
    <x v="0"/>
    <x v="0"/>
    <x v="8"/>
    <n v="4627"/>
    <n v="37975"/>
    <n v="47411"/>
    <n v="388745"/>
    <n v="47411"/>
    <n v="388745"/>
  </r>
  <r>
    <s v="Shampoo"/>
    <x v="1"/>
    <x v="9"/>
    <x v="11"/>
    <x v="0"/>
    <x v="0"/>
    <x v="9"/>
    <n v="5278"/>
    <n v="43302"/>
    <n v="52689"/>
    <n v="432047"/>
    <n v="52689"/>
    <n v="432047"/>
  </r>
  <r>
    <s v="Shampoo"/>
    <x v="1"/>
    <x v="9"/>
    <x v="11"/>
    <x v="0"/>
    <x v="0"/>
    <x v="10"/>
    <n v="4431"/>
    <n v="36309"/>
    <n v="57120"/>
    <n v="468356"/>
    <n v="57120"/>
    <n v="468356"/>
  </r>
  <r>
    <s v="Shampoo"/>
    <x v="1"/>
    <x v="9"/>
    <x v="11"/>
    <x v="0"/>
    <x v="0"/>
    <x v="11"/>
    <n v="4473"/>
    <n v="36743"/>
    <n v="61593"/>
    <n v="505099"/>
    <n v="61593"/>
    <n v="505099"/>
  </r>
  <r>
    <s v="Shampoo"/>
    <x v="1"/>
    <x v="9"/>
    <x v="11"/>
    <x v="0"/>
    <x v="1"/>
    <x v="0"/>
    <n v="5362"/>
    <n v="43953"/>
    <n v="5362"/>
    <n v="43953"/>
    <n v="61264"/>
    <n v="502362"/>
  </r>
  <r>
    <s v="Shampoo"/>
    <x v="1"/>
    <x v="9"/>
    <x v="11"/>
    <x v="0"/>
    <x v="1"/>
    <x v="1"/>
    <n v="4200"/>
    <n v="35147"/>
    <n v="9562"/>
    <n v="79100"/>
    <n v="60347"/>
    <n v="495565"/>
  </r>
  <r>
    <s v="Shampoo"/>
    <x v="1"/>
    <x v="9"/>
    <x v="11"/>
    <x v="0"/>
    <x v="1"/>
    <x v="2"/>
    <n v="5586"/>
    <n v="46760"/>
    <n v="15148"/>
    <n v="125860"/>
    <n v="59703"/>
    <n v="491218"/>
  </r>
  <r>
    <s v="Shampoo"/>
    <x v="1"/>
    <x v="9"/>
    <x v="11"/>
    <x v="0"/>
    <x v="1"/>
    <x v="3"/>
    <n v="5243"/>
    <n v="43897"/>
    <n v="20391"/>
    <n v="169757"/>
    <n v="60256"/>
    <n v="496713"/>
  </r>
  <r>
    <s v="Shampoo"/>
    <x v="1"/>
    <x v="9"/>
    <x v="11"/>
    <x v="0"/>
    <x v="1"/>
    <x v="4"/>
    <n v="4690"/>
    <n v="39270"/>
    <n v="25081"/>
    <n v="209027"/>
    <n v="59808"/>
    <n v="493899"/>
  </r>
  <r>
    <s v="Shampoo"/>
    <x v="1"/>
    <x v="9"/>
    <x v="11"/>
    <x v="0"/>
    <x v="1"/>
    <x v="5"/>
    <n v="5152"/>
    <n v="43078"/>
    <n v="30233"/>
    <n v="252105"/>
    <n v="59423"/>
    <n v="491568"/>
  </r>
  <r>
    <s v="Shampoo"/>
    <x v="1"/>
    <x v="9"/>
    <x v="11"/>
    <x v="0"/>
    <x v="1"/>
    <x v="6"/>
    <n v="4284"/>
    <n v="35826"/>
    <n v="34517"/>
    <n v="287931"/>
    <n v="57918"/>
    <n v="479920"/>
  </r>
  <r>
    <s v="Shampoo"/>
    <x v="1"/>
    <x v="9"/>
    <x v="11"/>
    <x v="0"/>
    <x v="1"/>
    <x v="7"/>
    <n v="3752"/>
    <n v="31360"/>
    <n v="38269"/>
    <n v="319291"/>
    <n v="57078"/>
    <n v="473620"/>
  </r>
  <r>
    <s v="Shampoo"/>
    <x v="1"/>
    <x v="9"/>
    <x v="11"/>
    <x v="0"/>
    <x v="1"/>
    <x v="8"/>
    <n v="5173"/>
    <n v="43281"/>
    <n v="43442"/>
    <n v="362572"/>
    <n v="57624"/>
    <n v="478926"/>
  </r>
  <r>
    <s v="Shampoo"/>
    <x v="1"/>
    <x v="9"/>
    <x v="11"/>
    <x v="0"/>
    <x v="1"/>
    <x v="9"/>
    <n v="5082"/>
    <n v="42476"/>
    <n v="48524"/>
    <n v="405048"/>
    <n v="57428"/>
    <n v="478100"/>
  </r>
  <r>
    <s v="Shampoo"/>
    <x v="1"/>
    <x v="9"/>
    <x v="11"/>
    <x v="0"/>
    <x v="1"/>
    <x v="10"/>
    <n v="5271"/>
    <n v="44135"/>
    <n v="53795"/>
    <n v="449183"/>
    <n v="58268"/>
    <n v="485926"/>
  </r>
  <r>
    <s v="Shampoo"/>
    <x v="1"/>
    <x v="9"/>
    <x v="11"/>
    <x v="0"/>
    <x v="1"/>
    <x v="11"/>
    <n v="4403"/>
    <n v="36897"/>
    <n v="58198"/>
    <n v="486080"/>
    <n v="58198"/>
    <n v="486080"/>
  </r>
  <r>
    <s v="Shampoo"/>
    <x v="1"/>
    <x v="9"/>
    <x v="11"/>
    <x v="0"/>
    <x v="2"/>
    <x v="0"/>
    <n v="5425"/>
    <n v="45388"/>
    <n v="5425"/>
    <n v="45388"/>
    <n v="58261"/>
    <n v="487515"/>
  </r>
  <r>
    <s v="Shampoo"/>
    <x v="1"/>
    <x v="9"/>
    <x v="11"/>
    <x v="0"/>
    <x v="2"/>
    <x v="1"/>
    <n v="3836"/>
    <n v="32151"/>
    <n v="9261"/>
    <n v="77539"/>
    <n v="57897"/>
    <n v="484519"/>
  </r>
  <r>
    <s v="Shampoo"/>
    <x v="1"/>
    <x v="9"/>
    <x v="11"/>
    <x v="0"/>
    <x v="2"/>
    <x v="2"/>
    <n v="4109"/>
    <n v="34377"/>
    <n v="13370"/>
    <n v="111916"/>
    <n v="56420"/>
    <n v="472136"/>
  </r>
  <r>
    <s v="Shampoo"/>
    <x v="1"/>
    <x v="9"/>
    <x v="11"/>
    <x v="0"/>
    <x v="2"/>
    <x v="3"/>
    <n v="5068"/>
    <n v="42392"/>
    <n v="18438"/>
    <n v="154308"/>
    <n v="56245"/>
    <n v="470631"/>
  </r>
  <r>
    <s v="Shampoo"/>
    <x v="1"/>
    <x v="9"/>
    <x v="11"/>
    <x v="0"/>
    <x v="2"/>
    <x v="4"/>
    <n v="3577"/>
    <n v="29890"/>
    <n v="22015"/>
    <n v="184198"/>
    <n v="55132"/>
    <n v="461251"/>
  </r>
  <r>
    <s v="Shampoo"/>
    <x v="1"/>
    <x v="9"/>
    <x v="11"/>
    <x v="0"/>
    <x v="2"/>
    <x v="5"/>
    <n v="3857"/>
    <n v="32270"/>
    <n v="25872"/>
    <n v="216468"/>
    <n v="53837"/>
    <n v="450443"/>
  </r>
  <r>
    <s v="Shampoo"/>
    <x v="1"/>
    <x v="9"/>
    <x v="11"/>
    <x v="0"/>
    <x v="2"/>
    <x v="6"/>
    <n v="4501"/>
    <n v="37660"/>
    <n v="30373"/>
    <n v="254128"/>
    <n v="54054"/>
    <n v="452277"/>
  </r>
  <r>
    <s v="Shampoo"/>
    <x v="1"/>
    <x v="9"/>
    <x v="11"/>
    <x v="0"/>
    <x v="2"/>
    <x v="7"/>
    <n v="4403"/>
    <n v="36876"/>
    <n v="34776"/>
    <n v="291004"/>
    <n v="54705"/>
    <n v="457793"/>
  </r>
  <r>
    <s v="Shampoo"/>
    <x v="1"/>
    <x v="9"/>
    <x v="11"/>
    <x v="0"/>
    <x v="2"/>
    <x v="8"/>
    <n v="3969"/>
    <n v="33229"/>
    <n v="38745"/>
    <n v="324233"/>
    <n v="53501"/>
    <n v="447741"/>
  </r>
  <r>
    <s v="Shampoo"/>
    <x v="1"/>
    <x v="9"/>
    <x v="11"/>
    <x v="0"/>
    <x v="2"/>
    <x v="9"/>
    <n v="5684"/>
    <n v="47593"/>
    <n v="44429"/>
    <n v="371826"/>
    <n v="54103"/>
    <n v="452858"/>
  </r>
  <r>
    <s v="Shampoo"/>
    <x v="1"/>
    <x v="9"/>
    <x v="11"/>
    <x v="0"/>
    <x v="2"/>
    <x v="10"/>
    <n v="4781"/>
    <n v="40047"/>
    <n v="49210"/>
    <n v="411873"/>
    <n v="53613"/>
    <n v="448770"/>
  </r>
  <r>
    <s v="Shampoo"/>
    <x v="1"/>
    <x v="9"/>
    <x v="11"/>
    <x v="0"/>
    <x v="2"/>
    <x v="11"/>
    <n v="5397"/>
    <n v="45185"/>
    <n v="54607"/>
    <n v="457058"/>
    <n v="54607"/>
    <n v="457058"/>
  </r>
  <r>
    <s v="Shampoo"/>
    <x v="1"/>
    <x v="9"/>
    <x v="11"/>
    <x v="0"/>
    <x v="3"/>
    <x v="0"/>
    <n v="4060"/>
    <n v="33964"/>
    <n v="4060"/>
    <n v="33964"/>
    <n v="53242"/>
    <n v="445634"/>
  </r>
  <r>
    <s v="Shampoo"/>
    <x v="1"/>
    <x v="9"/>
    <x v="11"/>
    <x v="0"/>
    <x v="3"/>
    <x v="1"/>
    <n v="4690"/>
    <n v="39256"/>
    <n v="8750"/>
    <n v="73220"/>
    <n v="54096"/>
    <n v="452739"/>
  </r>
  <r>
    <s v="Shampoo"/>
    <x v="1"/>
    <x v="9"/>
    <x v="11"/>
    <x v="0"/>
    <x v="3"/>
    <x v="2"/>
    <n v="4508"/>
    <n v="37779"/>
    <n v="13258"/>
    <n v="110999"/>
    <n v="54495"/>
    <n v="456141"/>
  </r>
  <r>
    <s v="Shampoo"/>
    <x v="1"/>
    <x v="9"/>
    <x v="11"/>
    <x v="0"/>
    <x v="3"/>
    <x v="3"/>
    <n v="4886"/>
    <n v="40880"/>
    <n v="18144"/>
    <n v="151879"/>
    <n v="54313"/>
    <n v="454629"/>
  </r>
  <r>
    <s v="Shampoo"/>
    <x v="1"/>
    <x v="9"/>
    <x v="11"/>
    <x v="0"/>
    <x v="3"/>
    <x v="4"/>
    <n v="4592"/>
    <n v="38430"/>
    <n v="22736"/>
    <n v="190309"/>
    <n v="55328"/>
    <n v="463169"/>
  </r>
  <r>
    <s v="Shampoo"/>
    <x v="1"/>
    <x v="9"/>
    <x v="11"/>
    <x v="0"/>
    <x v="3"/>
    <x v="5"/>
    <n v="4039"/>
    <n v="33789"/>
    <n v="26775"/>
    <n v="224098"/>
    <n v="55510"/>
    <n v="464688"/>
  </r>
  <r>
    <s v="Shampoo"/>
    <x v="1"/>
    <x v="9"/>
    <x v="11"/>
    <x v="0"/>
    <x v="3"/>
    <x v="6"/>
    <n v="4277"/>
    <n v="35742"/>
    <n v="31052"/>
    <n v="259840"/>
    <n v="55286"/>
    <n v="462770"/>
  </r>
  <r>
    <s v="Shampoo"/>
    <x v="1"/>
    <x v="9"/>
    <x v="11"/>
    <x v="0"/>
    <x v="3"/>
    <x v="7"/>
    <n v="4431"/>
    <n v="37030"/>
    <n v="35483"/>
    <n v="296870"/>
    <n v="55314"/>
    <n v="462924"/>
  </r>
  <r>
    <s v="Shampoo"/>
    <x v="1"/>
    <x v="9"/>
    <x v="11"/>
    <x v="0"/>
    <x v="3"/>
    <x v="8"/>
    <n v="4417"/>
    <n v="36946"/>
    <n v="39900"/>
    <n v="333816"/>
    <n v="55762"/>
    <n v="466641"/>
  </r>
  <r>
    <s v="Shampoo"/>
    <x v="1"/>
    <x v="9"/>
    <x v="11"/>
    <x v="0"/>
    <x v="3"/>
    <x v="9"/>
    <n v="5236"/>
    <n v="43792"/>
    <n v="45136"/>
    <n v="377608"/>
    <n v="55314"/>
    <n v="462840"/>
  </r>
  <r>
    <s v="Shampoo"/>
    <x v="1"/>
    <x v="9"/>
    <x v="11"/>
    <x v="0"/>
    <x v="3"/>
    <x v="10"/>
    <n v="4592"/>
    <n v="38437"/>
    <n v="49728"/>
    <n v="416045"/>
    <n v="55125"/>
    <n v="461230"/>
  </r>
  <r>
    <s v="Shampoo"/>
    <x v="1"/>
    <x v="9"/>
    <x v="11"/>
    <x v="0"/>
    <x v="3"/>
    <x v="11"/>
    <n v="4809"/>
    <n v="40180"/>
    <n v="54537"/>
    <n v="456225"/>
    <n v="54537"/>
    <n v="456225"/>
  </r>
  <r>
    <s v="Shampoo"/>
    <x v="1"/>
    <x v="9"/>
    <x v="11"/>
    <x v="0"/>
    <x v="4"/>
    <x v="0"/>
    <n v="3339"/>
    <n v="28385"/>
    <n v="3339"/>
    <n v="28385"/>
    <n v="53816"/>
    <n v="450646"/>
  </r>
  <r>
    <s v="Shampoo"/>
    <x v="1"/>
    <x v="9"/>
    <x v="11"/>
    <x v="0"/>
    <x v="4"/>
    <x v="1"/>
    <n v="3773"/>
    <n v="33089"/>
    <n v="7112"/>
    <n v="61474"/>
    <n v="52899"/>
    <n v="444479"/>
  </r>
  <r>
    <s v="Shampoo"/>
    <x v="1"/>
    <x v="9"/>
    <x v="11"/>
    <x v="0"/>
    <x v="4"/>
    <x v="2"/>
    <n v="3514"/>
    <n v="30765"/>
    <n v="10626"/>
    <n v="92239"/>
    <n v="51905"/>
    <n v="437465"/>
  </r>
  <r>
    <s v="Shampoo"/>
    <x v="1"/>
    <x v="9"/>
    <x v="11"/>
    <x v="0"/>
    <x v="4"/>
    <x v="3"/>
    <n v="3374"/>
    <n v="29575"/>
    <n v="14000"/>
    <n v="121814"/>
    <n v="50393"/>
    <n v="426160"/>
  </r>
  <r>
    <s v="Shampoo"/>
    <x v="1"/>
    <x v="9"/>
    <x v="11"/>
    <x v="0"/>
    <x v="4"/>
    <x v="4"/>
    <n v="3857"/>
    <n v="33726"/>
    <n v="17857"/>
    <n v="155540"/>
    <n v="49658"/>
    <n v="421456"/>
  </r>
  <r>
    <s v="Shampoo"/>
    <x v="1"/>
    <x v="9"/>
    <x v="11"/>
    <x v="0"/>
    <x v="4"/>
    <x v="5"/>
    <n v="3801"/>
    <n v="33299"/>
    <n v="21658"/>
    <n v="188839"/>
    <n v="49420"/>
    <n v="420966"/>
  </r>
  <r>
    <s v="Shampoo"/>
    <x v="1"/>
    <x v="9"/>
    <x v="11"/>
    <x v="0"/>
    <x v="4"/>
    <x v="6"/>
    <n v="3290"/>
    <n v="28770"/>
    <n v="24948"/>
    <n v="217609"/>
    <n v="48433"/>
    <n v="413994"/>
  </r>
  <r>
    <s v="Shampoo"/>
    <x v="1"/>
    <x v="9"/>
    <x v="11"/>
    <x v="0"/>
    <x v="4"/>
    <x v="7"/>
    <n v="3906"/>
    <n v="34174"/>
    <n v="28854"/>
    <n v="251783"/>
    <n v="47908"/>
    <n v="411138"/>
  </r>
  <r>
    <s v="Shampoo"/>
    <x v="1"/>
    <x v="9"/>
    <x v="11"/>
    <x v="0"/>
    <x v="4"/>
    <x v="8"/>
    <n v="3206"/>
    <n v="28686"/>
    <n v="32060"/>
    <n v="280469"/>
    <n v="46697"/>
    <n v="402878"/>
  </r>
  <r>
    <s v="Shampoo"/>
    <x v="1"/>
    <x v="9"/>
    <x v="11"/>
    <x v="0"/>
    <x v="4"/>
    <x v="9"/>
    <n v="3787"/>
    <n v="34027"/>
    <n v="35847"/>
    <n v="314496"/>
    <n v="45248"/>
    <n v="393113"/>
  </r>
  <r>
    <s v="Shampoo"/>
    <x v="1"/>
    <x v="9"/>
    <x v="11"/>
    <x v="0"/>
    <x v="4"/>
    <x v="10"/>
    <n v="4004"/>
    <n v="36022"/>
    <n v="39851"/>
    <n v="350518"/>
    <n v="44660"/>
    <n v="390698"/>
  </r>
  <r>
    <s v="Shampoo"/>
    <x v="1"/>
    <x v="9"/>
    <x v="11"/>
    <x v="0"/>
    <x v="4"/>
    <x v="11"/>
    <n v="3577"/>
    <n v="32109"/>
    <n v="43428"/>
    <n v="382627"/>
    <n v="43428"/>
    <n v="382627"/>
  </r>
  <r>
    <s v="Shampoo"/>
    <x v="1"/>
    <x v="9"/>
    <x v="11"/>
    <x v="0"/>
    <x v="5"/>
    <x v="0"/>
    <n v="3836"/>
    <n v="34531"/>
    <n v="3836"/>
    <n v="34531"/>
    <n v="43925"/>
    <n v="388773"/>
  </r>
  <r>
    <s v="Shampoo"/>
    <x v="1"/>
    <x v="9"/>
    <x v="11"/>
    <x v="0"/>
    <x v="5"/>
    <x v="1"/>
    <n v="3199"/>
    <n v="28756"/>
    <n v="7035"/>
    <n v="63287"/>
    <n v="43351"/>
    <n v="384440"/>
  </r>
  <r>
    <s v="Shampoo"/>
    <x v="1"/>
    <x v="9"/>
    <x v="11"/>
    <x v="0"/>
    <x v="5"/>
    <x v="2"/>
    <n v="4060"/>
    <n v="36533"/>
    <n v="11095"/>
    <n v="99820"/>
    <n v="43897"/>
    <n v="390208"/>
  </r>
  <r>
    <s v="Shampoo"/>
    <x v="1"/>
    <x v="9"/>
    <x v="11"/>
    <x v="1"/>
    <x v="0"/>
    <x v="0"/>
    <n v="1113"/>
    <n v="9079"/>
    <n v="1113"/>
    <n v="9079"/>
    <n v="1113"/>
    <n v="9079"/>
  </r>
  <r>
    <s v="Shampoo"/>
    <x v="1"/>
    <x v="9"/>
    <x v="11"/>
    <x v="1"/>
    <x v="0"/>
    <x v="1"/>
    <n v="784"/>
    <n v="6440"/>
    <n v="1897"/>
    <n v="15519"/>
    <n v="1897"/>
    <n v="15519"/>
  </r>
  <r>
    <s v="Shampoo"/>
    <x v="1"/>
    <x v="9"/>
    <x v="11"/>
    <x v="1"/>
    <x v="0"/>
    <x v="2"/>
    <n v="1043"/>
    <n v="8498"/>
    <n v="2940"/>
    <n v="24017"/>
    <n v="2940"/>
    <n v="24017"/>
  </r>
  <r>
    <s v="Shampoo"/>
    <x v="1"/>
    <x v="9"/>
    <x v="11"/>
    <x v="1"/>
    <x v="0"/>
    <x v="3"/>
    <n v="518"/>
    <n v="4284"/>
    <n v="3458"/>
    <n v="28301"/>
    <n v="3458"/>
    <n v="28301"/>
  </r>
  <r>
    <s v="Shampoo"/>
    <x v="1"/>
    <x v="9"/>
    <x v="11"/>
    <x v="1"/>
    <x v="0"/>
    <x v="4"/>
    <n v="1218"/>
    <n v="10003"/>
    <n v="4676"/>
    <n v="38304"/>
    <n v="4676"/>
    <n v="38304"/>
  </r>
  <r>
    <s v="Shampoo"/>
    <x v="1"/>
    <x v="9"/>
    <x v="11"/>
    <x v="1"/>
    <x v="0"/>
    <x v="5"/>
    <n v="1029"/>
    <n v="8442"/>
    <n v="5705"/>
    <n v="46746"/>
    <n v="5705"/>
    <n v="46746"/>
  </r>
  <r>
    <s v="Shampoo"/>
    <x v="1"/>
    <x v="9"/>
    <x v="11"/>
    <x v="1"/>
    <x v="0"/>
    <x v="6"/>
    <n v="1491"/>
    <n v="12278"/>
    <n v="7196"/>
    <n v="59024"/>
    <n v="7196"/>
    <n v="59024"/>
  </r>
  <r>
    <s v="Shampoo"/>
    <x v="1"/>
    <x v="9"/>
    <x v="11"/>
    <x v="1"/>
    <x v="0"/>
    <x v="7"/>
    <n v="672"/>
    <n v="5579"/>
    <n v="7868"/>
    <n v="64603"/>
    <n v="7868"/>
    <n v="64603"/>
  </r>
  <r>
    <s v="Shampoo"/>
    <x v="1"/>
    <x v="9"/>
    <x v="11"/>
    <x v="1"/>
    <x v="0"/>
    <x v="8"/>
    <n v="910"/>
    <n v="7518"/>
    <n v="8778"/>
    <n v="72121"/>
    <n v="8778"/>
    <n v="72121"/>
  </r>
  <r>
    <s v="Shampoo"/>
    <x v="1"/>
    <x v="9"/>
    <x v="11"/>
    <x v="1"/>
    <x v="0"/>
    <x v="9"/>
    <n v="1358"/>
    <n v="11137"/>
    <n v="10136"/>
    <n v="83258"/>
    <n v="10136"/>
    <n v="83258"/>
  </r>
  <r>
    <s v="Shampoo"/>
    <x v="1"/>
    <x v="9"/>
    <x v="11"/>
    <x v="1"/>
    <x v="0"/>
    <x v="10"/>
    <n v="602"/>
    <n v="4970"/>
    <n v="10738"/>
    <n v="88228"/>
    <n v="10738"/>
    <n v="88228"/>
  </r>
  <r>
    <s v="Shampoo"/>
    <x v="1"/>
    <x v="9"/>
    <x v="11"/>
    <x v="1"/>
    <x v="0"/>
    <x v="11"/>
    <n v="1197"/>
    <n v="9793"/>
    <n v="11935"/>
    <n v="98021"/>
    <n v="11935"/>
    <n v="98021"/>
  </r>
  <r>
    <s v="Shampoo"/>
    <x v="1"/>
    <x v="9"/>
    <x v="11"/>
    <x v="1"/>
    <x v="1"/>
    <x v="0"/>
    <n v="1064"/>
    <n v="8722"/>
    <n v="1064"/>
    <n v="8722"/>
    <n v="11886"/>
    <n v="97664"/>
  </r>
  <r>
    <s v="Shampoo"/>
    <x v="1"/>
    <x v="9"/>
    <x v="11"/>
    <x v="1"/>
    <x v="1"/>
    <x v="1"/>
    <n v="945"/>
    <n v="7882"/>
    <n v="2009"/>
    <n v="16604"/>
    <n v="12047"/>
    <n v="99106"/>
  </r>
  <r>
    <s v="Shampoo"/>
    <x v="1"/>
    <x v="9"/>
    <x v="11"/>
    <x v="1"/>
    <x v="1"/>
    <x v="2"/>
    <n v="1218"/>
    <n v="10192"/>
    <n v="3227"/>
    <n v="26796"/>
    <n v="12222"/>
    <n v="100800"/>
  </r>
  <r>
    <s v="Shampoo"/>
    <x v="1"/>
    <x v="9"/>
    <x v="11"/>
    <x v="1"/>
    <x v="1"/>
    <x v="3"/>
    <n v="462"/>
    <n v="3822"/>
    <n v="3689"/>
    <n v="30618"/>
    <n v="12166"/>
    <n v="100338"/>
  </r>
  <r>
    <s v="Shampoo"/>
    <x v="1"/>
    <x v="9"/>
    <x v="11"/>
    <x v="1"/>
    <x v="1"/>
    <x v="4"/>
    <n v="1659"/>
    <n v="13860"/>
    <n v="5348"/>
    <n v="44478"/>
    <n v="12607"/>
    <n v="104195"/>
  </r>
  <r>
    <s v="Shampoo"/>
    <x v="1"/>
    <x v="9"/>
    <x v="11"/>
    <x v="1"/>
    <x v="1"/>
    <x v="5"/>
    <n v="980"/>
    <n v="8260"/>
    <n v="6328"/>
    <n v="52738"/>
    <n v="12558"/>
    <n v="104013"/>
  </r>
  <r>
    <s v="Shampoo"/>
    <x v="1"/>
    <x v="9"/>
    <x v="11"/>
    <x v="1"/>
    <x v="1"/>
    <x v="6"/>
    <n v="1057"/>
    <n v="8855"/>
    <n v="7385"/>
    <n v="61593"/>
    <n v="12124"/>
    <n v="100590"/>
  </r>
  <r>
    <s v="Shampoo"/>
    <x v="1"/>
    <x v="9"/>
    <x v="11"/>
    <x v="1"/>
    <x v="1"/>
    <x v="7"/>
    <n v="1183"/>
    <n v="9954"/>
    <n v="8568"/>
    <n v="71547"/>
    <n v="12635"/>
    <n v="104965"/>
  </r>
  <r>
    <s v="Shampoo"/>
    <x v="1"/>
    <x v="9"/>
    <x v="11"/>
    <x v="1"/>
    <x v="1"/>
    <x v="8"/>
    <n v="1169"/>
    <n v="9779"/>
    <n v="9737"/>
    <n v="81326"/>
    <n v="12894"/>
    <n v="107226"/>
  </r>
  <r>
    <s v="Shampoo"/>
    <x v="1"/>
    <x v="9"/>
    <x v="11"/>
    <x v="1"/>
    <x v="1"/>
    <x v="9"/>
    <n v="1456"/>
    <n v="12229"/>
    <n v="11193"/>
    <n v="93555"/>
    <n v="12992"/>
    <n v="108318"/>
  </r>
  <r>
    <s v="Shampoo"/>
    <x v="1"/>
    <x v="9"/>
    <x v="11"/>
    <x v="1"/>
    <x v="1"/>
    <x v="10"/>
    <n v="1351"/>
    <n v="11270"/>
    <n v="12544"/>
    <n v="104825"/>
    <n v="13741"/>
    <n v="114618"/>
  </r>
  <r>
    <s v="Shampoo"/>
    <x v="1"/>
    <x v="9"/>
    <x v="11"/>
    <x v="1"/>
    <x v="1"/>
    <x v="11"/>
    <n v="1575"/>
    <n v="13139"/>
    <n v="14119"/>
    <n v="117964"/>
    <n v="14119"/>
    <n v="117964"/>
  </r>
  <r>
    <s v="Shampoo"/>
    <x v="1"/>
    <x v="9"/>
    <x v="11"/>
    <x v="1"/>
    <x v="2"/>
    <x v="0"/>
    <n v="1645"/>
    <n v="13741"/>
    <n v="1645"/>
    <n v="13741"/>
    <n v="14700"/>
    <n v="122983"/>
  </r>
  <r>
    <s v="Shampoo"/>
    <x v="1"/>
    <x v="9"/>
    <x v="11"/>
    <x v="1"/>
    <x v="2"/>
    <x v="1"/>
    <n v="1358"/>
    <n v="11375"/>
    <n v="3003"/>
    <n v="25116"/>
    <n v="15113"/>
    <n v="126476"/>
  </r>
  <r>
    <s v="Shampoo"/>
    <x v="1"/>
    <x v="9"/>
    <x v="11"/>
    <x v="1"/>
    <x v="2"/>
    <x v="2"/>
    <n v="1680"/>
    <n v="14098"/>
    <n v="4683"/>
    <n v="39214"/>
    <n v="15575"/>
    <n v="130382"/>
  </r>
  <r>
    <s v="Shampoo"/>
    <x v="1"/>
    <x v="9"/>
    <x v="11"/>
    <x v="1"/>
    <x v="2"/>
    <x v="3"/>
    <n v="1456"/>
    <n v="12215"/>
    <n v="6139"/>
    <n v="51429"/>
    <n v="16569"/>
    <n v="138775"/>
  </r>
  <r>
    <s v="Shampoo"/>
    <x v="1"/>
    <x v="9"/>
    <x v="11"/>
    <x v="1"/>
    <x v="2"/>
    <x v="4"/>
    <n v="994"/>
    <n v="8302"/>
    <n v="7133"/>
    <n v="59731"/>
    <n v="15904"/>
    <n v="133217"/>
  </r>
  <r>
    <s v="Shampoo"/>
    <x v="1"/>
    <x v="9"/>
    <x v="11"/>
    <x v="1"/>
    <x v="2"/>
    <x v="5"/>
    <n v="1470"/>
    <n v="12313"/>
    <n v="8603"/>
    <n v="72044"/>
    <n v="16394"/>
    <n v="137270"/>
  </r>
  <r>
    <s v="Shampoo"/>
    <x v="1"/>
    <x v="9"/>
    <x v="11"/>
    <x v="1"/>
    <x v="2"/>
    <x v="6"/>
    <n v="1358"/>
    <n v="11368"/>
    <n v="9961"/>
    <n v="83412"/>
    <n v="16695"/>
    <n v="139783"/>
  </r>
  <r>
    <s v="Shampoo"/>
    <x v="1"/>
    <x v="9"/>
    <x v="11"/>
    <x v="1"/>
    <x v="2"/>
    <x v="7"/>
    <n v="1197"/>
    <n v="10024"/>
    <n v="11158"/>
    <n v="93436"/>
    <n v="16709"/>
    <n v="139853"/>
  </r>
  <r>
    <s v="Shampoo"/>
    <x v="1"/>
    <x v="9"/>
    <x v="11"/>
    <x v="1"/>
    <x v="2"/>
    <x v="8"/>
    <n v="1043"/>
    <n v="8750"/>
    <n v="12201"/>
    <n v="102186"/>
    <n v="16583"/>
    <n v="138824"/>
  </r>
  <r>
    <s v="Shampoo"/>
    <x v="1"/>
    <x v="9"/>
    <x v="11"/>
    <x v="1"/>
    <x v="2"/>
    <x v="9"/>
    <n v="1610"/>
    <n v="13517"/>
    <n v="13811"/>
    <n v="115703"/>
    <n v="16737"/>
    <n v="140112"/>
  </r>
  <r>
    <s v="Shampoo"/>
    <x v="1"/>
    <x v="9"/>
    <x v="11"/>
    <x v="1"/>
    <x v="2"/>
    <x v="10"/>
    <n v="1057"/>
    <n v="8771"/>
    <n v="14868"/>
    <n v="124474"/>
    <n v="16443"/>
    <n v="137613"/>
  </r>
  <r>
    <s v="Shampoo"/>
    <x v="1"/>
    <x v="9"/>
    <x v="11"/>
    <x v="1"/>
    <x v="2"/>
    <x v="11"/>
    <n v="1589"/>
    <n v="13258"/>
    <n v="16457"/>
    <n v="137732"/>
    <n v="16457"/>
    <n v="137732"/>
  </r>
  <r>
    <s v="Shampoo"/>
    <x v="1"/>
    <x v="9"/>
    <x v="11"/>
    <x v="1"/>
    <x v="3"/>
    <x v="0"/>
    <n v="1526"/>
    <n v="12810"/>
    <n v="1526"/>
    <n v="12810"/>
    <n v="16338"/>
    <n v="136801"/>
  </r>
  <r>
    <s v="Shampoo"/>
    <x v="1"/>
    <x v="9"/>
    <x v="11"/>
    <x v="1"/>
    <x v="3"/>
    <x v="1"/>
    <n v="1589"/>
    <n v="13258"/>
    <n v="3115"/>
    <n v="26068"/>
    <n v="16569"/>
    <n v="138684"/>
  </r>
  <r>
    <s v="Shampoo"/>
    <x v="1"/>
    <x v="9"/>
    <x v="11"/>
    <x v="1"/>
    <x v="3"/>
    <x v="2"/>
    <n v="1169"/>
    <n v="9793"/>
    <n v="4284"/>
    <n v="35861"/>
    <n v="16058"/>
    <n v="134379"/>
  </r>
  <r>
    <s v="Shampoo"/>
    <x v="1"/>
    <x v="9"/>
    <x v="11"/>
    <x v="1"/>
    <x v="3"/>
    <x v="3"/>
    <n v="1540"/>
    <n v="12901"/>
    <n v="5824"/>
    <n v="48762"/>
    <n v="16142"/>
    <n v="135065"/>
  </r>
  <r>
    <s v="Shampoo"/>
    <x v="1"/>
    <x v="9"/>
    <x v="11"/>
    <x v="1"/>
    <x v="3"/>
    <x v="4"/>
    <n v="1407"/>
    <n v="11767"/>
    <n v="7231"/>
    <n v="60529"/>
    <n v="16555"/>
    <n v="138530"/>
  </r>
  <r>
    <s v="Shampoo"/>
    <x v="1"/>
    <x v="9"/>
    <x v="11"/>
    <x v="1"/>
    <x v="3"/>
    <x v="5"/>
    <n v="1715"/>
    <n v="14336"/>
    <n v="8946"/>
    <n v="74865"/>
    <n v="16800"/>
    <n v="140553"/>
  </r>
  <r>
    <s v="Shampoo"/>
    <x v="1"/>
    <x v="9"/>
    <x v="11"/>
    <x v="1"/>
    <x v="3"/>
    <x v="6"/>
    <n v="1778"/>
    <n v="14833"/>
    <n v="10724"/>
    <n v="89698"/>
    <n v="17220"/>
    <n v="144018"/>
  </r>
  <r>
    <s v="Shampoo"/>
    <x v="1"/>
    <x v="9"/>
    <x v="11"/>
    <x v="1"/>
    <x v="3"/>
    <x v="7"/>
    <n v="1358"/>
    <n v="11375"/>
    <n v="12082"/>
    <n v="101073"/>
    <n v="17381"/>
    <n v="145369"/>
  </r>
  <r>
    <s v="Shampoo"/>
    <x v="1"/>
    <x v="9"/>
    <x v="11"/>
    <x v="1"/>
    <x v="3"/>
    <x v="8"/>
    <n v="1477"/>
    <n v="12397"/>
    <n v="13559"/>
    <n v="113470"/>
    <n v="17815"/>
    <n v="149016"/>
  </r>
  <r>
    <s v="Shampoo"/>
    <x v="1"/>
    <x v="9"/>
    <x v="11"/>
    <x v="1"/>
    <x v="3"/>
    <x v="9"/>
    <n v="2226"/>
    <n v="18655"/>
    <n v="15785"/>
    <n v="132125"/>
    <n v="18431"/>
    <n v="154154"/>
  </r>
  <r>
    <s v="Shampoo"/>
    <x v="1"/>
    <x v="9"/>
    <x v="11"/>
    <x v="1"/>
    <x v="3"/>
    <x v="10"/>
    <n v="1407"/>
    <n v="11837"/>
    <n v="17192"/>
    <n v="143962"/>
    <n v="18781"/>
    <n v="157220"/>
  </r>
  <r>
    <s v="Shampoo"/>
    <x v="1"/>
    <x v="9"/>
    <x v="11"/>
    <x v="1"/>
    <x v="3"/>
    <x v="11"/>
    <n v="2107"/>
    <n v="17661"/>
    <n v="19299"/>
    <n v="161623"/>
    <n v="19299"/>
    <n v="161623"/>
  </r>
  <r>
    <s v="Shampoo"/>
    <x v="1"/>
    <x v="9"/>
    <x v="11"/>
    <x v="1"/>
    <x v="4"/>
    <x v="0"/>
    <n v="1624"/>
    <n v="13706"/>
    <n v="1624"/>
    <n v="13706"/>
    <n v="19397"/>
    <n v="162519"/>
  </r>
  <r>
    <s v="Shampoo"/>
    <x v="1"/>
    <x v="9"/>
    <x v="11"/>
    <x v="1"/>
    <x v="4"/>
    <x v="1"/>
    <n v="1246"/>
    <n v="10857"/>
    <n v="2870"/>
    <n v="24563"/>
    <n v="19054"/>
    <n v="160118"/>
  </r>
  <r>
    <s v="Shampoo"/>
    <x v="1"/>
    <x v="9"/>
    <x v="11"/>
    <x v="1"/>
    <x v="4"/>
    <x v="2"/>
    <n v="1918"/>
    <n v="16751"/>
    <n v="4788"/>
    <n v="41314"/>
    <n v="19803"/>
    <n v="167076"/>
  </r>
  <r>
    <s v="Shampoo"/>
    <x v="1"/>
    <x v="9"/>
    <x v="11"/>
    <x v="1"/>
    <x v="4"/>
    <x v="3"/>
    <n v="1750"/>
    <n v="15330"/>
    <n v="6538"/>
    <n v="56644"/>
    <n v="20013"/>
    <n v="169505"/>
  </r>
  <r>
    <s v="Shampoo"/>
    <x v="1"/>
    <x v="9"/>
    <x v="11"/>
    <x v="1"/>
    <x v="4"/>
    <x v="4"/>
    <n v="1666"/>
    <n v="14574"/>
    <n v="8204"/>
    <n v="71218"/>
    <n v="20272"/>
    <n v="172312"/>
  </r>
  <r>
    <s v="Shampoo"/>
    <x v="1"/>
    <x v="9"/>
    <x v="11"/>
    <x v="1"/>
    <x v="4"/>
    <x v="5"/>
    <n v="1561"/>
    <n v="13671"/>
    <n v="9765"/>
    <n v="84889"/>
    <n v="20118"/>
    <n v="171647"/>
  </r>
  <r>
    <s v="Shampoo"/>
    <x v="1"/>
    <x v="9"/>
    <x v="11"/>
    <x v="1"/>
    <x v="4"/>
    <x v="6"/>
    <n v="1386"/>
    <n v="12145"/>
    <n v="11151"/>
    <n v="97034"/>
    <n v="19726"/>
    <n v="168959"/>
  </r>
  <r>
    <s v="Shampoo"/>
    <x v="1"/>
    <x v="9"/>
    <x v="11"/>
    <x v="1"/>
    <x v="4"/>
    <x v="7"/>
    <n v="2261"/>
    <n v="19747"/>
    <n v="13412"/>
    <n v="116781"/>
    <n v="20629"/>
    <n v="177331"/>
  </r>
  <r>
    <s v="Shampoo"/>
    <x v="1"/>
    <x v="9"/>
    <x v="11"/>
    <x v="1"/>
    <x v="4"/>
    <x v="8"/>
    <n v="1904"/>
    <n v="16989"/>
    <n v="15316"/>
    <n v="133770"/>
    <n v="21056"/>
    <n v="181923"/>
  </r>
  <r>
    <s v="Shampoo"/>
    <x v="1"/>
    <x v="9"/>
    <x v="11"/>
    <x v="1"/>
    <x v="4"/>
    <x v="9"/>
    <n v="2296"/>
    <n v="20685"/>
    <n v="17612"/>
    <n v="154455"/>
    <n v="21126"/>
    <n v="183953"/>
  </r>
  <r>
    <s v="Shampoo"/>
    <x v="1"/>
    <x v="9"/>
    <x v="11"/>
    <x v="1"/>
    <x v="4"/>
    <x v="10"/>
    <n v="4130"/>
    <n v="37093"/>
    <n v="21742"/>
    <n v="191548"/>
    <n v="23849"/>
    <n v="209209"/>
  </r>
  <r>
    <s v="Shampoo"/>
    <x v="1"/>
    <x v="9"/>
    <x v="11"/>
    <x v="1"/>
    <x v="4"/>
    <x v="11"/>
    <n v="2282"/>
    <n v="20573"/>
    <n v="24024"/>
    <n v="212121"/>
    <n v="24024"/>
    <n v="212121"/>
  </r>
  <r>
    <s v="Shampoo"/>
    <x v="1"/>
    <x v="9"/>
    <x v="11"/>
    <x v="1"/>
    <x v="5"/>
    <x v="0"/>
    <n v="2205"/>
    <n v="19831"/>
    <n v="2205"/>
    <n v="19831"/>
    <n v="24605"/>
    <n v="218246"/>
  </r>
  <r>
    <s v="Shampoo"/>
    <x v="1"/>
    <x v="9"/>
    <x v="11"/>
    <x v="1"/>
    <x v="5"/>
    <x v="1"/>
    <n v="1848"/>
    <n v="16611"/>
    <n v="4053"/>
    <n v="36442"/>
    <n v="25207"/>
    <n v="224000"/>
  </r>
  <r>
    <s v="Shampoo"/>
    <x v="1"/>
    <x v="9"/>
    <x v="11"/>
    <x v="1"/>
    <x v="5"/>
    <x v="2"/>
    <n v="2877"/>
    <n v="25844"/>
    <n v="6930"/>
    <n v="62286"/>
    <n v="26166"/>
    <n v="233093"/>
  </r>
  <r>
    <s v="Shampoo"/>
    <x v="1"/>
    <x v="9"/>
    <x v="11"/>
    <x v="2"/>
    <x v="0"/>
    <x v="0"/>
    <n v="784"/>
    <n v="6454"/>
    <n v="784"/>
    <n v="6454"/>
    <n v="784"/>
    <n v="6454"/>
  </r>
  <r>
    <s v="Shampoo"/>
    <x v="1"/>
    <x v="9"/>
    <x v="11"/>
    <x v="2"/>
    <x v="0"/>
    <x v="1"/>
    <n v="854"/>
    <n v="7035"/>
    <n v="1638"/>
    <n v="13489"/>
    <n v="1638"/>
    <n v="13489"/>
  </r>
  <r>
    <s v="Shampoo"/>
    <x v="1"/>
    <x v="9"/>
    <x v="11"/>
    <x v="2"/>
    <x v="0"/>
    <x v="2"/>
    <n v="651"/>
    <n v="5348"/>
    <n v="2289"/>
    <n v="18837"/>
    <n v="2289"/>
    <n v="18837"/>
  </r>
  <r>
    <s v="Shampoo"/>
    <x v="1"/>
    <x v="9"/>
    <x v="11"/>
    <x v="2"/>
    <x v="0"/>
    <x v="3"/>
    <n v="665"/>
    <n v="5432"/>
    <n v="2954"/>
    <n v="24269"/>
    <n v="2954"/>
    <n v="24269"/>
  </r>
  <r>
    <s v="Shampoo"/>
    <x v="1"/>
    <x v="9"/>
    <x v="11"/>
    <x v="2"/>
    <x v="0"/>
    <x v="4"/>
    <n v="1148"/>
    <n v="9436"/>
    <n v="4102"/>
    <n v="33705"/>
    <n v="4102"/>
    <n v="33705"/>
  </r>
  <r>
    <s v="Shampoo"/>
    <x v="1"/>
    <x v="9"/>
    <x v="11"/>
    <x v="2"/>
    <x v="0"/>
    <x v="5"/>
    <n v="441"/>
    <n v="3612"/>
    <n v="4543"/>
    <n v="37317"/>
    <n v="4543"/>
    <n v="37317"/>
  </r>
  <r>
    <s v="Shampoo"/>
    <x v="1"/>
    <x v="9"/>
    <x v="11"/>
    <x v="2"/>
    <x v="0"/>
    <x v="6"/>
    <n v="595"/>
    <n v="4865"/>
    <n v="5138"/>
    <n v="42182"/>
    <n v="5138"/>
    <n v="42182"/>
  </r>
  <r>
    <s v="Shampoo"/>
    <x v="1"/>
    <x v="9"/>
    <x v="11"/>
    <x v="2"/>
    <x v="0"/>
    <x v="7"/>
    <n v="1246"/>
    <n v="10227"/>
    <n v="6384"/>
    <n v="52409"/>
    <n v="6384"/>
    <n v="52409"/>
  </r>
  <r>
    <s v="Shampoo"/>
    <x v="1"/>
    <x v="9"/>
    <x v="11"/>
    <x v="2"/>
    <x v="0"/>
    <x v="8"/>
    <n v="840"/>
    <n v="6902"/>
    <n v="7224"/>
    <n v="59311"/>
    <n v="7224"/>
    <n v="59311"/>
  </r>
  <r>
    <s v="Shampoo"/>
    <x v="1"/>
    <x v="9"/>
    <x v="11"/>
    <x v="2"/>
    <x v="0"/>
    <x v="9"/>
    <n v="224"/>
    <n v="1862"/>
    <n v="7448"/>
    <n v="61173"/>
    <n v="7448"/>
    <n v="61173"/>
  </r>
  <r>
    <s v="Shampoo"/>
    <x v="1"/>
    <x v="9"/>
    <x v="11"/>
    <x v="2"/>
    <x v="0"/>
    <x v="10"/>
    <n v="756"/>
    <n v="6202"/>
    <n v="8204"/>
    <n v="67375"/>
    <n v="8204"/>
    <n v="67375"/>
  </r>
  <r>
    <s v="Shampoo"/>
    <x v="1"/>
    <x v="9"/>
    <x v="11"/>
    <x v="2"/>
    <x v="0"/>
    <x v="11"/>
    <n v="826"/>
    <n v="6783"/>
    <n v="9030"/>
    <n v="74158"/>
    <n v="9030"/>
    <n v="74158"/>
  </r>
  <r>
    <s v="Shampoo"/>
    <x v="1"/>
    <x v="9"/>
    <x v="11"/>
    <x v="2"/>
    <x v="1"/>
    <x v="0"/>
    <n v="238"/>
    <n v="1953"/>
    <n v="238"/>
    <n v="1953"/>
    <n v="8484"/>
    <n v="69657"/>
  </r>
  <r>
    <s v="Shampoo"/>
    <x v="1"/>
    <x v="9"/>
    <x v="11"/>
    <x v="2"/>
    <x v="1"/>
    <x v="1"/>
    <n v="637"/>
    <n v="5348"/>
    <n v="875"/>
    <n v="7301"/>
    <n v="8267"/>
    <n v="67970"/>
  </r>
  <r>
    <s v="Shampoo"/>
    <x v="1"/>
    <x v="9"/>
    <x v="11"/>
    <x v="2"/>
    <x v="1"/>
    <x v="2"/>
    <n v="546"/>
    <n v="4522"/>
    <n v="1421"/>
    <n v="11823"/>
    <n v="8162"/>
    <n v="67144"/>
  </r>
  <r>
    <s v="Shampoo"/>
    <x v="1"/>
    <x v="9"/>
    <x v="11"/>
    <x v="2"/>
    <x v="1"/>
    <x v="3"/>
    <n v="637"/>
    <n v="5348"/>
    <n v="2058"/>
    <n v="17171"/>
    <n v="8134"/>
    <n v="67060"/>
  </r>
  <r>
    <s v="Shampoo"/>
    <x v="1"/>
    <x v="9"/>
    <x v="11"/>
    <x v="2"/>
    <x v="1"/>
    <x v="4"/>
    <n v="994"/>
    <n v="8372"/>
    <n v="3052"/>
    <n v="25543"/>
    <n v="7980"/>
    <n v="65996"/>
  </r>
  <r>
    <s v="Shampoo"/>
    <x v="1"/>
    <x v="9"/>
    <x v="11"/>
    <x v="2"/>
    <x v="1"/>
    <x v="5"/>
    <n v="462"/>
    <n v="3892"/>
    <n v="3514"/>
    <n v="29435"/>
    <n v="8001"/>
    <n v="66276"/>
  </r>
  <r>
    <s v="Shampoo"/>
    <x v="1"/>
    <x v="9"/>
    <x v="11"/>
    <x v="2"/>
    <x v="1"/>
    <x v="6"/>
    <n v="735"/>
    <n v="6097"/>
    <n v="4249"/>
    <n v="35532"/>
    <n v="8141"/>
    <n v="67508"/>
  </r>
  <r>
    <s v="Shampoo"/>
    <x v="1"/>
    <x v="9"/>
    <x v="11"/>
    <x v="2"/>
    <x v="1"/>
    <x v="7"/>
    <n v="819"/>
    <n v="6832"/>
    <n v="5068"/>
    <n v="42364"/>
    <n v="7714"/>
    <n v="64113"/>
  </r>
  <r>
    <s v="Shampoo"/>
    <x v="1"/>
    <x v="9"/>
    <x v="11"/>
    <x v="2"/>
    <x v="1"/>
    <x v="8"/>
    <n v="329"/>
    <n v="2772"/>
    <n v="5397"/>
    <n v="45136"/>
    <n v="7203"/>
    <n v="59983"/>
  </r>
  <r>
    <s v="Shampoo"/>
    <x v="1"/>
    <x v="9"/>
    <x v="11"/>
    <x v="2"/>
    <x v="1"/>
    <x v="9"/>
    <n v="756"/>
    <n v="6384"/>
    <n v="6153"/>
    <n v="51520"/>
    <n v="7735"/>
    <n v="64505"/>
  </r>
  <r>
    <s v="Shampoo"/>
    <x v="1"/>
    <x v="9"/>
    <x v="11"/>
    <x v="2"/>
    <x v="1"/>
    <x v="10"/>
    <n v="357"/>
    <n v="2933"/>
    <n v="6510"/>
    <n v="54453"/>
    <n v="7336"/>
    <n v="61236"/>
  </r>
  <r>
    <s v="Shampoo"/>
    <x v="1"/>
    <x v="9"/>
    <x v="11"/>
    <x v="2"/>
    <x v="1"/>
    <x v="11"/>
    <n v="308"/>
    <n v="2555"/>
    <n v="6818"/>
    <n v="57008"/>
    <n v="6818"/>
    <n v="57008"/>
  </r>
  <r>
    <s v="Shampoo"/>
    <x v="1"/>
    <x v="9"/>
    <x v="11"/>
    <x v="2"/>
    <x v="2"/>
    <x v="0"/>
    <n v="875"/>
    <n v="7315"/>
    <n v="875"/>
    <n v="7315"/>
    <n v="7455"/>
    <n v="62370"/>
  </r>
  <r>
    <s v="Shampoo"/>
    <x v="1"/>
    <x v="9"/>
    <x v="11"/>
    <x v="2"/>
    <x v="2"/>
    <x v="1"/>
    <n v="322"/>
    <n v="2639"/>
    <n v="1197"/>
    <n v="9954"/>
    <n v="7140"/>
    <n v="59661"/>
  </r>
  <r>
    <s v="Shampoo"/>
    <x v="1"/>
    <x v="9"/>
    <x v="11"/>
    <x v="2"/>
    <x v="2"/>
    <x v="2"/>
    <n v="462"/>
    <n v="3857"/>
    <n v="1659"/>
    <n v="13811"/>
    <n v="7056"/>
    <n v="58996"/>
  </r>
  <r>
    <s v="Shampoo"/>
    <x v="1"/>
    <x v="9"/>
    <x v="11"/>
    <x v="2"/>
    <x v="2"/>
    <x v="3"/>
    <n v="35"/>
    <n v="322"/>
    <n v="1694"/>
    <n v="14133"/>
    <n v="6454"/>
    <n v="53970"/>
  </r>
  <r>
    <s v="Shampoo"/>
    <x v="1"/>
    <x v="9"/>
    <x v="11"/>
    <x v="2"/>
    <x v="2"/>
    <x v="4"/>
    <n v="406"/>
    <n v="3325"/>
    <n v="2100"/>
    <n v="17458"/>
    <n v="5866"/>
    <n v="48923"/>
  </r>
  <r>
    <s v="Shampoo"/>
    <x v="1"/>
    <x v="9"/>
    <x v="11"/>
    <x v="2"/>
    <x v="2"/>
    <x v="5"/>
    <n v="392"/>
    <n v="3269"/>
    <n v="2492"/>
    <n v="20727"/>
    <n v="5796"/>
    <n v="48300"/>
  </r>
  <r>
    <s v="Shampoo"/>
    <x v="1"/>
    <x v="9"/>
    <x v="11"/>
    <x v="2"/>
    <x v="2"/>
    <x v="6"/>
    <n v="413"/>
    <n v="3507"/>
    <n v="2905"/>
    <n v="24234"/>
    <n v="5474"/>
    <n v="45710"/>
  </r>
  <r>
    <s v="Shampoo"/>
    <x v="1"/>
    <x v="9"/>
    <x v="11"/>
    <x v="2"/>
    <x v="2"/>
    <x v="7"/>
    <n v="210"/>
    <n v="1820"/>
    <n v="3115"/>
    <n v="26054"/>
    <n v="4865"/>
    <n v="40698"/>
  </r>
  <r>
    <s v="Shampoo"/>
    <x v="1"/>
    <x v="9"/>
    <x v="11"/>
    <x v="2"/>
    <x v="2"/>
    <x v="8"/>
    <n v="476"/>
    <n v="3990"/>
    <n v="3591"/>
    <n v="30044"/>
    <n v="5012"/>
    <n v="41916"/>
  </r>
  <r>
    <s v="Shampoo"/>
    <x v="1"/>
    <x v="9"/>
    <x v="11"/>
    <x v="2"/>
    <x v="2"/>
    <x v="9"/>
    <n v="287"/>
    <n v="2380"/>
    <n v="3878"/>
    <n v="32424"/>
    <n v="4543"/>
    <n v="37912"/>
  </r>
  <r>
    <s v="Shampoo"/>
    <x v="1"/>
    <x v="9"/>
    <x v="11"/>
    <x v="2"/>
    <x v="2"/>
    <x v="10"/>
    <n v="413"/>
    <n v="3458"/>
    <n v="4291"/>
    <n v="35882"/>
    <n v="4599"/>
    <n v="38437"/>
  </r>
  <r>
    <s v="Shampoo"/>
    <x v="1"/>
    <x v="9"/>
    <x v="11"/>
    <x v="2"/>
    <x v="2"/>
    <x v="11"/>
    <n v="511"/>
    <n v="4249"/>
    <n v="4802"/>
    <n v="40131"/>
    <n v="4802"/>
    <n v="40131"/>
  </r>
  <r>
    <s v="Shampoo"/>
    <x v="1"/>
    <x v="9"/>
    <x v="11"/>
    <x v="2"/>
    <x v="3"/>
    <x v="0"/>
    <n v="175"/>
    <n v="1470"/>
    <n v="175"/>
    <n v="1470"/>
    <n v="4102"/>
    <n v="34286"/>
  </r>
  <r>
    <s v="Shampoo"/>
    <x v="1"/>
    <x v="9"/>
    <x v="11"/>
    <x v="2"/>
    <x v="3"/>
    <x v="1"/>
    <n v="322"/>
    <n v="2674"/>
    <n v="497"/>
    <n v="4144"/>
    <n v="4102"/>
    <n v="34321"/>
  </r>
  <r>
    <s v="Shampoo"/>
    <x v="1"/>
    <x v="9"/>
    <x v="11"/>
    <x v="2"/>
    <x v="3"/>
    <x v="2"/>
    <n v="287"/>
    <n v="2359"/>
    <n v="784"/>
    <n v="6503"/>
    <n v="3927"/>
    <n v="32823"/>
  </r>
  <r>
    <s v="Shampoo"/>
    <x v="1"/>
    <x v="9"/>
    <x v="11"/>
    <x v="2"/>
    <x v="3"/>
    <x v="3"/>
    <n v="462"/>
    <n v="3892"/>
    <n v="1246"/>
    <n v="10395"/>
    <n v="4354"/>
    <n v="36393"/>
  </r>
  <r>
    <s v="Shampoo"/>
    <x v="1"/>
    <x v="9"/>
    <x v="11"/>
    <x v="2"/>
    <x v="3"/>
    <x v="4"/>
    <n v="427"/>
    <n v="3598"/>
    <n v="1673"/>
    <n v="13993"/>
    <n v="4375"/>
    <n v="36666"/>
  </r>
  <r>
    <s v="Shampoo"/>
    <x v="1"/>
    <x v="9"/>
    <x v="11"/>
    <x v="2"/>
    <x v="3"/>
    <x v="5"/>
    <n v="546"/>
    <n v="4571"/>
    <n v="2219"/>
    <n v="18564"/>
    <n v="4529"/>
    <n v="37968"/>
  </r>
  <r>
    <s v="Shampoo"/>
    <x v="1"/>
    <x v="9"/>
    <x v="11"/>
    <x v="2"/>
    <x v="3"/>
    <x v="6"/>
    <n v="238"/>
    <n v="1967"/>
    <n v="2457"/>
    <n v="20531"/>
    <n v="4354"/>
    <n v="36428"/>
  </r>
  <r>
    <s v="Shampoo"/>
    <x v="1"/>
    <x v="9"/>
    <x v="11"/>
    <x v="2"/>
    <x v="3"/>
    <x v="7"/>
    <n v="413"/>
    <n v="3472"/>
    <n v="2870"/>
    <n v="24003"/>
    <n v="4557"/>
    <n v="38080"/>
  </r>
  <r>
    <s v="Shampoo"/>
    <x v="1"/>
    <x v="9"/>
    <x v="11"/>
    <x v="2"/>
    <x v="3"/>
    <x v="8"/>
    <n v="546"/>
    <n v="4592"/>
    <n v="3416"/>
    <n v="28595"/>
    <n v="4627"/>
    <n v="38682"/>
  </r>
  <r>
    <s v="Shampoo"/>
    <x v="1"/>
    <x v="9"/>
    <x v="11"/>
    <x v="2"/>
    <x v="3"/>
    <x v="9"/>
    <n v="630"/>
    <n v="5257"/>
    <n v="4046"/>
    <n v="33852"/>
    <n v="4970"/>
    <n v="41559"/>
  </r>
  <r>
    <s v="Shampoo"/>
    <x v="1"/>
    <x v="9"/>
    <x v="11"/>
    <x v="2"/>
    <x v="3"/>
    <x v="10"/>
    <n v="567"/>
    <n v="4760"/>
    <n v="4613"/>
    <n v="38612"/>
    <n v="5124"/>
    <n v="42861"/>
  </r>
  <r>
    <s v="Shampoo"/>
    <x v="1"/>
    <x v="9"/>
    <x v="11"/>
    <x v="2"/>
    <x v="3"/>
    <x v="11"/>
    <n v="343"/>
    <n v="2877"/>
    <n v="4956"/>
    <n v="41489"/>
    <n v="4956"/>
    <n v="41489"/>
  </r>
  <r>
    <s v="Shampoo"/>
    <x v="1"/>
    <x v="9"/>
    <x v="11"/>
    <x v="2"/>
    <x v="4"/>
    <x v="0"/>
    <n v="651"/>
    <n v="5495"/>
    <n v="651"/>
    <n v="5495"/>
    <n v="5432"/>
    <n v="45514"/>
  </r>
  <r>
    <s v="Shampoo"/>
    <x v="1"/>
    <x v="9"/>
    <x v="11"/>
    <x v="2"/>
    <x v="4"/>
    <x v="1"/>
    <n v="224"/>
    <n v="1967"/>
    <n v="875"/>
    <n v="7462"/>
    <n v="5334"/>
    <n v="44807"/>
  </r>
  <r>
    <s v="Shampoo"/>
    <x v="1"/>
    <x v="9"/>
    <x v="11"/>
    <x v="2"/>
    <x v="4"/>
    <x v="2"/>
    <n v="343"/>
    <n v="2996"/>
    <n v="1218"/>
    <n v="10458"/>
    <n v="5390"/>
    <n v="45444"/>
  </r>
  <r>
    <s v="Shampoo"/>
    <x v="1"/>
    <x v="9"/>
    <x v="11"/>
    <x v="2"/>
    <x v="4"/>
    <x v="3"/>
    <n v="378"/>
    <n v="3353"/>
    <n v="1596"/>
    <n v="13811"/>
    <n v="5306"/>
    <n v="44905"/>
  </r>
  <r>
    <s v="Shampoo"/>
    <x v="1"/>
    <x v="9"/>
    <x v="11"/>
    <x v="2"/>
    <x v="4"/>
    <x v="4"/>
    <n v="595"/>
    <n v="5222"/>
    <n v="2191"/>
    <n v="19033"/>
    <n v="5474"/>
    <n v="46529"/>
  </r>
  <r>
    <s v="Shampoo"/>
    <x v="1"/>
    <x v="9"/>
    <x v="11"/>
    <x v="2"/>
    <x v="4"/>
    <x v="5"/>
    <n v="448"/>
    <n v="3941"/>
    <n v="2639"/>
    <n v="22974"/>
    <n v="5376"/>
    <n v="45899"/>
  </r>
  <r>
    <s v="Shampoo"/>
    <x v="1"/>
    <x v="9"/>
    <x v="11"/>
    <x v="2"/>
    <x v="4"/>
    <x v="6"/>
    <n v="329"/>
    <n v="2898"/>
    <n v="2968"/>
    <n v="25872"/>
    <n v="5467"/>
    <n v="46830"/>
  </r>
  <r>
    <s v="Shampoo"/>
    <x v="1"/>
    <x v="9"/>
    <x v="11"/>
    <x v="2"/>
    <x v="4"/>
    <x v="7"/>
    <n v="448"/>
    <n v="3920"/>
    <n v="3416"/>
    <n v="29792"/>
    <n v="5502"/>
    <n v="47278"/>
  </r>
  <r>
    <s v="Shampoo"/>
    <x v="1"/>
    <x v="9"/>
    <x v="11"/>
    <x v="2"/>
    <x v="4"/>
    <x v="8"/>
    <n v="553"/>
    <n v="4935"/>
    <n v="3969"/>
    <n v="34727"/>
    <n v="5509"/>
    <n v="47621"/>
  </r>
  <r>
    <s v="Shampoo"/>
    <x v="1"/>
    <x v="9"/>
    <x v="11"/>
    <x v="2"/>
    <x v="4"/>
    <x v="9"/>
    <n v="413"/>
    <n v="3703"/>
    <n v="4382"/>
    <n v="38430"/>
    <n v="5292"/>
    <n v="46067"/>
  </r>
  <r>
    <s v="Shampoo"/>
    <x v="1"/>
    <x v="9"/>
    <x v="11"/>
    <x v="2"/>
    <x v="4"/>
    <x v="10"/>
    <n v="322"/>
    <n v="2912"/>
    <n v="4704"/>
    <n v="41342"/>
    <n v="5047"/>
    <n v="44219"/>
  </r>
  <r>
    <s v="Shampoo"/>
    <x v="1"/>
    <x v="9"/>
    <x v="11"/>
    <x v="2"/>
    <x v="4"/>
    <x v="11"/>
    <n v="329"/>
    <n v="2933"/>
    <n v="5033"/>
    <n v="44275"/>
    <n v="5033"/>
    <n v="44275"/>
  </r>
  <r>
    <s v="Shampoo"/>
    <x v="1"/>
    <x v="9"/>
    <x v="11"/>
    <x v="2"/>
    <x v="5"/>
    <x v="0"/>
    <n v="448"/>
    <n v="4060"/>
    <n v="448"/>
    <n v="4060"/>
    <n v="4830"/>
    <n v="42840"/>
  </r>
  <r>
    <s v="Shampoo"/>
    <x v="1"/>
    <x v="9"/>
    <x v="11"/>
    <x v="2"/>
    <x v="5"/>
    <x v="1"/>
    <n v="462"/>
    <n v="4200"/>
    <n v="910"/>
    <n v="8260"/>
    <n v="5068"/>
    <n v="45073"/>
  </r>
  <r>
    <s v="Shampoo"/>
    <x v="1"/>
    <x v="9"/>
    <x v="11"/>
    <x v="2"/>
    <x v="5"/>
    <x v="2"/>
    <n v="322"/>
    <n v="2898"/>
    <n v="1232"/>
    <n v="11158"/>
    <n v="5047"/>
    <n v="44975"/>
  </r>
  <r>
    <s v="Shampoo"/>
    <x v="2"/>
    <x v="6"/>
    <x v="12"/>
    <x v="0"/>
    <x v="0"/>
    <x v="0"/>
    <n v="18144"/>
    <n v="82999"/>
    <n v="18144"/>
    <n v="82999"/>
    <n v="18144"/>
    <n v="82999"/>
  </r>
  <r>
    <s v="Shampoo"/>
    <x v="2"/>
    <x v="6"/>
    <x v="12"/>
    <x v="0"/>
    <x v="0"/>
    <x v="1"/>
    <n v="12754"/>
    <n v="58331"/>
    <n v="30898"/>
    <n v="141330"/>
    <n v="30898"/>
    <n v="141330"/>
  </r>
  <r>
    <s v="Shampoo"/>
    <x v="2"/>
    <x v="6"/>
    <x v="12"/>
    <x v="0"/>
    <x v="0"/>
    <x v="2"/>
    <n v="17549"/>
    <n v="80213"/>
    <n v="48447"/>
    <n v="221543"/>
    <n v="48447"/>
    <n v="221543"/>
  </r>
  <r>
    <s v="Shampoo"/>
    <x v="2"/>
    <x v="6"/>
    <x v="12"/>
    <x v="0"/>
    <x v="0"/>
    <x v="3"/>
    <n v="12817"/>
    <n v="58681"/>
    <n v="61264"/>
    <n v="280224"/>
    <n v="61264"/>
    <n v="280224"/>
  </r>
  <r>
    <s v="Shampoo"/>
    <x v="2"/>
    <x v="6"/>
    <x v="12"/>
    <x v="0"/>
    <x v="0"/>
    <x v="4"/>
    <n v="15729"/>
    <n v="72219"/>
    <n v="76993"/>
    <n v="352443"/>
    <n v="76993"/>
    <n v="352443"/>
  </r>
  <r>
    <s v="Shampoo"/>
    <x v="2"/>
    <x v="6"/>
    <x v="12"/>
    <x v="0"/>
    <x v="0"/>
    <x v="5"/>
    <n v="15456"/>
    <n v="71260"/>
    <n v="92449"/>
    <n v="423703"/>
    <n v="92449"/>
    <n v="423703"/>
  </r>
  <r>
    <s v="Shampoo"/>
    <x v="2"/>
    <x v="6"/>
    <x v="12"/>
    <x v="0"/>
    <x v="0"/>
    <x v="6"/>
    <n v="15078"/>
    <n v="69916"/>
    <n v="107527"/>
    <n v="493619"/>
    <n v="107527"/>
    <n v="493619"/>
  </r>
  <r>
    <s v="Shampoo"/>
    <x v="2"/>
    <x v="6"/>
    <x v="12"/>
    <x v="0"/>
    <x v="0"/>
    <x v="7"/>
    <n v="13867"/>
    <n v="65282"/>
    <n v="121394"/>
    <n v="558901"/>
    <n v="121394"/>
    <n v="558901"/>
  </r>
  <r>
    <s v="Shampoo"/>
    <x v="2"/>
    <x v="6"/>
    <x v="12"/>
    <x v="0"/>
    <x v="0"/>
    <x v="8"/>
    <n v="14777"/>
    <n v="69300"/>
    <n v="136171"/>
    <n v="628201"/>
    <n v="136171"/>
    <n v="628201"/>
  </r>
  <r>
    <s v="Shampoo"/>
    <x v="2"/>
    <x v="6"/>
    <x v="12"/>
    <x v="0"/>
    <x v="0"/>
    <x v="9"/>
    <n v="14147"/>
    <n v="66332"/>
    <n v="150318"/>
    <n v="694533"/>
    <n v="150318"/>
    <n v="694533"/>
  </r>
  <r>
    <s v="Shampoo"/>
    <x v="2"/>
    <x v="6"/>
    <x v="12"/>
    <x v="0"/>
    <x v="0"/>
    <x v="10"/>
    <n v="13356"/>
    <n v="64813"/>
    <n v="163674"/>
    <n v="759346"/>
    <n v="163674"/>
    <n v="759346"/>
  </r>
  <r>
    <s v="Shampoo"/>
    <x v="2"/>
    <x v="6"/>
    <x v="12"/>
    <x v="0"/>
    <x v="0"/>
    <x v="11"/>
    <n v="13909"/>
    <n v="67242"/>
    <n v="177583"/>
    <n v="826588"/>
    <n v="177583"/>
    <n v="826588"/>
  </r>
  <r>
    <s v="Shampoo"/>
    <x v="2"/>
    <x v="6"/>
    <x v="12"/>
    <x v="0"/>
    <x v="1"/>
    <x v="0"/>
    <n v="15897"/>
    <n v="79478"/>
    <n v="15897"/>
    <n v="79478"/>
    <n v="175336"/>
    <n v="823067"/>
  </r>
  <r>
    <s v="Shampoo"/>
    <x v="2"/>
    <x v="6"/>
    <x v="12"/>
    <x v="0"/>
    <x v="1"/>
    <x v="1"/>
    <n v="14301"/>
    <n v="72807"/>
    <n v="30198"/>
    <n v="152285"/>
    <n v="176883"/>
    <n v="837543"/>
  </r>
  <r>
    <s v="Shampoo"/>
    <x v="2"/>
    <x v="6"/>
    <x v="12"/>
    <x v="0"/>
    <x v="1"/>
    <x v="2"/>
    <n v="15533"/>
    <n v="81529"/>
    <n v="45731"/>
    <n v="233814"/>
    <n v="174867"/>
    <n v="838859"/>
  </r>
  <r>
    <s v="Shampoo"/>
    <x v="2"/>
    <x v="6"/>
    <x v="12"/>
    <x v="0"/>
    <x v="1"/>
    <x v="3"/>
    <n v="14021"/>
    <n v="72415"/>
    <n v="59752"/>
    <n v="306229"/>
    <n v="176071"/>
    <n v="852593"/>
  </r>
  <r>
    <s v="Shampoo"/>
    <x v="2"/>
    <x v="6"/>
    <x v="12"/>
    <x v="0"/>
    <x v="1"/>
    <x v="4"/>
    <n v="15365"/>
    <n v="79849"/>
    <n v="75117"/>
    <n v="386078"/>
    <n v="175707"/>
    <n v="860223"/>
  </r>
  <r>
    <s v="Shampoo"/>
    <x v="2"/>
    <x v="6"/>
    <x v="12"/>
    <x v="0"/>
    <x v="1"/>
    <x v="5"/>
    <n v="15274"/>
    <n v="80101"/>
    <n v="90391"/>
    <n v="466179"/>
    <n v="175525"/>
    <n v="869064"/>
  </r>
  <r>
    <s v="Shampoo"/>
    <x v="2"/>
    <x v="6"/>
    <x v="12"/>
    <x v="0"/>
    <x v="1"/>
    <x v="6"/>
    <n v="12859"/>
    <n v="67060"/>
    <n v="103250"/>
    <n v="533239"/>
    <n v="173306"/>
    <n v="866208"/>
  </r>
  <r>
    <s v="Shampoo"/>
    <x v="2"/>
    <x v="6"/>
    <x v="12"/>
    <x v="0"/>
    <x v="1"/>
    <x v="7"/>
    <n v="14959"/>
    <n v="77784"/>
    <n v="118209"/>
    <n v="611023"/>
    <n v="174398"/>
    <n v="878710"/>
  </r>
  <r>
    <s v="Shampoo"/>
    <x v="2"/>
    <x v="6"/>
    <x v="12"/>
    <x v="0"/>
    <x v="1"/>
    <x v="8"/>
    <n v="11662"/>
    <n v="60102"/>
    <n v="129871"/>
    <n v="671125"/>
    <n v="171283"/>
    <n v="869512"/>
  </r>
  <r>
    <s v="Shampoo"/>
    <x v="2"/>
    <x v="6"/>
    <x v="12"/>
    <x v="0"/>
    <x v="1"/>
    <x v="9"/>
    <n v="14224"/>
    <n v="74872"/>
    <n v="144095"/>
    <n v="745997"/>
    <n v="171360"/>
    <n v="878052"/>
  </r>
  <r>
    <s v="Shampoo"/>
    <x v="2"/>
    <x v="6"/>
    <x v="12"/>
    <x v="0"/>
    <x v="1"/>
    <x v="10"/>
    <n v="12999"/>
    <n v="68600"/>
    <n v="157094"/>
    <n v="814597"/>
    <n v="171003"/>
    <n v="881839"/>
  </r>
  <r>
    <s v="Shampoo"/>
    <x v="2"/>
    <x v="6"/>
    <x v="12"/>
    <x v="0"/>
    <x v="1"/>
    <x v="11"/>
    <n v="13930"/>
    <n v="72772"/>
    <n v="171024"/>
    <n v="887369"/>
    <n v="171024"/>
    <n v="887369"/>
  </r>
  <r>
    <s v="Shampoo"/>
    <x v="2"/>
    <x v="6"/>
    <x v="12"/>
    <x v="0"/>
    <x v="2"/>
    <x v="0"/>
    <n v="14973"/>
    <n v="77840"/>
    <n v="14973"/>
    <n v="77840"/>
    <n v="170100"/>
    <n v="885731"/>
  </r>
  <r>
    <s v="Shampoo"/>
    <x v="2"/>
    <x v="6"/>
    <x v="12"/>
    <x v="0"/>
    <x v="2"/>
    <x v="1"/>
    <n v="12355"/>
    <n v="64610"/>
    <n v="27328"/>
    <n v="142450"/>
    <n v="168154"/>
    <n v="877534"/>
  </r>
  <r>
    <s v="Shampoo"/>
    <x v="2"/>
    <x v="6"/>
    <x v="12"/>
    <x v="0"/>
    <x v="2"/>
    <x v="2"/>
    <n v="17899"/>
    <n v="92260"/>
    <n v="45227"/>
    <n v="234710"/>
    <n v="170520"/>
    <n v="888265"/>
  </r>
  <r>
    <s v="Shampoo"/>
    <x v="2"/>
    <x v="6"/>
    <x v="12"/>
    <x v="0"/>
    <x v="2"/>
    <x v="3"/>
    <n v="18193"/>
    <n v="95578"/>
    <n v="63420"/>
    <n v="330288"/>
    <n v="174692"/>
    <n v="911428"/>
  </r>
  <r>
    <s v="Shampoo"/>
    <x v="2"/>
    <x v="6"/>
    <x v="12"/>
    <x v="0"/>
    <x v="2"/>
    <x v="4"/>
    <n v="11935"/>
    <n v="60515"/>
    <n v="75355"/>
    <n v="390803"/>
    <n v="171262"/>
    <n v="892094"/>
  </r>
  <r>
    <s v="Shampoo"/>
    <x v="2"/>
    <x v="6"/>
    <x v="12"/>
    <x v="0"/>
    <x v="2"/>
    <x v="5"/>
    <n v="17052"/>
    <n v="87059"/>
    <n v="92407"/>
    <n v="477862"/>
    <n v="173040"/>
    <n v="899052"/>
  </r>
  <r>
    <s v="Shampoo"/>
    <x v="2"/>
    <x v="6"/>
    <x v="12"/>
    <x v="0"/>
    <x v="2"/>
    <x v="6"/>
    <n v="16555"/>
    <n v="84112"/>
    <n v="108962"/>
    <n v="561974"/>
    <n v="176736"/>
    <n v="916104"/>
  </r>
  <r>
    <s v="Shampoo"/>
    <x v="2"/>
    <x v="6"/>
    <x v="12"/>
    <x v="0"/>
    <x v="2"/>
    <x v="7"/>
    <n v="11942"/>
    <n v="61222"/>
    <n v="120904"/>
    <n v="623196"/>
    <n v="173719"/>
    <n v="899542"/>
  </r>
  <r>
    <s v="Shampoo"/>
    <x v="2"/>
    <x v="6"/>
    <x v="12"/>
    <x v="0"/>
    <x v="2"/>
    <x v="8"/>
    <n v="13405"/>
    <n v="68362"/>
    <n v="134309"/>
    <n v="691558"/>
    <n v="175462"/>
    <n v="907802"/>
  </r>
  <r>
    <s v="Shampoo"/>
    <x v="2"/>
    <x v="6"/>
    <x v="12"/>
    <x v="0"/>
    <x v="2"/>
    <x v="9"/>
    <n v="17381"/>
    <n v="89810"/>
    <n v="151690"/>
    <n v="781368"/>
    <n v="178619"/>
    <n v="922740"/>
  </r>
  <r>
    <s v="Shampoo"/>
    <x v="2"/>
    <x v="6"/>
    <x v="12"/>
    <x v="0"/>
    <x v="2"/>
    <x v="10"/>
    <n v="13797"/>
    <n v="71736"/>
    <n v="165487"/>
    <n v="853104"/>
    <n v="179417"/>
    <n v="925876"/>
  </r>
  <r>
    <s v="Shampoo"/>
    <x v="2"/>
    <x v="6"/>
    <x v="12"/>
    <x v="0"/>
    <x v="2"/>
    <x v="11"/>
    <n v="17304"/>
    <n v="90174"/>
    <n v="182791"/>
    <n v="943278"/>
    <n v="182791"/>
    <n v="943278"/>
  </r>
  <r>
    <s v="Shampoo"/>
    <x v="2"/>
    <x v="6"/>
    <x v="12"/>
    <x v="0"/>
    <x v="3"/>
    <x v="0"/>
    <n v="16142"/>
    <n v="86233"/>
    <n v="16142"/>
    <n v="86233"/>
    <n v="183960"/>
    <n v="951671"/>
  </r>
  <r>
    <s v="Shampoo"/>
    <x v="2"/>
    <x v="6"/>
    <x v="12"/>
    <x v="0"/>
    <x v="3"/>
    <x v="1"/>
    <n v="14868"/>
    <n v="78715"/>
    <n v="31010"/>
    <n v="164948"/>
    <n v="186473"/>
    <n v="965776"/>
  </r>
  <r>
    <s v="Shampoo"/>
    <x v="2"/>
    <x v="6"/>
    <x v="12"/>
    <x v="0"/>
    <x v="3"/>
    <x v="2"/>
    <n v="17493"/>
    <n v="92680"/>
    <n v="48503"/>
    <n v="257628"/>
    <n v="186067"/>
    <n v="966196"/>
  </r>
  <r>
    <s v="Shampoo"/>
    <x v="2"/>
    <x v="6"/>
    <x v="12"/>
    <x v="0"/>
    <x v="3"/>
    <x v="3"/>
    <n v="15001"/>
    <n v="79835"/>
    <n v="63504"/>
    <n v="337463"/>
    <n v="182875"/>
    <n v="950453"/>
  </r>
  <r>
    <s v="Shampoo"/>
    <x v="2"/>
    <x v="6"/>
    <x v="12"/>
    <x v="0"/>
    <x v="3"/>
    <x v="4"/>
    <n v="14196"/>
    <n v="75572"/>
    <n v="77700"/>
    <n v="413035"/>
    <n v="185136"/>
    <n v="965510"/>
  </r>
  <r>
    <s v="Shampoo"/>
    <x v="2"/>
    <x v="6"/>
    <x v="12"/>
    <x v="0"/>
    <x v="3"/>
    <x v="5"/>
    <n v="15323"/>
    <n v="81032"/>
    <n v="93023"/>
    <n v="494067"/>
    <n v="183407"/>
    <n v="959483"/>
  </r>
  <r>
    <s v="Shampoo"/>
    <x v="2"/>
    <x v="6"/>
    <x v="12"/>
    <x v="0"/>
    <x v="3"/>
    <x v="6"/>
    <n v="15120"/>
    <n v="80402"/>
    <n v="108143"/>
    <n v="574469"/>
    <n v="181972"/>
    <n v="955773"/>
  </r>
  <r>
    <s v="Shampoo"/>
    <x v="2"/>
    <x v="6"/>
    <x v="12"/>
    <x v="0"/>
    <x v="3"/>
    <x v="7"/>
    <n v="14476"/>
    <n v="76671"/>
    <n v="122619"/>
    <n v="651140"/>
    <n v="184506"/>
    <n v="971222"/>
  </r>
  <r>
    <s v="Shampoo"/>
    <x v="2"/>
    <x v="6"/>
    <x v="12"/>
    <x v="0"/>
    <x v="3"/>
    <x v="8"/>
    <n v="14203"/>
    <n v="76293"/>
    <n v="136822"/>
    <n v="727433"/>
    <n v="185304"/>
    <n v="979153"/>
  </r>
  <r>
    <s v="Shampoo"/>
    <x v="2"/>
    <x v="6"/>
    <x v="12"/>
    <x v="0"/>
    <x v="3"/>
    <x v="9"/>
    <n v="14742"/>
    <n v="79576"/>
    <n v="151564"/>
    <n v="807009"/>
    <n v="182665"/>
    <n v="968919"/>
  </r>
  <r>
    <s v="Shampoo"/>
    <x v="2"/>
    <x v="6"/>
    <x v="12"/>
    <x v="0"/>
    <x v="3"/>
    <x v="10"/>
    <n v="12621"/>
    <n v="68341"/>
    <n v="164185"/>
    <n v="875350"/>
    <n v="181489"/>
    <n v="965524"/>
  </r>
  <r>
    <s v="Shampoo"/>
    <x v="2"/>
    <x v="6"/>
    <x v="12"/>
    <x v="0"/>
    <x v="3"/>
    <x v="11"/>
    <n v="13867"/>
    <n v="76237"/>
    <n v="178052"/>
    <n v="951587"/>
    <n v="178052"/>
    <n v="951587"/>
  </r>
  <r>
    <s v="Shampoo"/>
    <x v="2"/>
    <x v="6"/>
    <x v="12"/>
    <x v="0"/>
    <x v="4"/>
    <x v="0"/>
    <n v="13888"/>
    <n v="77966"/>
    <n v="13888"/>
    <n v="77966"/>
    <n v="175798"/>
    <n v="943320"/>
  </r>
  <r>
    <s v="Shampoo"/>
    <x v="2"/>
    <x v="6"/>
    <x v="12"/>
    <x v="0"/>
    <x v="4"/>
    <x v="1"/>
    <n v="14028"/>
    <n v="79954"/>
    <n v="27916"/>
    <n v="157920"/>
    <n v="174958"/>
    <n v="944559"/>
  </r>
  <r>
    <s v="Shampoo"/>
    <x v="2"/>
    <x v="6"/>
    <x v="12"/>
    <x v="0"/>
    <x v="4"/>
    <x v="2"/>
    <n v="52584"/>
    <n v="297759"/>
    <n v="80500"/>
    <n v="455679"/>
    <n v="210049"/>
    <n v="1149638"/>
  </r>
  <r>
    <s v="Shampoo"/>
    <x v="2"/>
    <x v="6"/>
    <x v="12"/>
    <x v="0"/>
    <x v="4"/>
    <x v="3"/>
    <n v="12516"/>
    <n v="72065"/>
    <n v="93016"/>
    <n v="527744"/>
    <n v="207564"/>
    <n v="1141868"/>
  </r>
  <r>
    <s v="Shampoo"/>
    <x v="2"/>
    <x v="6"/>
    <x v="12"/>
    <x v="0"/>
    <x v="4"/>
    <x v="4"/>
    <n v="12684"/>
    <n v="72534"/>
    <n v="105700"/>
    <n v="600278"/>
    <n v="206052"/>
    <n v="1138830"/>
  </r>
  <r>
    <s v="Shampoo"/>
    <x v="2"/>
    <x v="6"/>
    <x v="12"/>
    <x v="0"/>
    <x v="4"/>
    <x v="5"/>
    <n v="32305"/>
    <n v="183246"/>
    <n v="138005"/>
    <n v="783524"/>
    <n v="223034"/>
    <n v="1241044"/>
  </r>
  <r>
    <s v="Shampoo"/>
    <x v="2"/>
    <x v="6"/>
    <x v="12"/>
    <x v="0"/>
    <x v="4"/>
    <x v="6"/>
    <n v="14196"/>
    <n v="82957"/>
    <n v="152201"/>
    <n v="866481"/>
    <n v="222110"/>
    <n v="1243599"/>
  </r>
  <r>
    <s v="Shampoo"/>
    <x v="2"/>
    <x v="6"/>
    <x v="12"/>
    <x v="0"/>
    <x v="4"/>
    <x v="7"/>
    <n v="12614"/>
    <n v="71603"/>
    <n v="164815"/>
    <n v="938084"/>
    <n v="220248"/>
    <n v="1238531"/>
  </r>
  <r>
    <s v="Shampoo"/>
    <x v="2"/>
    <x v="6"/>
    <x v="12"/>
    <x v="0"/>
    <x v="4"/>
    <x v="8"/>
    <n v="12516"/>
    <n v="72233"/>
    <n v="177331"/>
    <n v="1010317"/>
    <n v="218561"/>
    <n v="1234471"/>
  </r>
  <r>
    <s v="Shampoo"/>
    <x v="2"/>
    <x v="6"/>
    <x v="12"/>
    <x v="0"/>
    <x v="4"/>
    <x v="9"/>
    <n v="32676"/>
    <n v="194775"/>
    <n v="210007"/>
    <n v="1205092"/>
    <n v="236495"/>
    <n v="1349670"/>
  </r>
  <r>
    <s v="Shampoo"/>
    <x v="2"/>
    <x v="6"/>
    <x v="12"/>
    <x v="0"/>
    <x v="4"/>
    <x v="10"/>
    <n v="13342"/>
    <n v="79394"/>
    <n v="223349"/>
    <n v="1284486"/>
    <n v="237216"/>
    <n v="1360723"/>
  </r>
  <r>
    <s v="Shampoo"/>
    <x v="2"/>
    <x v="6"/>
    <x v="12"/>
    <x v="0"/>
    <x v="4"/>
    <x v="11"/>
    <n v="15274"/>
    <n v="90349"/>
    <n v="238623"/>
    <n v="1374835"/>
    <n v="238623"/>
    <n v="1374835"/>
  </r>
  <r>
    <s v="Shampoo"/>
    <x v="2"/>
    <x v="6"/>
    <x v="12"/>
    <x v="0"/>
    <x v="5"/>
    <x v="0"/>
    <n v="13069"/>
    <n v="78134"/>
    <n v="13069"/>
    <n v="78134"/>
    <n v="237804"/>
    <n v="1375003"/>
  </r>
  <r>
    <s v="Shampoo"/>
    <x v="2"/>
    <x v="6"/>
    <x v="12"/>
    <x v="0"/>
    <x v="5"/>
    <x v="1"/>
    <n v="13272"/>
    <n v="77938"/>
    <n v="26341"/>
    <n v="156072"/>
    <n v="237048"/>
    <n v="1372987"/>
  </r>
  <r>
    <s v="Shampoo"/>
    <x v="2"/>
    <x v="6"/>
    <x v="12"/>
    <x v="0"/>
    <x v="5"/>
    <x v="2"/>
    <n v="13223"/>
    <n v="77378"/>
    <n v="39564"/>
    <n v="233450"/>
    <n v="197687"/>
    <n v="1152606"/>
  </r>
  <r>
    <s v="Shampoo"/>
    <x v="2"/>
    <x v="6"/>
    <x v="12"/>
    <x v="1"/>
    <x v="0"/>
    <x v="0"/>
    <n v="20664"/>
    <n v="94605"/>
    <n v="20664"/>
    <n v="94605"/>
    <n v="20664"/>
    <n v="94605"/>
  </r>
  <r>
    <s v="Shampoo"/>
    <x v="2"/>
    <x v="6"/>
    <x v="12"/>
    <x v="1"/>
    <x v="0"/>
    <x v="1"/>
    <n v="18774"/>
    <n v="85729"/>
    <n v="39438"/>
    <n v="180334"/>
    <n v="39438"/>
    <n v="180334"/>
  </r>
  <r>
    <s v="Shampoo"/>
    <x v="2"/>
    <x v="6"/>
    <x v="12"/>
    <x v="1"/>
    <x v="0"/>
    <x v="2"/>
    <n v="19012"/>
    <n v="86863"/>
    <n v="58450"/>
    <n v="267197"/>
    <n v="58450"/>
    <n v="267197"/>
  </r>
  <r>
    <s v="Shampoo"/>
    <x v="2"/>
    <x v="6"/>
    <x v="12"/>
    <x v="1"/>
    <x v="0"/>
    <x v="3"/>
    <n v="17311"/>
    <n v="78946"/>
    <n v="75761"/>
    <n v="346143"/>
    <n v="75761"/>
    <n v="346143"/>
  </r>
  <r>
    <s v="Shampoo"/>
    <x v="2"/>
    <x v="6"/>
    <x v="12"/>
    <x v="1"/>
    <x v="0"/>
    <x v="4"/>
    <n v="18816"/>
    <n v="86086"/>
    <n v="94577"/>
    <n v="432229"/>
    <n v="94577"/>
    <n v="432229"/>
  </r>
  <r>
    <s v="Shampoo"/>
    <x v="2"/>
    <x v="6"/>
    <x v="12"/>
    <x v="1"/>
    <x v="0"/>
    <x v="5"/>
    <n v="20062"/>
    <n v="93345"/>
    <n v="114639"/>
    <n v="525574"/>
    <n v="114639"/>
    <n v="525574"/>
  </r>
  <r>
    <s v="Shampoo"/>
    <x v="2"/>
    <x v="6"/>
    <x v="12"/>
    <x v="1"/>
    <x v="0"/>
    <x v="6"/>
    <n v="18627"/>
    <n v="88459"/>
    <n v="133266"/>
    <n v="614033"/>
    <n v="133266"/>
    <n v="614033"/>
  </r>
  <r>
    <s v="Shampoo"/>
    <x v="2"/>
    <x v="6"/>
    <x v="12"/>
    <x v="1"/>
    <x v="0"/>
    <x v="7"/>
    <n v="19110"/>
    <n v="92043"/>
    <n v="152376"/>
    <n v="706076"/>
    <n v="152376"/>
    <n v="706076"/>
  </r>
  <r>
    <s v="Shampoo"/>
    <x v="2"/>
    <x v="6"/>
    <x v="12"/>
    <x v="1"/>
    <x v="0"/>
    <x v="8"/>
    <n v="17227"/>
    <n v="81515"/>
    <n v="169603"/>
    <n v="787591"/>
    <n v="169603"/>
    <n v="787591"/>
  </r>
  <r>
    <s v="Shampoo"/>
    <x v="2"/>
    <x v="6"/>
    <x v="12"/>
    <x v="1"/>
    <x v="0"/>
    <x v="9"/>
    <n v="18697"/>
    <n v="91084"/>
    <n v="188300"/>
    <n v="878675"/>
    <n v="188300"/>
    <n v="878675"/>
  </r>
  <r>
    <s v="Shampoo"/>
    <x v="2"/>
    <x v="6"/>
    <x v="12"/>
    <x v="1"/>
    <x v="0"/>
    <x v="10"/>
    <n v="16940"/>
    <n v="81697"/>
    <n v="205240"/>
    <n v="960372"/>
    <n v="205240"/>
    <n v="960372"/>
  </r>
  <r>
    <s v="Shampoo"/>
    <x v="2"/>
    <x v="6"/>
    <x v="12"/>
    <x v="1"/>
    <x v="0"/>
    <x v="11"/>
    <n v="18718"/>
    <n v="91525"/>
    <n v="223958"/>
    <n v="1051897"/>
    <n v="223958"/>
    <n v="1051897"/>
  </r>
  <r>
    <s v="Shampoo"/>
    <x v="2"/>
    <x v="6"/>
    <x v="12"/>
    <x v="1"/>
    <x v="1"/>
    <x v="0"/>
    <n v="18340"/>
    <n v="93751"/>
    <n v="18340"/>
    <n v="93751"/>
    <n v="221634"/>
    <n v="1051043"/>
  </r>
  <r>
    <s v="Shampoo"/>
    <x v="2"/>
    <x v="6"/>
    <x v="12"/>
    <x v="1"/>
    <x v="1"/>
    <x v="1"/>
    <n v="15561"/>
    <n v="78323"/>
    <n v="33901"/>
    <n v="172074"/>
    <n v="218421"/>
    <n v="1043637"/>
  </r>
  <r>
    <s v="Shampoo"/>
    <x v="2"/>
    <x v="6"/>
    <x v="12"/>
    <x v="1"/>
    <x v="1"/>
    <x v="2"/>
    <n v="15666"/>
    <n v="82145"/>
    <n v="49567"/>
    <n v="254219"/>
    <n v="215075"/>
    <n v="1038919"/>
  </r>
  <r>
    <s v="Shampoo"/>
    <x v="2"/>
    <x v="6"/>
    <x v="12"/>
    <x v="1"/>
    <x v="1"/>
    <x v="3"/>
    <n v="15197"/>
    <n v="77238"/>
    <n v="64764"/>
    <n v="331457"/>
    <n v="212961"/>
    <n v="1037211"/>
  </r>
  <r>
    <s v="Shampoo"/>
    <x v="2"/>
    <x v="6"/>
    <x v="12"/>
    <x v="1"/>
    <x v="1"/>
    <x v="4"/>
    <n v="17024"/>
    <n v="87808"/>
    <n v="81788"/>
    <n v="419265"/>
    <n v="211169"/>
    <n v="1038933"/>
  </r>
  <r>
    <s v="Shampoo"/>
    <x v="2"/>
    <x v="6"/>
    <x v="12"/>
    <x v="1"/>
    <x v="1"/>
    <x v="5"/>
    <n v="17843"/>
    <n v="91574"/>
    <n v="99631"/>
    <n v="510839"/>
    <n v="208950"/>
    <n v="1037162"/>
  </r>
  <r>
    <s v="Shampoo"/>
    <x v="2"/>
    <x v="6"/>
    <x v="12"/>
    <x v="1"/>
    <x v="1"/>
    <x v="6"/>
    <n v="16814"/>
    <n v="84014"/>
    <n v="116445"/>
    <n v="594853"/>
    <n v="207137"/>
    <n v="1032717"/>
  </r>
  <r>
    <s v="Shampoo"/>
    <x v="2"/>
    <x v="6"/>
    <x v="12"/>
    <x v="1"/>
    <x v="1"/>
    <x v="7"/>
    <n v="14973"/>
    <n v="76034"/>
    <n v="131418"/>
    <n v="670887"/>
    <n v="203000"/>
    <n v="1016708"/>
  </r>
  <r>
    <s v="Shampoo"/>
    <x v="2"/>
    <x v="6"/>
    <x v="12"/>
    <x v="1"/>
    <x v="1"/>
    <x v="8"/>
    <n v="16387"/>
    <n v="82005"/>
    <n v="147805"/>
    <n v="752892"/>
    <n v="202160"/>
    <n v="1017198"/>
  </r>
  <r>
    <s v="Shampoo"/>
    <x v="2"/>
    <x v="6"/>
    <x v="12"/>
    <x v="1"/>
    <x v="1"/>
    <x v="9"/>
    <n v="16989"/>
    <n v="85232"/>
    <n v="164794"/>
    <n v="838124"/>
    <n v="200452"/>
    <n v="1011346"/>
  </r>
  <r>
    <s v="Shampoo"/>
    <x v="2"/>
    <x v="6"/>
    <x v="12"/>
    <x v="1"/>
    <x v="1"/>
    <x v="10"/>
    <n v="16464"/>
    <n v="82299"/>
    <n v="181258"/>
    <n v="920423"/>
    <n v="199976"/>
    <n v="1011948"/>
  </r>
  <r>
    <s v="Shampoo"/>
    <x v="2"/>
    <x v="6"/>
    <x v="12"/>
    <x v="1"/>
    <x v="1"/>
    <x v="11"/>
    <n v="18389"/>
    <n v="92778"/>
    <n v="199647"/>
    <n v="1013201"/>
    <n v="199647"/>
    <n v="1013201"/>
  </r>
  <r>
    <s v="Shampoo"/>
    <x v="2"/>
    <x v="6"/>
    <x v="12"/>
    <x v="1"/>
    <x v="2"/>
    <x v="0"/>
    <n v="17696"/>
    <n v="88942"/>
    <n v="17696"/>
    <n v="88942"/>
    <n v="199003"/>
    <n v="1008392"/>
  </r>
  <r>
    <s v="Shampoo"/>
    <x v="2"/>
    <x v="6"/>
    <x v="12"/>
    <x v="1"/>
    <x v="2"/>
    <x v="1"/>
    <n v="16709"/>
    <n v="84581"/>
    <n v="34405"/>
    <n v="173523"/>
    <n v="200151"/>
    <n v="1014650"/>
  </r>
  <r>
    <s v="Shampoo"/>
    <x v="2"/>
    <x v="6"/>
    <x v="12"/>
    <x v="1"/>
    <x v="2"/>
    <x v="2"/>
    <n v="22260"/>
    <n v="111160"/>
    <n v="56665"/>
    <n v="284683"/>
    <n v="206745"/>
    <n v="1043665"/>
  </r>
  <r>
    <s v="Shampoo"/>
    <x v="2"/>
    <x v="6"/>
    <x v="12"/>
    <x v="1"/>
    <x v="2"/>
    <x v="3"/>
    <n v="19131"/>
    <n v="98651"/>
    <n v="75796"/>
    <n v="383334"/>
    <n v="210679"/>
    <n v="1065078"/>
  </r>
  <r>
    <s v="Shampoo"/>
    <x v="2"/>
    <x v="6"/>
    <x v="12"/>
    <x v="1"/>
    <x v="2"/>
    <x v="4"/>
    <n v="15470"/>
    <n v="79996"/>
    <n v="91266"/>
    <n v="463330"/>
    <n v="209125"/>
    <n v="1057266"/>
  </r>
  <r>
    <s v="Shampoo"/>
    <x v="2"/>
    <x v="6"/>
    <x v="12"/>
    <x v="1"/>
    <x v="2"/>
    <x v="5"/>
    <n v="17822"/>
    <n v="91658"/>
    <n v="109088"/>
    <n v="554988"/>
    <n v="209104"/>
    <n v="1057350"/>
  </r>
  <r>
    <s v="Shampoo"/>
    <x v="2"/>
    <x v="6"/>
    <x v="12"/>
    <x v="1"/>
    <x v="2"/>
    <x v="6"/>
    <n v="19824"/>
    <n v="102662"/>
    <n v="128912"/>
    <n v="657650"/>
    <n v="212114"/>
    <n v="1075998"/>
  </r>
  <r>
    <s v="Shampoo"/>
    <x v="2"/>
    <x v="6"/>
    <x v="12"/>
    <x v="1"/>
    <x v="2"/>
    <x v="7"/>
    <n v="16289"/>
    <n v="83230"/>
    <n v="145201"/>
    <n v="740880"/>
    <n v="213430"/>
    <n v="1083194"/>
  </r>
  <r>
    <s v="Shampoo"/>
    <x v="2"/>
    <x v="6"/>
    <x v="12"/>
    <x v="1"/>
    <x v="2"/>
    <x v="8"/>
    <n v="17507"/>
    <n v="90433"/>
    <n v="162708"/>
    <n v="831313"/>
    <n v="214550"/>
    <n v="1091622"/>
  </r>
  <r>
    <s v="Shampoo"/>
    <x v="2"/>
    <x v="6"/>
    <x v="12"/>
    <x v="1"/>
    <x v="2"/>
    <x v="9"/>
    <n v="20083"/>
    <n v="103670"/>
    <n v="182791"/>
    <n v="934983"/>
    <n v="217644"/>
    <n v="1110060"/>
  </r>
  <r>
    <s v="Shampoo"/>
    <x v="2"/>
    <x v="6"/>
    <x v="12"/>
    <x v="1"/>
    <x v="2"/>
    <x v="10"/>
    <n v="17633"/>
    <n v="90930"/>
    <n v="200424"/>
    <n v="1025913"/>
    <n v="218813"/>
    <n v="1118691"/>
  </r>
  <r>
    <s v="Shampoo"/>
    <x v="2"/>
    <x v="6"/>
    <x v="12"/>
    <x v="1"/>
    <x v="2"/>
    <x v="11"/>
    <n v="17738"/>
    <n v="93226"/>
    <n v="218162"/>
    <n v="1119139"/>
    <n v="218162"/>
    <n v="1119139"/>
  </r>
  <r>
    <s v="Shampoo"/>
    <x v="2"/>
    <x v="6"/>
    <x v="12"/>
    <x v="1"/>
    <x v="3"/>
    <x v="0"/>
    <n v="17934"/>
    <n v="95809"/>
    <n v="17934"/>
    <n v="95809"/>
    <n v="218400"/>
    <n v="1126006"/>
  </r>
  <r>
    <s v="Shampoo"/>
    <x v="2"/>
    <x v="6"/>
    <x v="12"/>
    <x v="1"/>
    <x v="3"/>
    <x v="1"/>
    <n v="15498"/>
    <n v="82516"/>
    <n v="33432"/>
    <n v="178325"/>
    <n v="217189"/>
    <n v="1123941"/>
  </r>
  <r>
    <s v="Shampoo"/>
    <x v="2"/>
    <x v="6"/>
    <x v="12"/>
    <x v="1"/>
    <x v="3"/>
    <x v="2"/>
    <n v="18284"/>
    <n v="98560"/>
    <n v="51716"/>
    <n v="276885"/>
    <n v="213213"/>
    <n v="1111341"/>
  </r>
  <r>
    <s v="Shampoo"/>
    <x v="2"/>
    <x v="6"/>
    <x v="12"/>
    <x v="1"/>
    <x v="3"/>
    <x v="3"/>
    <n v="17052"/>
    <n v="92029"/>
    <n v="68768"/>
    <n v="368914"/>
    <n v="211134"/>
    <n v="1104719"/>
  </r>
  <r>
    <s v="Shampoo"/>
    <x v="2"/>
    <x v="6"/>
    <x v="12"/>
    <x v="1"/>
    <x v="3"/>
    <x v="4"/>
    <n v="16268"/>
    <n v="89887"/>
    <n v="85036"/>
    <n v="458801"/>
    <n v="211932"/>
    <n v="1114610"/>
  </r>
  <r>
    <s v="Shampoo"/>
    <x v="2"/>
    <x v="6"/>
    <x v="12"/>
    <x v="1"/>
    <x v="3"/>
    <x v="5"/>
    <n v="17206"/>
    <n v="92435"/>
    <n v="102242"/>
    <n v="551236"/>
    <n v="211316"/>
    <n v="1115387"/>
  </r>
  <r>
    <s v="Shampoo"/>
    <x v="2"/>
    <x v="6"/>
    <x v="12"/>
    <x v="1"/>
    <x v="3"/>
    <x v="6"/>
    <n v="17437"/>
    <n v="94297"/>
    <n v="119679"/>
    <n v="645533"/>
    <n v="208929"/>
    <n v="1107022"/>
  </r>
  <r>
    <s v="Shampoo"/>
    <x v="2"/>
    <x v="6"/>
    <x v="12"/>
    <x v="1"/>
    <x v="3"/>
    <x v="7"/>
    <n v="15379"/>
    <n v="84266"/>
    <n v="135058"/>
    <n v="729799"/>
    <n v="208019"/>
    <n v="1108058"/>
  </r>
  <r>
    <s v="Shampoo"/>
    <x v="2"/>
    <x v="6"/>
    <x v="12"/>
    <x v="1"/>
    <x v="3"/>
    <x v="8"/>
    <n v="14273"/>
    <n v="78001"/>
    <n v="149331"/>
    <n v="807800"/>
    <n v="204785"/>
    <n v="1095626"/>
  </r>
  <r>
    <s v="Shampoo"/>
    <x v="2"/>
    <x v="6"/>
    <x v="12"/>
    <x v="1"/>
    <x v="3"/>
    <x v="9"/>
    <n v="15981"/>
    <n v="86583"/>
    <n v="165312"/>
    <n v="894383"/>
    <n v="200683"/>
    <n v="1078539"/>
  </r>
  <r>
    <s v="Shampoo"/>
    <x v="2"/>
    <x v="6"/>
    <x v="12"/>
    <x v="1"/>
    <x v="3"/>
    <x v="10"/>
    <n v="14686"/>
    <n v="80045"/>
    <n v="179998"/>
    <n v="974428"/>
    <n v="197736"/>
    <n v="1067654"/>
  </r>
  <r>
    <s v="Shampoo"/>
    <x v="2"/>
    <x v="6"/>
    <x v="12"/>
    <x v="1"/>
    <x v="3"/>
    <x v="11"/>
    <n v="19005"/>
    <n v="107079"/>
    <n v="199003"/>
    <n v="1081507"/>
    <n v="199003"/>
    <n v="1081507"/>
  </r>
  <r>
    <s v="Shampoo"/>
    <x v="2"/>
    <x v="6"/>
    <x v="12"/>
    <x v="1"/>
    <x v="4"/>
    <x v="0"/>
    <n v="15092"/>
    <n v="88319"/>
    <n v="15092"/>
    <n v="88319"/>
    <n v="196161"/>
    <n v="1074017"/>
  </r>
  <r>
    <s v="Shampoo"/>
    <x v="2"/>
    <x v="6"/>
    <x v="12"/>
    <x v="1"/>
    <x v="4"/>
    <x v="1"/>
    <n v="13979"/>
    <n v="80486"/>
    <n v="29071"/>
    <n v="168805"/>
    <n v="194642"/>
    <n v="1071987"/>
  </r>
  <r>
    <s v="Shampoo"/>
    <x v="2"/>
    <x v="6"/>
    <x v="12"/>
    <x v="1"/>
    <x v="4"/>
    <x v="2"/>
    <n v="51863"/>
    <n v="302449"/>
    <n v="80934"/>
    <n v="471254"/>
    <n v="228221"/>
    <n v="1275876"/>
  </r>
  <r>
    <s v="Shampoo"/>
    <x v="2"/>
    <x v="6"/>
    <x v="12"/>
    <x v="1"/>
    <x v="4"/>
    <x v="3"/>
    <n v="14721"/>
    <n v="87997"/>
    <n v="95655"/>
    <n v="559251"/>
    <n v="225890"/>
    <n v="1271844"/>
  </r>
  <r>
    <s v="Shampoo"/>
    <x v="2"/>
    <x v="6"/>
    <x v="12"/>
    <x v="1"/>
    <x v="4"/>
    <x v="4"/>
    <n v="13531"/>
    <n v="78449"/>
    <n v="109186"/>
    <n v="637700"/>
    <n v="223153"/>
    <n v="1260406"/>
  </r>
  <r>
    <s v="Shampoo"/>
    <x v="2"/>
    <x v="6"/>
    <x v="12"/>
    <x v="1"/>
    <x v="4"/>
    <x v="5"/>
    <n v="33684"/>
    <n v="198933"/>
    <n v="142870"/>
    <n v="836633"/>
    <n v="239631"/>
    <n v="1366904"/>
  </r>
  <r>
    <s v="Shampoo"/>
    <x v="2"/>
    <x v="6"/>
    <x v="12"/>
    <x v="1"/>
    <x v="4"/>
    <x v="6"/>
    <n v="16996"/>
    <n v="100611"/>
    <n v="159866"/>
    <n v="937244"/>
    <n v="239190"/>
    <n v="1373218"/>
  </r>
  <r>
    <s v="Shampoo"/>
    <x v="2"/>
    <x v="6"/>
    <x v="12"/>
    <x v="1"/>
    <x v="4"/>
    <x v="7"/>
    <n v="13699"/>
    <n v="80423"/>
    <n v="173565"/>
    <n v="1017667"/>
    <n v="237510"/>
    <n v="1369375"/>
  </r>
  <r>
    <s v="Shampoo"/>
    <x v="2"/>
    <x v="6"/>
    <x v="12"/>
    <x v="1"/>
    <x v="4"/>
    <x v="8"/>
    <n v="13846"/>
    <n v="82936"/>
    <n v="187411"/>
    <n v="1100603"/>
    <n v="237083"/>
    <n v="1374310"/>
  </r>
  <r>
    <s v="Shampoo"/>
    <x v="2"/>
    <x v="6"/>
    <x v="12"/>
    <x v="1"/>
    <x v="4"/>
    <x v="9"/>
    <n v="38801"/>
    <n v="236572"/>
    <n v="226212"/>
    <n v="1337175"/>
    <n v="259903"/>
    <n v="1524299"/>
  </r>
  <r>
    <s v="Shampoo"/>
    <x v="2"/>
    <x v="6"/>
    <x v="12"/>
    <x v="1"/>
    <x v="4"/>
    <x v="10"/>
    <n v="13580"/>
    <n v="80850"/>
    <n v="239792"/>
    <n v="1418025"/>
    <n v="258797"/>
    <n v="1525104"/>
  </r>
  <r>
    <s v="Shampoo"/>
    <x v="2"/>
    <x v="6"/>
    <x v="12"/>
    <x v="1"/>
    <x v="4"/>
    <x v="11"/>
    <n v="15680"/>
    <n v="95319"/>
    <n v="255472"/>
    <n v="1513344"/>
    <n v="255472"/>
    <n v="1513344"/>
  </r>
  <r>
    <s v="Shampoo"/>
    <x v="2"/>
    <x v="6"/>
    <x v="12"/>
    <x v="1"/>
    <x v="5"/>
    <x v="0"/>
    <n v="15715"/>
    <n v="97146"/>
    <n v="15715"/>
    <n v="97146"/>
    <n v="256095"/>
    <n v="1522171"/>
  </r>
  <r>
    <s v="Shampoo"/>
    <x v="2"/>
    <x v="6"/>
    <x v="12"/>
    <x v="1"/>
    <x v="5"/>
    <x v="1"/>
    <n v="14077"/>
    <n v="85561"/>
    <n v="29792"/>
    <n v="182707"/>
    <n v="256193"/>
    <n v="1527246"/>
  </r>
  <r>
    <s v="Shampoo"/>
    <x v="2"/>
    <x v="6"/>
    <x v="12"/>
    <x v="1"/>
    <x v="5"/>
    <x v="2"/>
    <n v="15638"/>
    <n v="94591"/>
    <n v="45430"/>
    <n v="277298"/>
    <n v="219968"/>
    <n v="1319388"/>
  </r>
  <r>
    <s v="Shampoo"/>
    <x v="2"/>
    <x v="6"/>
    <x v="12"/>
    <x v="2"/>
    <x v="0"/>
    <x v="0"/>
    <n v="12509"/>
    <n v="56973"/>
    <n v="12509"/>
    <n v="56973"/>
    <n v="12509"/>
    <n v="56973"/>
  </r>
  <r>
    <s v="Shampoo"/>
    <x v="2"/>
    <x v="6"/>
    <x v="12"/>
    <x v="2"/>
    <x v="0"/>
    <x v="1"/>
    <n v="11249"/>
    <n v="51205"/>
    <n v="23758"/>
    <n v="108178"/>
    <n v="23758"/>
    <n v="108178"/>
  </r>
  <r>
    <s v="Shampoo"/>
    <x v="2"/>
    <x v="6"/>
    <x v="12"/>
    <x v="2"/>
    <x v="0"/>
    <x v="2"/>
    <n v="13167"/>
    <n v="59899"/>
    <n v="36925"/>
    <n v="168077"/>
    <n v="36925"/>
    <n v="168077"/>
  </r>
  <r>
    <s v="Shampoo"/>
    <x v="2"/>
    <x v="6"/>
    <x v="12"/>
    <x v="2"/>
    <x v="0"/>
    <x v="3"/>
    <n v="11606"/>
    <n v="52927"/>
    <n v="48531"/>
    <n v="221004"/>
    <n v="48531"/>
    <n v="221004"/>
  </r>
  <r>
    <s v="Shampoo"/>
    <x v="2"/>
    <x v="6"/>
    <x v="12"/>
    <x v="2"/>
    <x v="0"/>
    <x v="4"/>
    <n v="10934"/>
    <n v="49791"/>
    <n v="59465"/>
    <n v="270795"/>
    <n v="59465"/>
    <n v="270795"/>
  </r>
  <r>
    <s v="Shampoo"/>
    <x v="2"/>
    <x v="6"/>
    <x v="12"/>
    <x v="2"/>
    <x v="0"/>
    <x v="5"/>
    <n v="11746"/>
    <n v="53466"/>
    <n v="71211"/>
    <n v="324261"/>
    <n v="71211"/>
    <n v="324261"/>
  </r>
  <r>
    <s v="Shampoo"/>
    <x v="2"/>
    <x v="6"/>
    <x v="12"/>
    <x v="2"/>
    <x v="0"/>
    <x v="6"/>
    <n v="12691"/>
    <n v="59745"/>
    <n v="83902"/>
    <n v="384006"/>
    <n v="83902"/>
    <n v="384006"/>
  </r>
  <r>
    <s v="Shampoo"/>
    <x v="2"/>
    <x v="6"/>
    <x v="12"/>
    <x v="2"/>
    <x v="0"/>
    <x v="7"/>
    <n v="10934"/>
    <n v="53508"/>
    <n v="94836"/>
    <n v="437514"/>
    <n v="94836"/>
    <n v="437514"/>
  </r>
  <r>
    <s v="Shampoo"/>
    <x v="2"/>
    <x v="6"/>
    <x v="12"/>
    <x v="2"/>
    <x v="0"/>
    <x v="8"/>
    <n v="11683"/>
    <n v="56469"/>
    <n v="106519"/>
    <n v="493983"/>
    <n v="106519"/>
    <n v="493983"/>
  </r>
  <r>
    <s v="Shampoo"/>
    <x v="2"/>
    <x v="6"/>
    <x v="12"/>
    <x v="2"/>
    <x v="0"/>
    <x v="9"/>
    <n v="12222"/>
    <n v="60662"/>
    <n v="118741"/>
    <n v="554645"/>
    <n v="118741"/>
    <n v="554645"/>
  </r>
  <r>
    <s v="Shampoo"/>
    <x v="2"/>
    <x v="6"/>
    <x v="12"/>
    <x v="2"/>
    <x v="0"/>
    <x v="10"/>
    <n v="11963"/>
    <n v="62342"/>
    <n v="130704"/>
    <n v="616987"/>
    <n v="130704"/>
    <n v="616987"/>
  </r>
  <r>
    <s v="Shampoo"/>
    <x v="2"/>
    <x v="6"/>
    <x v="12"/>
    <x v="2"/>
    <x v="0"/>
    <x v="11"/>
    <n v="10815"/>
    <n v="54593"/>
    <n v="141519"/>
    <n v="671580"/>
    <n v="141519"/>
    <n v="671580"/>
  </r>
  <r>
    <s v="Shampoo"/>
    <x v="2"/>
    <x v="6"/>
    <x v="12"/>
    <x v="2"/>
    <x v="1"/>
    <x v="0"/>
    <n v="12467"/>
    <n v="63826"/>
    <n v="12467"/>
    <n v="63826"/>
    <n v="141477"/>
    <n v="678433"/>
  </r>
  <r>
    <s v="Shampoo"/>
    <x v="2"/>
    <x v="6"/>
    <x v="12"/>
    <x v="2"/>
    <x v="1"/>
    <x v="1"/>
    <n v="10381"/>
    <n v="55237"/>
    <n v="22848"/>
    <n v="119063"/>
    <n v="140609"/>
    <n v="682465"/>
  </r>
  <r>
    <s v="Shampoo"/>
    <x v="2"/>
    <x v="6"/>
    <x v="12"/>
    <x v="2"/>
    <x v="1"/>
    <x v="2"/>
    <n v="11333"/>
    <n v="61684"/>
    <n v="34181"/>
    <n v="180747"/>
    <n v="138775"/>
    <n v="684250"/>
  </r>
  <r>
    <s v="Shampoo"/>
    <x v="2"/>
    <x v="6"/>
    <x v="12"/>
    <x v="2"/>
    <x v="1"/>
    <x v="3"/>
    <n v="11305"/>
    <n v="61894"/>
    <n v="45486"/>
    <n v="242641"/>
    <n v="138474"/>
    <n v="693217"/>
  </r>
  <r>
    <s v="Shampoo"/>
    <x v="2"/>
    <x v="6"/>
    <x v="12"/>
    <x v="2"/>
    <x v="1"/>
    <x v="4"/>
    <n v="11669"/>
    <n v="63609"/>
    <n v="57155"/>
    <n v="306250"/>
    <n v="139209"/>
    <n v="707035"/>
  </r>
  <r>
    <s v="Shampoo"/>
    <x v="2"/>
    <x v="6"/>
    <x v="12"/>
    <x v="2"/>
    <x v="1"/>
    <x v="5"/>
    <n v="10969"/>
    <n v="59367"/>
    <n v="68124"/>
    <n v="365617"/>
    <n v="138432"/>
    <n v="712936"/>
  </r>
  <r>
    <s v="Shampoo"/>
    <x v="2"/>
    <x v="6"/>
    <x v="12"/>
    <x v="2"/>
    <x v="1"/>
    <x v="6"/>
    <n v="10654"/>
    <n v="56378"/>
    <n v="78778"/>
    <n v="421995"/>
    <n v="136395"/>
    <n v="709569"/>
  </r>
  <r>
    <s v="Shampoo"/>
    <x v="2"/>
    <x v="6"/>
    <x v="12"/>
    <x v="2"/>
    <x v="1"/>
    <x v="7"/>
    <n v="8561"/>
    <n v="46809"/>
    <n v="87339"/>
    <n v="468804"/>
    <n v="134022"/>
    <n v="702870"/>
  </r>
  <r>
    <s v="Shampoo"/>
    <x v="2"/>
    <x v="6"/>
    <x v="12"/>
    <x v="2"/>
    <x v="1"/>
    <x v="8"/>
    <n v="9233"/>
    <n v="48993"/>
    <n v="96572"/>
    <n v="517797"/>
    <n v="131572"/>
    <n v="695394"/>
  </r>
  <r>
    <s v="Shampoo"/>
    <x v="2"/>
    <x v="6"/>
    <x v="12"/>
    <x v="2"/>
    <x v="1"/>
    <x v="9"/>
    <n v="9296"/>
    <n v="50855"/>
    <n v="105868"/>
    <n v="568652"/>
    <n v="128646"/>
    <n v="685587"/>
  </r>
  <r>
    <s v="Shampoo"/>
    <x v="2"/>
    <x v="6"/>
    <x v="12"/>
    <x v="2"/>
    <x v="1"/>
    <x v="10"/>
    <n v="10157"/>
    <n v="56140"/>
    <n v="116025"/>
    <n v="624792"/>
    <n v="126840"/>
    <n v="679385"/>
  </r>
  <r>
    <s v="Shampoo"/>
    <x v="2"/>
    <x v="6"/>
    <x v="12"/>
    <x v="2"/>
    <x v="1"/>
    <x v="11"/>
    <n v="9618"/>
    <n v="51737"/>
    <n v="125643"/>
    <n v="676529"/>
    <n v="125643"/>
    <n v="676529"/>
  </r>
  <r>
    <s v="Shampoo"/>
    <x v="2"/>
    <x v="6"/>
    <x v="12"/>
    <x v="2"/>
    <x v="2"/>
    <x v="0"/>
    <n v="10416"/>
    <n v="54894"/>
    <n v="10416"/>
    <n v="54894"/>
    <n v="123592"/>
    <n v="667597"/>
  </r>
  <r>
    <s v="Shampoo"/>
    <x v="2"/>
    <x v="6"/>
    <x v="12"/>
    <x v="2"/>
    <x v="2"/>
    <x v="1"/>
    <n v="8778"/>
    <n v="46172"/>
    <n v="19194"/>
    <n v="101066"/>
    <n v="121989"/>
    <n v="658532"/>
  </r>
  <r>
    <s v="Shampoo"/>
    <x v="2"/>
    <x v="6"/>
    <x v="12"/>
    <x v="2"/>
    <x v="2"/>
    <x v="2"/>
    <n v="9800"/>
    <n v="50225"/>
    <n v="28994"/>
    <n v="151291"/>
    <n v="120456"/>
    <n v="647073"/>
  </r>
  <r>
    <s v="Shampoo"/>
    <x v="2"/>
    <x v="6"/>
    <x v="12"/>
    <x v="2"/>
    <x v="2"/>
    <x v="3"/>
    <n v="8582"/>
    <n v="45864"/>
    <n v="37576"/>
    <n v="197155"/>
    <n v="117733"/>
    <n v="631043"/>
  </r>
  <r>
    <s v="Shampoo"/>
    <x v="2"/>
    <x v="6"/>
    <x v="12"/>
    <x v="2"/>
    <x v="2"/>
    <x v="4"/>
    <n v="6566"/>
    <n v="35833"/>
    <n v="44142"/>
    <n v="232988"/>
    <n v="112630"/>
    <n v="603267"/>
  </r>
  <r>
    <s v="Shampoo"/>
    <x v="2"/>
    <x v="6"/>
    <x v="12"/>
    <x v="2"/>
    <x v="2"/>
    <x v="5"/>
    <n v="7840"/>
    <n v="40866"/>
    <n v="51982"/>
    <n v="273854"/>
    <n v="109501"/>
    <n v="584766"/>
  </r>
  <r>
    <s v="Shampoo"/>
    <x v="2"/>
    <x v="6"/>
    <x v="12"/>
    <x v="2"/>
    <x v="2"/>
    <x v="6"/>
    <n v="9576"/>
    <n v="50043"/>
    <n v="61558"/>
    <n v="323897"/>
    <n v="108423"/>
    <n v="578431"/>
  </r>
  <r>
    <s v="Shampoo"/>
    <x v="2"/>
    <x v="6"/>
    <x v="12"/>
    <x v="2"/>
    <x v="2"/>
    <x v="7"/>
    <n v="5656"/>
    <n v="29827"/>
    <n v="67214"/>
    <n v="353724"/>
    <n v="105518"/>
    <n v="561449"/>
  </r>
  <r>
    <s v="Shampoo"/>
    <x v="2"/>
    <x v="6"/>
    <x v="12"/>
    <x v="2"/>
    <x v="2"/>
    <x v="8"/>
    <n v="8456"/>
    <n v="44023"/>
    <n v="75670"/>
    <n v="397747"/>
    <n v="104741"/>
    <n v="556479"/>
  </r>
  <r>
    <s v="Shampoo"/>
    <x v="2"/>
    <x v="6"/>
    <x v="12"/>
    <x v="2"/>
    <x v="2"/>
    <x v="9"/>
    <n v="9464"/>
    <n v="49805"/>
    <n v="85134"/>
    <n v="447552"/>
    <n v="104909"/>
    <n v="555429"/>
  </r>
  <r>
    <s v="Shampoo"/>
    <x v="2"/>
    <x v="6"/>
    <x v="12"/>
    <x v="2"/>
    <x v="2"/>
    <x v="10"/>
    <n v="7336"/>
    <n v="38297"/>
    <n v="92470"/>
    <n v="485849"/>
    <n v="102088"/>
    <n v="537586"/>
  </r>
  <r>
    <s v="Shampoo"/>
    <x v="2"/>
    <x v="6"/>
    <x v="12"/>
    <x v="2"/>
    <x v="2"/>
    <x v="11"/>
    <n v="8407"/>
    <n v="43358"/>
    <n v="100877"/>
    <n v="529207"/>
    <n v="100877"/>
    <n v="529207"/>
  </r>
  <r>
    <s v="Shampoo"/>
    <x v="2"/>
    <x v="6"/>
    <x v="12"/>
    <x v="2"/>
    <x v="3"/>
    <x v="0"/>
    <n v="7336"/>
    <n v="38780"/>
    <n v="7336"/>
    <n v="38780"/>
    <n v="97797"/>
    <n v="513093"/>
  </r>
  <r>
    <s v="Shampoo"/>
    <x v="2"/>
    <x v="6"/>
    <x v="12"/>
    <x v="2"/>
    <x v="3"/>
    <x v="1"/>
    <n v="6888"/>
    <n v="36190"/>
    <n v="14224"/>
    <n v="74970"/>
    <n v="95907"/>
    <n v="503111"/>
  </r>
  <r>
    <s v="Shampoo"/>
    <x v="2"/>
    <x v="6"/>
    <x v="12"/>
    <x v="2"/>
    <x v="3"/>
    <x v="2"/>
    <n v="7392"/>
    <n v="40474"/>
    <n v="21616"/>
    <n v="115444"/>
    <n v="93499"/>
    <n v="493360"/>
  </r>
  <r>
    <s v="Shampoo"/>
    <x v="2"/>
    <x v="6"/>
    <x v="12"/>
    <x v="2"/>
    <x v="3"/>
    <x v="3"/>
    <n v="6972"/>
    <n v="38024"/>
    <n v="28588"/>
    <n v="153468"/>
    <n v="91889"/>
    <n v="485520"/>
  </r>
  <r>
    <s v="Shampoo"/>
    <x v="2"/>
    <x v="6"/>
    <x v="12"/>
    <x v="2"/>
    <x v="3"/>
    <x v="4"/>
    <n v="7308"/>
    <n v="39298"/>
    <n v="35896"/>
    <n v="192766"/>
    <n v="92631"/>
    <n v="488985"/>
  </r>
  <r>
    <s v="Shampoo"/>
    <x v="2"/>
    <x v="6"/>
    <x v="12"/>
    <x v="2"/>
    <x v="3"/>
    <x v="5"/>
    <n v="7329"/>
    <n v="39179"/>
    <n v="43225"/>
    <n v="231945"/>
    <n v="92120"/>
    <n v="487298"/>
  </r>
  <r>
    <s v="Shampoo"/>
    <x v="2"/>
    <x v="6"/>
    <x v="12"/>
    <x v="2"/>
    <x v="3"/>
    <x v="6"/>
    <n v="7168"/>
    <n v="38206"/>
    <n v="50393"/>
    <n v="270151"/>
    <n v="89712"/>
    <n v="475461"/>
  </r>
  <r>
    <s v="Shampoo"/>
    <x v="2"/>
    <x v="6"/>
    <x v="12"/>
    <x v="2"/>
    <x v="3"/>
    <x v="7"/>
    <n v="6391"/>
    <n v="34328"/>
    <n v="56784"/>
    <n v="304479"/>
    <n v="90447"/>
    <n v="479962"/>
  </r>
  <r>
    <s v="Shampoo"/>
    <x v="2"/>
    <x v="6"/>
    <x v="12"/>
    <x v="2"/>
    <x v="3"/>
    <x v="8"/>
    <n v="7252"/>
    <n v="40243"/>
    <n v="64036"/>
    <n v="344722"/>
    <n v="89243"/>
    <n v="476182"/>
  </r>
  <r>
    <s v="Shampoo"/>
    <x v="2"/>
    <x v="6"/>
    <x v="12"/>
    <x v="2"/>
    <x v="3"/>
    <x v="9"/>
    <n v="6909"/>
    <n v="37982"/>
    <n v="70945"/>
    <n v="382704"/>
    <n v="86688"/>
    <n v="464359"/>
  </r>
  <r>
    <s v="Shampoo"/>
    <x v="2"/>
    <x v="6"/>
    <x v="12"/>
    <x v="2"/>
    <x v="3"/>
    <x v="10"/>
    <n v="5880"/>
    <n v="31430"/>
    <n v="76825"/>
    <n v="414134"/>
    <n v="85232"/>
    <n v="457492"/>
  </r>
  <r>
    <s v="Shampoo"/>
    <x v="2"/>
    <x v="6"/>
    <x v="12"/>
    <x v="2"/>
    <x v="3"/>
    <x v="11"/>
    <n v="6811"/>
    <n v="38031"/>
    <n v="83636"/>
    <n v="452165"/>
    <n v="83636"/>
    <n v="452165"/>
  </r>
  <r>
    <s v="Shampoo"/>
    <x v="2"/>
    <x v="6"/>
    <x v="12"/>
    <x v="2"/>
    <x v="4"/>
    <x v="0"/>
    <n v="6860"/>
    <n v="39718"/>
    <n v="6860"/>
    <n v="39718"/>
    <n v="83160"/>
    <n v="453103"/>
  </r>
  <r>
    <s v="Shampoo"/>
    <x v="2"/>
    <x v="6"/>
    <x v="12"/>
    <x v="2"/>
    <x v="4"/>
    <x v="1"/>
    <n v="6538"/>
    <n v="37310"/>
    <n v="13398"/>
    <n v="77028"/>
    <n v="82810"/>
    <n v="454223"/>
  </r>
  <r>
    <s v="Shampoo"/>
    <x v="2"/>
    <x v="6"/>
    <x v="12"/>
    <x v="2"/>
    <x v="4"/>
    <x v="2"/>
    <n v="24843"/>
    <n v="145824"/>
    <n v="38241"/>
    <n v="222852"/>
    <n v="100261"/>
    <n v="559573"/>
  </r>
  <r>
    <s v="Shampoo"/>
    <x v="2"/>
    <x v="6"/>
    <x v="12"/>
    <x v="2"/>
    <x v="4"/>
    <x v="3"/>
    <n v="6300"/>
    <n v="36365"/>
    <n v="44541"/>
    <n v="259217"/>
    <n v="99589"/>
    <n v="557914"/>
  </r>
  <r>
    <s v="Shampoo"/>
    <x v="2"/>
    <x v="6"/>
    <x v="12"/>
    <x v="2"/>
    <x v="4"/>
    <x v="4"/>
    <n v="6979"/>
    <n v="40278"/>
    <n v="51520"/>
    <n v="299495"/>
    <n v="99260"/>
    <n v="558894"/>
  </r>
  <r>
    <s v="Shampoo"/>
    <x v="2"/>
    <x v="6"/>
    <x v="12"/>
    <x v="2"/>
    <x v="4"/>
    <x v="5"/>
    <n v="16030"/>
    <n v="92127"/>
    <n v="67550"/>
    <n v="391622"/>
    <n v="107961"/>
    <n v="611842"/>
  </r>
  <r>
    <s v="Shampoo"/>
    <x v="2"/>
    <x v="6"/>
    <x v="12"/>
    <x v="2"/>
    <x v="4"/>
    <x v="6"/>
    <n v="7175"/>
    <n v="41944"/>
    <n v="74725"/>
    <n v="433566"/>
    <n v="107968"/>
    <n v="615580"/>
  </r>
  <r>
    <s v="Shampoo"/>
    <x v="2"/>
    <x v="6"/>
    <x v="12"/>
    <x v="2"/>
    <x v="4"/>
    <x v="7"/>
    <n v="4963"/>
    <n v="28959"/>
    <n v="79688"/>
    <n v="462525"/>
    <n v="106540"/>
    <n v="610211"/>
  </r>
  <r>
    <s v="Shampoo"/>
    <x v="2"/>
    <x v="6"/>
    <x v="12"/>
    <x v="2"/>
    <x v="4"/>
    <x v="8"/>
    <n v="7021"/>
    <n v="41062"/>
    <n v="86709"/>
    <n v="503587"/>
    <n v="106309"/>
    <n v="611030"/>
  </r>
  <r>
    <s v="Shampoo"/>
    <x v="2"/>
    <x v="6"/>
    <x v="12"/>
    <x v="2"/>
    <x v="4"/>
    <x v="9"/>
    <n v="18102"/>
    <n v="108514"/>
    <n v="104811"/>
    <n v="612101"/>
    <n v="117502"/>
    <n v="681562"/>
  </r>
  <r>
    <s v="Shampoo"/>
    <x v="2"/>
    <x v="6"/>
    <x v="12"/>
    <x v="2"/>
    <x v="4"/>
    <x v="10"/>
    <n v="6741"/>
    <n v="40201"/>
    <n v="111552"/>
    <n v="652302"/>
    <n v="118363"/>
    <n v="690333"/>
  </r>
  <r>
    <s v="Shampoo"/>
    <x v="2"/>
    <x v="6"/>
    <x v="12"/>
    <x v="2"/>
    <x v="4"/>
    <x v="11"/>
    <n v="7658"/>
    <n v="45311"/>
    <n v="119210"/>
    <n v="697613"/>
    <n v="119210"/>
    <n v="697613"/>
  </r>
  <r>
    <s v="Shampoo"/>
    <x v="2"/>
    <x v="6"/>
    <x v="12"/>
    <x v="2"/>
    <x v="5"/>
    <x v="0"/>
    <n v="7833"/>
    <n v="47628"/>
    <n v="7833"/>
    <n v="47628"/>
    <n v="120183"/>
    <n v="705523"/>
  </r>
  <r>
    <s v="Shampoo"/>
    <x v="2"/>
    <x v="6"/>
    <x v="12"/>
    <x v="2"/>
    <x v="5"/>
    <x v="1"/>
    <n v="7749"/>
    <n v="47033"/>
    <n v="15582"/>
    <n v="94661"/>
    <n v="121394"/>
    <n v="715246"/>
  </r>
  <r>
    <s v="Shampoo"/>
    <x v="2"/>
    <x v="6"/>
    <x v="12"/>
    <x v="2"/>
    <x v="5"/>
    <x v="2"/>
    <n v="7721"/>
    <n v="46515"/>
    <n v="23303"/>
    <n v="141176"/>
    <n v="104272"/>
    <n v="615937"/>
  </r>
  <r>
    <s v="Shampoo"/>
    <x v="2"/>
    <x v="10"/>
    <x v="13"/>
    <x v="0"/>
    <x v="0"/>
    <x v="0"/>
    <n v="15106"/>
    <n v="101220"/>
    <n v="15106"/>
    <n v="101220"/>
    <n v="15106"/>
    <n v="101220"/>
  </r>
  <r>
    <s v="Shampoo"/>
    <x v="2"/>
    <x v="10"/>
    <x v="13"/>
    <x v="0"/>
    <x v="0"/>
    <x v="1"/>
    <n v="11550"/>
    <n v="77427"/>
    <n v="26656"/>
    <n v="178647"/>
    <n v="26656"/>
    <n v="178647"/>
  </r>
  <r>
    <s v="Shampoo"/>
    <x v="2"/>
    <x v="10"/>
    <x v="13"/>
    <x v="0"/>
    <x v="0"/>
    <x v="2"/>
    <n v="15785"/>
    <n v="105770"/>
    <n v="42441"/>
    <n v="284417"/>
    <n v="42441"/>
    <n v="284417"/>
  </r>
  <r>
    <s v="Shampoo"/>
    <x v="2"/>
    <x v="10"/>
    <x v="13"/>
    <x v="0"/>
    <x v="0"/>
    <x v="3"/>
    <n v="12096"/>
    <n v="81046"/>
    <n v="54537"/>
    <n v="365463"/>
    <n v="54537"/>
    <n v="365463"/>
  </r>
  <r>
    <s v="Shampoo"/>
    <x v="2"/>
    <x v="10"/>
    <x v="13"/>
    <x v="0"/>
    <x v="0"/>
    <x v="4"/>
    <n v="14546"/>
    <n v="97433"/>
    <n v="69083"/>
    <n v="462896"/>
    <n v="69083"/>
    <n v="462896"/>
  </r>
  <r>
    <s v="Shampoo"/>
    <x v="2"/>
    <x v="10"/>
    <x v="13"/>
    <x v="0"/>
    <x v="0"/>
    <x v="5"/>
    <n v="13664"/>
    <n v="91574"/>
    <n v="82747"/>
    <n v="554470"/>
    <n v="82747"/>
    <n v="554470"/>
  </r>
  <r>
    <s v="Shampoo"/>
    <x v="2"/>
    <x v="10"/>
    <x v="13"/>
    <x v="0"/>
    <x v="0"/>
    <x v="6"/>
    <n v="13048"/>
    <n v="87430"/>
    <n v="95795"/>
    <n v="641900"/>
    <n v="95795"/>
    <n v="641900"/>
  </r>
  <r>
    <s v="Shampoo"/>
    <x v="2"/>
    <x v="10"/>
    <x v="13"/>
    <x v="0"/>
    <x v="0"/>
    <x v="7"/>
    <n v="13517"/>
    <n v="90545"/>
    <n v="109312"/>
    <n v="732445"/>
    <n v="109312"/>
    <n v="732445"/>
  </r>
  <r>
    <s v="Shampoo"/>
    <x v="2"/>
    <x v="10"/>
    <x v="13"/>
    <x v="0"/>
    <x v="0"/>
    <x v="8"/>
    <n v="13174"/>
    <n v="88277"/>
    <n v="122486"/>
    <n v="820722"/>
    <n v="122486"/>
    <n v="820722"/>
  </r>
  <r>
    <s v="Shampoo"/>
    <x v="2"/>
    <x v="10"/>
    <x v="13"/>
    <x v="0"/>
    <x v="0"/>
    <x v="9"/>
    <n v="15078"/>
    <n v="101038"/>
    <n v="137564"/>
    <n v="921760"/>
    <n v="137564"/>
    <n v="921760"/>
  </r>
  <r>
    <s v="Shampoo"/>
    <x v="2"/>
    <x v="10"/>
    <x v="13"/>
    <x v="0"/>
    <x v="0"/>
    <x v="10"/>
    <n v="10423"/>
    <n v="69853"/>
    <n v="147987"/>
    <n v="991613"/>
    <n v="147987"/>
    <n v="991613"/>
  </r>
  <r>
    <s v="Shampoo"/>
    <x v="2"/>
    <x v="10"/>
    <x v="13"/>
    <x v="0"/>
    <x v="0"/>
    <x v="11"/>
    <n v="13251"/>
    <n v="88767"/>
    <n v="161238"/>
    <n v="1080380"/>
    <n v="161238"/>
    <n v="1080380"/>
  </r>
  <r>
    <s v="Shampoo"/>
    <x v="2"/>
    <x v="10"/>
    <x v="13"/>
    <x v="0"/>
    <x v="1"/>
    <x v="0"/>
    <n v="12691"/>
    <n v="85057"/>
    <n v="12691"/>
    <n v="85057"/>
    <n v="158823"/>
    <n v="1064217"/>
  </r>
  <r>
    <s v="Shampoo"/>
    <x v="2"/>
    <x v="10"/>
    <x v="13"/>
    <x v="0"/>
    <x v="1"/>
    <x v="1"/>
    <n v="11823"/>
    <n v="79247"/>
    <n v="24514"/>
    <n v="164304"/>
    <n v="159096"/>
    <n v="1066037"/>
  </r>
  <r>
    <s v="Shampoo"/>
    <x v="2"/>
    <x v="10"/>
    <x v="13"/>
    <x v="0"/>
    <x v="1"/>
    <x v="2"/>
    <n v="14147"/>
    <n v="94738"/>
    <n v="38661"/>
    <n v="259042"/>
    <n v="157458"/>
    <n v="1055005"/>
  </r>
  <r>
    <s v="Shampoo"/>
    <x v="2"/>
    <x v="10"/>
    <x v="13"/>
    <x v="0"/>
    <x v="1"/>
    <x v="3"/>
    <n v="12271"/>
    <n v="82243"/>
    <n v="50932"/>
    <n v="341285"/>
    <n v="157633"/>
    <n v="1056202"/>
  </r>
  <r>
    <s v="Shampoo"/>
    <x v="2"/>
    <x v="10"/>
    <x v="13"/>
    <x v="0"/>
    <x v="1"/>
    <x v="4"/>
    <n v="12257"/>
    <n v="82110"/>
    <n v="63189"/>
    <n v="423395"/>
    <n v="155344"/>
    <n v="1040879"/>
  </r>
  <r>
    <s v="Shampoo"/>
    <x v="2"/>
    <x v="10"/>
    <x v="13"/>
    <x v="0"/>
    <x v="1"/>
    <x v="5"/>
    <n v="11179"/>
    <n v="74907"/>
    <n v="74368"/>
    <n v="498302"/>
    <n v="152859"/>
    <n v="1024212"/>
  </r>
  <r>
    <s v="Shampoo"/>
    <x v="2"/>
    <x v="10"/>
    <x v="13"/>
    <x v="0"/>
    <x v="1"/>
    <x v="6"/>
    <n v="11830"/>
    <n v="79219"/>
    <n v="86198"/>
    <n v="577521"/>
    <n v="151641"/>
    <n v="1016001"/>
  </r>
  <r>
    <s v="Shampoo"/>
    <x v="2"/>
    <x v="10"/>
    <x v="13"/>
    <x v="0"/>
    <x v="1"/>
    <x v="7"/>
    <n v="9457"/>
    <n v="63378"/>
    <n v="95655"/>
    <n v="640899"/>
    <n v="147581"/>
    <n v="988834"/>
  </r>
  <r>
    <s v="Shampoo"/>
    <x v="2"/>
    <x v="10"/>
    <x v="13"/>
    <x v="0"/>
    <x v="1"/>
    <x v="8"/>
    <n v="10031"/>
    <n v="67186"/>
    <n v="105686"/>
    <n v="708085"/>
    <n v="144438"/>
    <n v="967743"/>
  </r>
  <r>
    <s v="Shampoo"/>
    <x v="2"/>
    <x v="10"/>
    <x v="13"/>
    <x v="0"/>
    <x v="1"/>
    <x v="9"/>
    <n v="10682"/>
    <n v="71610"/>
    <n v="116368"/>
    <n v="779695"/>
    <n v="140042"/>
    <n v="938315"/>
  </r>
  <r>
    <s v="Shampoo"/>
    <x v="2"/>
    <x v="10"/>
    <x v="13"/>
    <x v="0"/>
    <x v="1"/>
    <x v="10"/>
    <n v="9779"/>
    <n v="65548"/>
    <n v="126147"/>
    <n v="845243"/>
    <n v="139398"/>
    <n v="934010"/>
  </r>
  <r>
    <s v="Shampoo"/>
    <x v="2"/>
    <x v="10"/>
    <x v="13"/>
    <x v="0"/>
    <x v="1"/>
    <x v="11"/>
    <n v="10444"/>
    <n v="69979"/>
    <n v="136591"/>
    <n v="915222"/>
    <n v="136591"/>
    <n v="915222"/>
  </r>
  <r>
    <s v="Shampoo"/>
    <x v="2"/>
    <x v="10"/>
    <x v="13"/>
    <x v="0"/>
    <x v="2"/>
    <x v="0"/>
    <n v="9653"/>
    <n v="64652"/>
    <n v="9653"/>
    <n v="64652"/>
    <n v="133553"/>
    <n v="894817"/>
  </r>
  <r>
    <s v="Shampoo"/>
    <x v="2"/>
    <x v="10"/>
    <x v="13"/>
    <x v="0"/>
    <x v="2"/>
    <x v="1"/>
    <n v="8372"/>
    <n v="56056"/>
    <n v="18025"/>
    <n v="120708"/>
    <n v="130102"/>
    <n v="871626"/>
  </r>
  <r>
    <s v="Shampoo"/>
    <x v="2"/>
    <x v="10"/>
    <x v="13"/>
    <x v="0"/>
    <x v="2"/>
    <x v="2"/>
    <n v="12901"/>
    <n v="86422"/>
    <n v="30926"/>
    <n v="207130"/>
    <n v="128856"/>
    <n v="863310"/>
  </r>
  <r>
    <s v="Shampoo"/>
    <x v="2"/>
    <x v="10"/>
    <x v="13"/>
    <x v="0"/>
    <x v="2"/>
    <x v="3"/>
    <n v="10703"/>
    <n v="71680"/>
    <n v="41629"/>
    <n v="278810"/>
    <n v="127288"/>
    <n v="852747"/>
  </r>
  <r>
    <s v="Shampoo"/>
    <x v="2"/>
    <x v="10"/>
    <x v="13"/>
    <x v="0"/>
    <x v="2"/>
    <x v="4"/>
    <n v="8582"/>
    <n v="57505"/>
    <n v="50211"/>
    <n v="336315"/>
    <n v="123613"/>
    <n v="828142"/>
  </r>
  <r>
    <s v="Shampoo"/>
    <x v="2"/>
    <x v="10"/>
    <x v="13"/>
    <x v="0"/>
    <x v="2"/>
    <x v="5"/>
    <n v="10416"/>
    <n v="69769"/>
    <n v="60627"/>
    <n v="406084"/>
    <n v="122850"/>
    <n v="823004"/>
  </r>
  <r>
    <s v="Shampoo"/>
    <x v="2"/>
    <x v="10"/>
    <x v="13"/>
    <x v="0"/>
    <x v="2"/>
    <x v="6"/>
    <n v="9415"/>
    <n v="63035"/>
    <n v="70042"/>
    <n v="469119"/>
    <n v="120435"/>
    <n v="806820"/>
  </r>
  <r>
    <s v="Shampoo"/>
    <x v="2"/>
    <x v="10"/>
    <x v="13"/>
    <x v="0"/>
    <x v="2"/>
    <x v="7"/>
    <n v="8813"/>
    <n v="59017"/>
    <n v="78855"/>
    <n v="528136"/>
    <n v="119791"/>
    <n v="802459"/>
  </r>
  <r>
    <s v="Shampoo"/>
    <x v="2"/>
    <x v="10"/>
    <x v="13"/>
    <x v="0"/>
    <x v="2"/>
    <x v="8"/>
    <n v="8281"/>
    <n v="55489"/>
    <n v="87136"/>
    <n v="583625"/>
    <n v="118041"/>
    <n v="790762"/>
  </r>
  <r>
    <s v="Shampoo"/>
    <x v="2"/>
    <x v="10"/>
    <x v="13"/>
    <x v="0"/>
    <x v="2"/>
    <x v="9"/>
    <n v="9765"/>
    <n v="65387"/>
    <n v="96901"/>
    <n v="649012"/>
    <n v="117124"/>
    <n v="784539"/>
  </r>
  <r>
    <s v="Shampoo"/>
    <x v="2"/>
    <x v="10"/>
    <x v="13"/>
    <x v="0"/>
    <x v="2"/>
    <x v="10"/>
    <n v="7609"/>
    <n v="50960"/>
    <n v="104510"/>
    <n v="699972"/>
    <n v="114954"/>
    <n v="769951"/>
  </r>
  <r>
    <s v="Shampoo"/>
    <x v="2"/>
    <x v="10"/>
    <x v="13"/>
    <x v="0"/>
    <x v="2"/>
    <x v="11"/>
    <n v="9030"/>
    <n v="60522"/>
    <n v="113540"/>
    <n v="760494"/>
    <n v="113540"/>
    <n v="760494"/>
  </r>
  <r>
    <s v="Shampoo"/>
    <x v="2"/>
    <x v="10"/>
    <x v="13"/>
    <x v="0"/>
    <x v="3"/>
    <x v="0"/>
    <n v="9065"/>
    <n v="60760"/>
    <n v="9065"/>
    <n v="60760"/>
    <n v="112952"/>
    <n v="756602"/>
  </r>
  <r>
    <s v="Shampoo"/>
    <x v="2"/>
    <x v="10"/>
    <x v="13"/>
    <x v="0"/>
    <x v="3"/>
    <x v="1"/>
    <n v="7595"/>
    <n v="50869"/>
    <n v="16660"/>
    <n v="111629"/>
    <n v="112175"/>
    <n v="751415"/>
  </r>
  <r>
    <s v="Shampoo"/>
    <x v="2"/>
    <x v="10"/>
    <x v="13"/>
    <x v="0"/>
    <x v="3"/>
    <x v="2"/>
    <n v="8092"/>
    <n v="54173"/>
    <n v="24752"/>
    <n v="165802"/>
    <n v="107366"/>
    <n v="719166"/>
  </r>
  <r>
    <s v="Shampoo"/>
    <x v="2"/>
    <x v="10"/>
    <x v="13"/>
    <x v="0"/>
    <x v="3"/>
    <x v="3"/>
    <n v="8512"/>
    <n v="57057"/>
    <n v="33264"/>
    <n v="222859"/>
    <n v="105175"/>
    <n v="704543"/>
  </r>
  <r>
    <s v="Shampoo"/>
    <x v="2"/>
    <x v="10"/>
    <x v="13"/>
    <x v="0"/>
    <x v="3"/>
    <x v="4"/>
    <n v="8652"/>
    <n v="57946"/>
    <n v="41916"/>
    <n v="280805"/>
    <n v="105245"/>
    <n v="704984"/>
  </r>
  <r>
    <s v="Shampoo"/>
    <x v="2"/>
    <x v="10"/>
    <x v="13"/>
    <x v="0"/>
    <x v="3"/>
    <x v="5"/>
    <n v="9009"/>
    <n v="60361"/>
    <n v="50925"/>
    <n v="341166"/>
    <n v="103838"/>
    <n v="695576"/>
  </r>
  <r>
    <s v="Shampoo"/>
    <x v="2"/>
    <x v="10"/>
    <x v="13"/>
    <x v="0"/>
    <x v="3"/>
    <x v="6"/>
    <n v="10612"/>
    <n v="71134"/>
    <n v="61537"/>
    <n v="412300"/>
    <n v="105035"/>
    <n v="703675"/>
  </r>
  <r>
    <s v="Shampoo"/>
    <x v="2"/>
    <x v="10"/>
    <x v="13"/>
    <x v="0"/>
    <x v="3"/>
    <x v="7"/>
    <n v="7490"/>
    <n v="50225"/>
    <n v="69027"/>
    <n v="462525"/>
    <n v="103712"/>
    <n v="694883"/>
  </r>
  <r>
    <s v="Shampoo"/>
    <x v="2"/>
    <x v="10"/>
    <x v="13"/>
    <x v="0"/>
    <x v="3"/>
    <x v="8"/>
    <n v="8512"/>
    <n v="57050"/>
    <n v="77539"/>
    <n v="519575"/>
    <n v="103943"/>
    <n v="696444"/>
  </r>
  <r>
    <s v="Shampoo"/>
    <x v="2"/>
    <x v="10"/>
    <x v="13"/>
    <x v="0"/>
    <x v="3"/>
    <x v="9"/>
    <n v="8715"/>
    <n v="58387"/>
    <n v="86254"/>
    <n v="577962"/>
    <n v="102893"/>
    <n v="689444"/>
  </r>
  <r>
    <s v="Shampoo"/>
    <x v="2"/>
    <x v="10"/>
    <x v="13"/>
    <x v="0"/>
    <x v="3"/>
    <x v="10"/>
    <n v="7182"/>
    <n v="48069"/>
    <n v="93436"/>
    <n v="626031"/>
    <n v="102466"/>
    <n v="686553"/>
  </r>
  <r>
    <s v="Shampoo"/>
    <x v="2"/>
    <x v="10"/>
    <x v="13"/>
    <x v="0"/>
    <x v="3"/>
    <x v="11"/>
    <n v="8624"/>
    <n v="57764"/>
    <n v="102060"/>
    <n v="683795"/>
    <n v="102060"/>
    <n v="683795"/>
  </r>
  <r>
    <s v="Shampoo"/>
    <x v="2"/>
    <x v="10"/>
    <x v="13"/>
    <x v="0"/>
    <x v="4"/>
    <x v="0"/>
    <n v="8323"/>
    <n v="55769"/>
    <n v="8323"/>
    <n v="55769"/>
    <n v="101318"/>
    <n v="678804"/>
  </r>
  <r>
    <s v="Shampoo"/>
    <x v="2"/>
    <x v="10"/>
    <x v="13"/>
    <x v="0"/>
    <x v="4"/>
    <x v="1"/>
    <n v="7035"/>
    <n v="47110"/>
    <n v="15358"/>
    <n v="102879"/>
    <n v="100758"/>
    <n v="675045"/>
  </r>
  <r>
    <s v="Shampoo"/>
    <x v="2"/>
    <x v="10"/>
    <x v="13"/>
    <x v="0"/>
    <x v="4"/>
    <x v="2"/>
    <n v="7637"/>
    <n v="51149"/>
    <n v="22995"/>
    <n v="154028"/>
    <n v="100303"/>
    <n v="672021"/>
  </r>
  <r>
    <s v="Shampoo"/>
    <x v="2"/>
    <x v="10"/>
    <x v="13"/>
    <x v="0"/>
    <x v="4"/>
    <x v="3"/>
    <n v="7315"/>
    <n v="48986"/>
    <n v="30310"/>
    <n v="203014"/>
    <n v="99106"/>
    <n v="663950"/>
  </r>
  <r>
    <s v="Shampoo"/>
    <x v="2"/>
    <x v="10"/>
    <x v="13"/>
    <x v="0"/>
    <x v="4"/>
    <x v="4"/>
    <n v="7616"/>
    <n v="51065"/>
    <n v="37926"/>
    <n v="254079"/>
    <n v="98070"/>
    <n v="657069"/>
  </r>
  <r>
    <s v="Shampoo"/>
    <x v="2"/>
    <x v="10"/>
    <x v="13"/>
    <x v="0"/>
    <x v="4"/>
    <x v="5"/>
    <n v="7994"/>
    <n v="53578"/>
    <n v="45920"/>
    <n v="307657"/>
    <n v="97055"/>
    <n v="650286"/>
  </r>
  <r>
    <s v="Shampoo"/>
    <x v="2"/>
    <x v="10"/>
    <x v="13"/>
    <x v="0"/>
    <x v="4"/>
    <x v="6"/>
    <n v="7672"/>
    <n v="51401"/>
    <n v="53592"/>
    <n v="359058"/>
    <n v="94115"/>
    <n v="630553"/>
  </r>
  <r>
    <s v="Shampoo"/>
    <x v="2"/>
    <x v="10"/>
    <x v="13"/>
    <x v="0"/>
    <x v="4"/>
    <x v="7"/>
    <n v="7084"/>
    <n v="47432"/>
    <n v="60676"/>
    <n v="406490"/>
    <n v="93709"/>
    <n v="627760"/>
  </r>
  <r>
    <s v="Shampoo"/>
    <x v="2"/>
    <x v="10"/>
    <x v="13"/>
    <x v="0"/>
    <x v="4"/>
    <x v="8"/>
    <n v="7448"/>
    <n v="49910"/>
    <n v="68124"/>
    <n v="456400"/>
    <n v="92645"/>
    <n v="620620"/>
  </r>
  <r>
    <s v="Shampoo"/>
    <x v="2"/>
    <x v="10"/>
    <x v="13"/>
    <x v="0"/>
    <x v="4"/>
    <x v="9"/>
    <n v="6993"/>
    <n v="46921"/>
    <n v="75117"/>
    <n v="503321"/>
    <n v="90923"/>
    <n v="609154"/>
  </r>
  <r>
    <s v="Shampoo"/>
    <x v="2"/>
    <x v="10"/>
    <x v="13"/>
    <x v="0"/>
    <x v="4"/>
    <x v="10"/>
    <n v="7154"/>
    <n v="47957"/>
    <n v="82271"/>
    <n v="551278"/>
    <n v="90895"/>
    <n v="609042"/>
  </r>
  <r>
    <s v="Shampoo"/>
    <x v="2"/>
    <x v="10"/>
    <x v="13"/>
    <x v="0"/>
    <x v="4"/>
    <x v="11"/>
    <n v="6860"/>
    <n v="45941"/>
    <n v="89131"/>
    <n v="597219"/>
    <n v="89131"/>
    <n v="597219"/>
  </r>
  <r>
    <s v="Shampoo"/>
    <x v="2"/>
    <x v="10"/>
    <x v="13"/>
    <x v="0"/>
    <x v="5"/>
    <x v="0"/>
    <n v="6538"/>
    <n v="43771"/>
    <n v="6538"/>
    <n v="43771"/>
    <n v="87346"/>
    <n v="585221"/>
  </r>
  <r>
    <s v="Shampoo"/>
    <x v="2"/>
    <x v="10"/>
    <x v="13"/>
    <x v="0"/>
    <x v="5"/>
    <x v="1"/>
    <n v="5831"/>
    <n v="39074"/>
    <n v="12369"/>
    <n v="82845"/>
    <n v="86142"/>
    <n v="577185"/>
  </r>
  <r>
    <s v="Shampoo"/>
    <x v="2"/>
    <x v="10"/>
    <x v="13"/>
    <x v="0"/>
    <x v="5"/>
    <x v="2"/>
    <n v="6587"/>
    <n v="44142"/>
    <n v="18956"/>
    <n v="126987"/>
    <n v="85092"/>
    <n v="570178"/>
  </r>
  <r>
    <s v="Shampoo"/>
    <x v="2"/>
    <x v="10"/>
    <x v="13"/>
    <x v="1"/>
    <x v="0"/>
    <x v="0"/>
    <n v="12782"/>
    <n v="85652"/>
    <n v="12782"/>
    <n v="85652"/>
    <n v="12782"/>
    <n v="85652"/>
  </r>
  <r>
    <s v="Shampoo"/>
    <x v="2"/>
    <x v="10"/>
    <x v="13"/>
    <x v="1"/>
    <x v="0"/>
    <x v="1"/>
    <n v="10682"/>
    <n v="71561"/>
    <n v="23464"/>
    <n v="157213"/>
    <n v="23464"/>
    <n v="157213"/>
  </r>
  <r>
    <s v="Shampoo"/>
    <x v="2"/>
    <x v="10"/>
    <x v="13"/>
    <x v="1"/>
    <x v="0"/>
    <x v="2"/>
    <n v="10661"/>
    <n v="71400"/>
    <n v="34125"/>
    <n v="228613"/>
    <n v="34125"/>
    <n v="228613"/>
  </r>
  <r>
    <s v="Shampoo"/>
    <x v="2"/>
    <x v="10"/>
    <x v="13"/>
    <x v="1"/>
    <x v="0"/>
    <x v="3"/>
    <n v="9709"/>
    <n v="65065"/>
    <n v="43834"/>
    <n v="293678"/>
    <n v="43834"/>
    <n v="293678"/>
  </r>
  <r>
    <s v="Shampoo"/>
    <x v="2"/>
    <x v="10"/>
    <x v="13"/>
    <x v="1"/>
    <x v="0"/>
    <x v="4"/>
    <n v="11697"/>
    <n v="78386"/>
    <n v="55531"/>
    <n v="372064"/>
    <n v="55531"/>
    <n v="372064"/>
  </r>
  <r>
    <s v="Shampoo"/>
    <x v="2"/>
    <x v="10"/>
    <x v="13"/>
    <x v="1"/>
    <x v="0"/>
    <x v="5"/>
    <n v="11179"/>
    <n v="74893"/>
    <n v="66710"/>
    <n v="446957"/>
    <n v="66710"/>
    <n v="446957"/>
  </r>
  <r>
    <s v="Shampoo"/>
    <x v="2"/>
    <x v="10"/>
    <x v="13"/>
    <x v="1"/>
    <x v="0"/>
    <x v="6"/>
    <n v="10500"/>
    <n v="70336"/>
    <n v="77210"/>
    <n v="517293"/>
    <n v="77210"/>
    <n v="517293"/>
  </r>
  <r>
    <s v="Shampoo"/>
    <x v="2"/>
    <x v="10"/>
    <x v="13"/>
    <x v="1"/>
    <x v="0"/>
    <x v="7"/>
    <n v="9940"/>
    <n v="66598"/>
    <n v="87150"/>
    <n v="583891"/>
    <n v="87150"/>
    <n v="583891"/>
  </r>
  <r>
    <s v="Shampoo"/>
    <x v="2"/>
    <x v="10"/>
    <x v="13"/>
    <x v="1"/>
    <x v="0"/>
    <x v="8"/>
    <n v="9366"/>
    <n v="62734"/>
    <n v="96516"/>
    <n v="646625"/>
    <n v="96516"/>
    <n v="646625"/>
  </r>
  <r>
    <s v="Shampoo"/>
    <x v="2"/>
    <x v="10"/>
    <x v="13"/>
    <x v="1"/>
    <x v="0"/>
    <x v="9"/>
    <n v="12222"/>
    <n v="81914"/>
    <n v="108738"/>
    <n v="728539"/>
    <n v="108738"/>
    <n v="728539"/>
  </r>
  <r>
    <s v="Shampoo"/>
    <x v="2"/>
    <x v="10"/>
    <x v="13"/>
    <x v="1"/>
    <x v="0"/>
    <x v="10"/>
    <n v="11438"/>
    <n v="76594"/>
    <n v="120176"/>
    <n v="805133"/>
    <n v="120176"/>
    <n v="805133"/>
  </r>
  <r>
    <s v="Shampoo"/>
    <x v="2"/>
    <x v="10"/>
    <x v="13"/>
    <x v="1"/>
    <x v="0"/>
    <x v="11"/>
    <n v="10087"/>
    <n v="67557"/>
    <n v="130263"/>
    <n v="872690"/>
    <n v="130263"/>
    <n v="872690"/>
  </r>
  <r>
    <s v="Shampoo"/>
    <x v="2"/>
    <x v="10"/>
    <x v="13"/>
    <x v="1"/>
    <x v="1"/>
    <x v="0"/>
    <n v="10591"/>
    <n v="70917"/>
    <n v="10591"/>
    <n v="70917"/>
    <n v="128072"/>
    <n v="857955"/>
  </r>
  <r>
    <s v="Shampoo"/>
    <x v="2"/>
    <x v="10"/>
    <x v="13"/>
    <x v="1"/>
    <x v="1"/>
    <x v="1"/>
    <n v="9912"/>
    <n v="66360"/>
    <n v="20503"/>
    <n v="137277"/>
    <n v="127302"/>
    <n v="852754"/>
  </r>
  <r>
    <s v="Shampoo"/>
    <x v="2"/>
    <x v="10"/>
    <x v="13"/>
    <x v="1"/>
    <x v="1"/>
    <x v="2"/>
    <n v="9646"/>
    <n v="64680"/>
    <n v="30149"/>
    <n v="201957"/>
    <n v="126287"/>
    <n v="846034"/>
  </r>
  <r>
    <s v="Shampoo"/>
    <x v="2"/>
    <x v="10"/>
    <x v="13"/>
    <x v="1"/>
    <x v="1"/>
    <x v="3"/>
    <n v="10542"/>
    <n v="70616"/>
    <n v="40691"/>
    <n v="272573"/>
    <n v="127120"/>
    <n v="851585"/>
  </r>
  <r>
    <s v="Shampoo"/>
    <x v="2"/>
    <x v="10"/>
    <x v="13"/>
    <x v="1"/>
    <x v="1"/>
    <x v="4"/>
    <n v="11571"/>
    <n v="77497"/>
    <n v="52262"/>
    <n v="350070"/>
    <n v="126994"/>
    <n v="850696"/>
  </r>
  <r>
    <s v="Shampoo"/>
    <x v="2"/>
    <x v="10"/>
    <x v="13"/>
    <x v="1"/>
    <x v="1"/>
    <x v="5"/>
    <n v="10941"/>
    <n v="73304"/>
    <n v="63203"/>
    <n v="423374"/>
    <n v="126756"/>
    <n v="849107"/>
  </r>
  <r>
    <s v="Shampoo"/>
    <x v="2"/>
    <x v="10"/>
    <x v="13"/>
    <x v="1"/>
    <x v="1"/>
    <x v="6"/>
    <n v="9646"/>
    <n v="64666"/>
    <n v="72849"/>
    <n v="488040"/>
    <n v="125902"/>
    <n v="843437"/>
  </r>
  <r>
    <s v="Shampoo"/>
    <x v="2"/>
    <x v="10"/>
    <x v="13"/>
    <x v="1"/>
    <x v="1"/>
    <x v="7"/>
    <n v="9940"/>
    <n v="66626"/>
    <n v="82789"/>
    <n v="554666"/>
    <n v="125902"/>
    <n v="843465"/>
  </r>
  <r>
    <s v="Shampoo"/>
    <x v="2"/>
    <x v="10"/>
    <x v="13"/>
    <x v="1"/>
    <x v="1"/>
    <x v="8"/>
    <n v="9800"/>
    <n v="65618"/>
    <n v="92589"/>
    <n v="620284"/>
    <n v="126336"/>
    <n v="846349"/>
  </r>
  <r>
    <s v="Shampoo"/>
    <x v="2"/>
    <x v="10"/>
    <x v="13"/>
    <x v="1"/>
    <x v="1"/>
    <x v="9"/>
    <n v="9247"/>
    <n v="61929"/>
    <n v="101836"/>
    <n v="682213"/>
    <n v="123361"/>
    <n v="826364"/>
  </r>
  <r>
    <s v="Shampoo"/>
    <x v="2"/>
    <x v="10"/>
    <x v="13"/>
    <x v="1"/>
    <x v="1"/>
    <x v="10"/>
    <n v="9667"/>
    <n v="64757"/>
    <n v="111503"/>
    <n v="746970"/>
    <n v="121590"/>
    <n v="814527"/>
  </r>
  <r>
    <s v="Shampoo"/>
    <x v="2"/>
    <x v="10"/>
    <x v="13"/>
    <x v="1"/>
    <x v="1"/>
    <x v="11"/>
    <n v="9772"/>
    <n v="65527"/>
    <n v="121275"/>
    <n v="812497"/>
    <n v="121275"/>
    <n v="812497"/>
  </r>
  <r>
    <s v="Shampoo"/>
    <x v="2"/>
    <x v="10"/>
    <x v="13"/>
    <x v="1"/>
    <x v="2"/>
    <x v="0"/>
    <n v="9128"/>
    <n v="61187"/>
    <n v="9128"/>
    <n v="61187"/>
    <n v="119812"/>
    <n v="802767"/>
  </r>
  <r>
    <s v="Shampoo"/>
    <x v="2"/>
    <x v="10"/>
    <x v="13"/>
    <x v="1"/>
    <x v="2"/>
    <x v="1"/>
    <n v="8701"/>
    <n v="58331"/>
    <n v="17829"/>
    <n v="119518"/>
    <n v="118601"/>
    <n v="794738"/>
  </r>
  <r>
    <s v="Shampoo"/>
    <x v="2"/>
    <x v="10"/>
    <x v="13"/>
    <x v="1"/>
    <x v="2"/>
    <x v="2"/>
    <n v="11977"/>
    <n v="80220"/>
    <n v="29806"/>
    <n v="199738"/>
    <n v="120932"/>
    <n v="810278"/>
  </r>
  <r>
    <s v="Shampoo"/>
    <x v="2"/>
    <x v="10"/>
    <x v="13"/>
    <x v="1"/>
    <x v="2"/>
    <x v="3"/>
    <n v="8246"/>
    <n v="55216"/>
    <n v="38052"/>
    <n v="254954"/>
    <n v="118636"/>
    <n v="794878"/>
  </r>
  <r>
    <s v="Shampoo"/>
    <x v="2"/>
    <x v="10"/>
    <x v="13"/>
    <x v="1"/>
    <x v="2"/>
    <x v="4"/>
    <n v="8456"/>
    <n v="56651"/>
    <n v="46508"/>
    <n v="311605"/>
    <n v="115521"/>
    <n v="774032"/>
  </r>
  <r>
    <s v="Shampoo"/>
    <x v="2"/>
    <x v="10"/>
    <x v="13"/>
    <x v="1"/>
    <x v="2"/>
    <x v="5"/>
    <n v="9667"/>
    <n v="64743"/>
    <n v="56175"/>
    <n v="376348"/>
    <n v="114247"/>
    <n v="765471"/>
  </r>
  <r>
    <s v="Shampoo"/>
    <x v="2"/>
    <x v="10"/>
    <x v="13"/>
    <x v="1"/>
    <x v="2"/>
    <x v="6"/>
    <n v="9646"/>
    <n v="64652"/>
    <n v="65821"/>
    <n v="441000"/>
    <n v="114247"/>
    <n v="765457"/>
  </r>
  <r>
    <s v="Shampoo"/>
    <x v="2"/>
    <x v="10"/>
    <x v="13"/>
    <x v="1"/>
    <x v="2"/>
    <x v="7"/>
    <n v="8323"/>
    <n v="55769"/>
    <n v="74144"/>
    <n v="496769"/>
    <n v="112630"/>
    <n v="754600"/>
  </r>
  <r>
    <s v="Shampoo"/>
    <x v="2"/>
    <x v="10"/>
    <x v="13"/>
    <x v="1"/>
    <x v="2"/>
    <x v="8"/>
    <n v="9345"/>
    <n v="62622"/>
    <n v="83489"/>
    <n v="559391"/>
    <n v="112175"/>
    <n v="751604"/>
  </r>
  <r>
    <s v="Shampoo"/>
    <x v="2"/>
    <x v="10"/>
    <x v="13"/>
    <x v="1"/>
    <x v="2"/>
    <x v="9"/>
    <n v="9177"/>
    <n v="61432"/>
    <n v="92666"/>
    <n v="620823"/>
    <n v="112105"/>
    <n v="751107"/>
  </r>
  <r>
    <s v="Shampoo"/>
    <x v="2"/>
    <x v="10"/>
    <x v="13"/>
    <x v="1"/>
    <x v="2"/>
    <x v="10"/>
    <n v="8148"/>
    <n v="54572"/>
    <n v="100814"/>
    <n v="675395"/>
    <n v="110586"/>
    <n v="740922"/>
  </r>
  <r>
    <s v="Shampoo"/>
    <x v="2"/>
    <x v="10"/>
    <x v="13"/>
    <x v="1"/>
    <x v="2"/>
    <x v="11"/>
    <n v="8939"/>
    <n v="59871"/>
    <n v="109753"/>
    <n v="735266"/>
    <n v="109753"/>
    <n v="735266"/>
  </r>
  <r>
    <s v="Shampoo"/>
    <x v="2"/>
    <x v="10"/>
    <x v="13"/>
    <x v="1"/>
    <x v="3"/>
    <x v="0"/>
    <n v="7917"/>
    <n v="53046"/>
    <n v="7917"/>
    <n v="53046"/>
    <n v="108542"/>
    <n v="727125"/>
  </r>
  <r>
    <s v="Shampoo"/>
    <x v="2"/>
    <x v="10"/>
    <x v="13"/>
    <x v="1"/>
    <x v="3"/>
    <x v="1"/>
    <n v="8421"/>
    <n v="56434"/>
    <n v="16338"/>
    <n v="109480"/>
    <n v="108262"/>
    <n v="725228"/>
  </r>
  <r>
    <s v="Shampoo"/>
    <x v="2"/>
    <x v="10"/>
    <x v="13"/>
    <x v="1"/>
    <x v="3"/>
    <x v="2"/>
    <n v="8785"/>
    <n v="58779"/>
    <n v="25123"/>
    <n v="168259"/>
    <n v="105070"/>
    <n v="703787"/>
  </r>
  <r>
    <s v="Shampoo"/>
    <x v="2"/>
    <x v="10"/>
    <x v="13"/>
    <x v="1"/>
    <x v="3"/>
    <x v="3"/>
    <n v="8939"/>
    <n v="59878"/>
    <n v="34062"/>
    <n v="228137"/>
    <n v="105763"/>
    <n v="708449"/>
  </r>
  <r>
    <s v="Shampoo"/>
    <x v="2"/>
    <x v="10"/>
    <x v="13"/>
    <x v="1"/>
    <x v="3"/>
    <x v="4"/>
    <n v="7700"/>
    <n v="51604"/>
    <n v="41762"/>
    <n v="279741"/>
    <n v="105007"/>
    <n v="703402"/>
  </r>
  <r>
    <s v="Shampoo"/>
    <x v="2"/>
    <x v="10"/>
    <x v="13"/>
    <x v="1"/>
    <x v="3"/>
    <x v="5"/>
    <n v="9793"/>
    <n v="65632"/>
    <n v="51555"/>
    <n v="345373"/>
    <n v="105133"/>
    <n v="704291"/>
  </r>
  <r>
    <s v="Shampoo"/>
    <x v="2"/>
    <x v="10"/>
    <x v="13"/>
    <x v="1"/>
    <x v="3"/>
    <x v="6"/>
    <n v="8967"/>
    <n v="60102"/>
    <n v="60522"/>
    <n v="405475"/>
    <n v="104454"/>
    <n v="699741"/>
  </r>
  <r>
    <s v="Shampoo"/>
    <x v="2"/>
    <x v="10"/>
    <x v="13"/>
    <x v="1"/>
    <x v="3"/>
    <x v="7"/>
    <n v="8092"/>
    <n v="54264"/>
    <n v="68614"/>
    <n v="459739"/>
    <n v="104223"/>
    <n v="698236"/>
  </r>
  <r>
    <s v="Shampoo"/>
    <x v="2"/>
    <x v="10"/>
    <x v="13"/>
    <x v="1"/>
    <x v="3"/>
    <x v="8"/>
    <n v="7952"/>
    <n v="53291"/>
    <n v="76566"/>
    <n v="513030"/>
    <n v="102830"/>
    <n v="688905"/>
  </r>
  <r>
    <s v="Shampoo"/>
    <x v="2"/>
    <x v="10"/>
    <x v="13"/>
    <x v="1"/>
    <x v="3"/>
    <x v="9"/>
    <n v="8638"/>
    <n v="57883"/>
    <n v="85204"/>
    <n v="570913"/>
    <n v="102291"/>
    <n v="685356"/>
  </r>
  <r>
    <s v="Shampoo"/>
    <x v="2"/>
    <x v="10"/>
    <x v="13"/>
    <x v="1"/>
    <x v="3"/>
    <x v="10"/>
    <n v="7609"/>
    <n v="50974"/>
    <n v="92813"/>
    <n v="621887"/>
    <n v="101752"/>
    <n v="681758"/>
  </r>
  <r>
    <s v="Shampoo"/>
    <x v="2"/>
    <x v="10"/>
    <x v="13"/>
    <x v="1"/>
    <x v="3"/>
    <x v="11"/>
    <n v="8596"/>
    <n v="57652"/>
    <n v="101409"/>
    <n v="679539"/>
    <n v="101409"/>
    <n v="679539"/>
  </r>
  <r>
    <s v="Shampoo"/>
    <x v="2"/>
    <x v="10"/>
    <x v="13"/>
    <x v="1"/>
    <x v="4"/>
    <x v="0"/>
    <n v="7784"/>
    <n v="52192"/>
    <n v="7784"/>
    <n v="52192"/>
    <n v="101276"/>
    <n v="678685"/>
  </r>
  <r>
    <s v="Shampoo"/>
    <x v="2"/>
    <x v="10"/>
    <x v="13"/>
    <x v="1"/>
    <x v="4"/>
    <x v="1"/>
    <n v="7406"/>
    <n v="49637"/>
    <n v="15190"/>
    <n v="101829"/>
    <n v="100261"/>
    <n v="671888"/>
  </r>
  <r>
    <s v="Shampoo"/>
    <x v="2"/>
    <x v="10"/>
    <x v="13"/>
    <x v="1"/>
    <x v="4"/>
    <x v="2"/>
    <n v="8239"/>
    <n v="55258"/>
    <n v="23429"/>
    <n v="157087"/>
    <n v="99715"/>
    <n v="668367"/>
  </r>
  <r>
    <s v="Shampoo"/>
    <x v="2"/>
    <x v="10"/>
    <x v="13"/>
    <x v="1"/>
    <x v="4"/>
    <x v="3"/>
    <n v="6958"/>
    <n v="46683"/>
    <n v="30387"/>
    <n v="203770"/>
    <n v="97734"/>
    <n v="655172"/>
  </r>
  <r>
    <s v="Shampoo"/>
    <x v="2"/>
    <x v="10"/>
    <x v="13"/>
    <x v="1"/>
    <x v="4"/>
    <x v="4"/>
    <n v="7980"/>
    <n v="53452"/>
    <n v="38367"/>
    <n v="257222"/>
    <n v="98014"/>
    <n v="657020"/>
  </r>
  <r>
    <s v="Shampoo"/>
    <x v="2"/>
    <x v="10"/>
    <x v="13"/>
    <x v="1"/>
    <x v="4"/>
    <x v="5"/>
    <n v="7602"/>
    <n v="50960"/>
    <n v="45969"/>
    <n v="308182"/>
    <n v="95823"/>
    <n v="642348"/>
  </r>
  <r>
    <s v="Shampoo"/>
    <x v="2"/>
    <x v="10"/>
    <x v="13"/>
    <x v="1"/>
    <x v="4"/>
    <x v="6"/>
    <n v="8120"/>
    <n v="54439"/>
    <n v="54089"/>
    <n v="362621"/>
    <n v="94976"/>
    <n v="636685"/>
  </r>
  <r>
    <s v="Shampoo"/>
    <x v="2"/>
    <x v="10"/>
    <x v="13"/>
    <x v="1"/>
    <x v="4"/>
    <x v="7"/>
    <n v="7217"/>
    <n v="48328"/>
    <n v="61306"/>
    <n v="410949"/>
    <n v="94101"/>
    <n v="630749"/>
  </r>
  <r>
    <s v="Shampoo"/>
    <x v="2"/>
    <x v="10"/>
    <x v="13"/>
    <x v="1"/>
    <x v="4"/>
    <x v="8"/>
    <n v="8162"/>
    <n v="54684"/>
    <n v="69468"/>
    <n v="465633"/>
    <n v="94311"/>
    <n v="632142"/>
  </r>
  <r>
    <s v="Shampoo"/>
    <x v="2"/>
    <x v="10"/>
    <x v="13"/>
    <x v="1"/>
    <x v="4"/>
    <x v="9"/>
    <n v="6776"/>
    <n v="45409"/>
    <n v="76244"/>
    <n v="511042"/>
    <n v="92449"/>
    <n v="619668"/>
  </r>
  <r>
    <s v="Shampoo"/>
    <x v="2"/>
    <x v="10"/>
    <x v="13"/>
    <x v="1"/>
    <x v="4"/>
    <x v="10"/>
    <n v="7616"/>
    <n v="50988"/>
    <n v="83860"/>
    <n v="562030"/>
    <n v="92456"/>
    <n v="619682"/>
  </r>
  <r>
    <s v="Shampoo"/>
    <x v="2"/>
    <x v="10"/>
    <x v="13"/>
    <x v="1"/>
    <x v="4"/>
    <x v="11"/>
    <n v="6538"/>
    <n v="43778"/>
    <n v="90398"/>
    <n v="605808"/>
    <n v="90398"/>
    <n v="605808"/>
  </r>
  <r>
    <s v="Shampoo"/>
    <x v="2"/>
    <x v="10"/>
    <x v="13"/>
    <x v="1"/>
    <x v="5"/>
    <x v="0"/>
    <n v="6538"/>
    <n v="43792"/>
    <n v="6538"/>
    <n v="43792"/>
    <n v="89152"/>
    <n v="597408"/>
  </r>
  <r>
    <s v="Shampoo"/>
    <x v="2"/>
    <x v="10"/>
    <x v="13"/>
    <x v="1"/>
    <x v="5"/>
    <x v="1"/>
    <n v="5152"/>
    <n v="34573"/>
    <n v="11690"/>
    <n v="78365"/>
    <n v="86898"/>
    <n v="582344"/>
  </r>
  <r>
    <s v="Shampoo"/>
    <x v="2"/>
    <x v="10"/>
    <x v="13"/>
    <x v="1"/>
    <x v="5"/>
    <x v="2"/>
    <n v="5278"/>
    <n v="35350"/>
    <n v="16968"/>
    <n v="113715"/>
    <n v="83937"/>
    <n v="562436"/>
  </r>
  <r>
    <s v="Shampoo"/>
    <x v="2"/>
    <x v="10"/>
    <x v="13"/>
    <x v="2"/>
    <x v="0"/>
    <x v="0"/>
    <n v="7308"/>
    <n v="48923"/>
    <n v="7308"/>
    <n v="48923"/>
    <n v="7308"/>
    <n v="48923"/>
  </r>
  <r>
    <s v="Shampoo"/>
    <x v="2"/>
    <x v="10"/>
    <x v="13"/>
    <x v="2"/>
    <x v="0"/>
    <x v="1"/>
    <n v="7322"/>
    <n v="49049"/>
    <n v="14630"/>
    <n v="97972"/>
    <n v="14630"/>
    <n v="97972"/>
  </r>
  <r>
    <s v="Shampoo"/>
    <x v="2"/>
    <x v="10"/>
    <x v="13"/>
    <x v="2"/>
    <x v="0"/>
    <x v="2"/>
    <n v="6531"/>
    <n v="43799"/>
    <n v="21161"/>
    <n v="141771"/>
    <n v="21161"/>
    <n v="141771"/>
  </r>
  <r>
    <s v="Shampoo"/>
    <x v="2"/>
    <x v="10"/>
    <x v="13"/>
    <x v="2"/>
    <x v="0"/>
    <x v="3"/>
    <n v="5705"/>
    <n v="38192"/>
    <n v="26866"/>
    <n v="179963"/>
    <n v="26866"/>
    <n v="179963"/>
  </r>
  <r>
    <s v="Shampoo"/>
    <x v="2"/>
    <x v="10"/>
    <x v="13"/>
    <x v="2"/>
    <x v="0"/>
    <x v="4"/>
    <n v="6104"/>
    <n v="40922"/>
    <n v="32970"/>
    <n v="220885"/>
    <n v="32970"/>
    <n v="220885"/>
  </r>
  <r>
    <s v="Shampoo"/>
    <x v="2"/>
    <x v="10"/>
    <x v="13"/>
    <x v="2"/>
    <x v="0"/>
    <x v="5"/>
    <n v="7084"/>
    <n v="47411"/>
    <n v="40054"/>
    <n v="268296"/>
    <n v="40054"/>
    <n v="268296"/>
  </r>
  <r>
    <s v="Shampoo"/>
    <x v="2"/>
    <x v="10"/>
    <x v="13"/>
    <x v="2"/>
    <x v="0"/>
    <x v="6"/>
    <n v="5082"/>
    <n v="34097"/>
    <n v="45136"/>
    <n v="302393"/>
    <n v="45136"/>
    <n v="302393"/>
  </r>
  <r>
    <s v="Shampoo"/>
    <x v="2"/>
    <x v="10"/>
    <x v="13"/>
    <x v="2"/>
    <x v="0"/>
    <x v="7"/>
    <n v="4711"/>
    <n v="31528"/>
    <n v="49847"/>
    <n v="333921"/>
    <n v="49847"/>
    <n v="333921"/>
  </r>
  <r>
    <s v="Shampoo"/>
    <x v="2"/>
    <x v="10"/>
    <x v="13"/>
    <x v="2"/>
    <x v="0"/>
    <x v="8"/>
    <n v="5796"/>
    <n v="38836"/>
    <n v="55643"/>
    <n v="372757"/>
    <n v="55643"/>
    <n v="372757"/>
  </r>
  <r>
    <s v="Shampoo"/>
    <x v="2"/>
    <x v="10"/>
    <x v="13"/>
    <x v="2"/>
    <x v="0"/>
    <x v="9"/>
    <n v="6328"/>
    <n v="42406"/>
    <n v="61971"/>
    <n v="415163"/>
    <n v="61971"/>
    <n v="415163"/>
  </r>
  <r>
    <s v="Shampoo"/>
    <x v="2"/>
    <x v="10"/>
    <x v="13"/>
    <x v="2"/>
    <x v="0"/>
    <x v="10"/>
    <n v="6265"/>
    <n v="41979"/>
    <n v="68236"/>
    <n v="457142"/>
    <n v="68236"/>
    <n v="457142"/>
  </r>
  <r>
    <s v="Shampoo"/>
    <x v="2"/>
    <x v="10"/>
    <x v="13"/>
    <x v="2"/>
    <x v="0"/>
    <x v="11"/>
    <n v="6216"/>
    <n v="41678"/>
    <n v="74452"/>
    <n v="498820"/>
    <n v="74452"/>
    <n v="498820"/>
  </r>
  <r>
    <s v="Shampoo"/>
    <x v="2"/>
    <x v="10"/>
    <x v="13"/>
    <x v="2"/>
    <x v="1"/>
    <x v="0"/>
    <n v="5670"/>
    <n v="37982"/>
    <n v="5670"/>
    <n v="37982"/>
    <n v="72814"/>
    <n v="487879"/>
  </r>
  <r>
    <s v="Shampoo"/>
    <x v="2"/>
    <x v="10"/>
    <x v="13"/>
    <x v="2"/>
    <x v="1"/>
    <x v="1"/>
    <n v="5355"/>
    <n v="35861"/>
    <n v="11025"/>
    <n v="73843"/>
    <n v="70847"/>
    <n v="474691"/>
  </r>
  <r>
    <s v="Shampoo"/>
    <x v="2"/>
    <x v="10"/>
    <x v="13"/>
    <x v="2"/>
    <x v="1"/>
    <x v="2"/>
    <n v="5264"/>
    <n v="35287"/>
    <n v="16289"/>
    <n v="109130"/>
    <n v="69580"/>
    <n v="466179"/>
  </r>
  <r>
    <s v="Shampoo"/>
    <x v="2"/>
    <x v="10"/>
    <x v="13"/>
    <x v="2"/>
    <x v="1"/>
    <x v="3"/>
    <n v="4522"/>
    <n v="30317"/>
    <n v="20811"/>
    <n v="139447"/>
    <n v="68397"/>
    <n v="458304"/>
  </r>
  <r>
    <s v="Shampoo"/>
    <x v="2"/>
    <x v="10"/>
    <x v="13"/>
    <x v="2"/>
    <x v="1"/>
    <x v="4"/>
    <n v="5334"/>
    <n v="35763"/>
    <n v="26145"/>
    <n v="175210"/>
    <n v="67627"/>
    <n v="453145"/>
  </r>
  <r>
    <s v="Shampoo"/>
    <x v="2"/>
    <x v="10"/>
    <x v="13"/>
    <x v="2"/>
    <x v="1"/>
    <x v="5"/>
    <n v="5061"/>
    <n v="33929"/>
    <n v="31206"/>
    <n v="209139"/>
    <n v="65604"/>
    <n v="439663"/>
  </r>
  <r>
    <s v="Shampoo"/>
    <x v="2"/>
    <x v="10"/>
    <x v="13"/>
    <x v="2"/>
    <x v="1"/>
    <x v="6"/>
    <n v="3962"/>
    <n v="26523"/>
    <n v="35168"/>
    <n v="235662"/>
    <n v="64484"/>
    <n v="432089"/>
  </r>
  <r>
    <s v="Shampoo"/>
    <x v="2"/>
    <x v="10"/>
    <x v="13"/>
    <x v="2"/>
    <x v="1"/>
    <x v="7"/>
    <n v="3745"/>
    <n v="25046"/>
    <n v="38913"/>
    <n v="260708"/>
    <n v="63518"/>
    <n v="425607"/>
  </r>
  <r>
    <s v="Shampoo"/>
    <x v="2"/>
    <x v="10"/>
    <x v="13"/>
    <x v="2"/>
    <x v="1"/>
    <x v="8"/>
    <n v="4347"/>
    <n v="29148"/>
    <n v="43260"/>
    <n v="289856"/>
    <n v="62069"/>
    <n v="415919"/>
  </r>
  <r>
    <s v="Shampoo"/>
    <x v="2"/>
    <x v="10"/>
    <x v="13"/>
    <x v="2"/>
    <x v="1"/>
    <x v="9"/>
    <n v="3983"/>
    <n v="26719"/>
    <n v="47243"/>
    <n v="316575"/>
    <n v="59724"/>
    <n v="400232"/>
  </r>
  <r>
    <s v="Shampoo"/>
    <x v="2"/>
    <x v="10"/>
    <x v="13"/>
    <x v="2"/>
    <x v="1"/>
    <x v="10"/>
    <n v="3766"/>
    <n v="25263"/>
    <n v="51009"/>
    <n v="341838"/>
    <n v="57225"/>
    <n v="383516"/>
  </r>
  <r>
    <s v="Shampoo"/>
    <x v="2"/>
    <x v="10"/>
    <x v="13"/>
    <x v="2"/>
    <x v="1"/>
    <x v="11"/>
    <n v="4165"/>
    <n v="27937"/>
    <n v="55174"/>
    <n v="369775"/>
    <n v="55174"/>
    <n v="369775"/>
  </r>
  <r>
    <s v="Shampoo"/>
    <x v="2"/>
    <x v="10"/>
    <x v="13"/>
    <x v="2"/>
    <x v="2"/>
    <x v="0"/>
    <n v="4060"/>
    <n v="27202"/>
    <n v="4060"/>
    <n v="27202"/>
    <n v="53564"/>
    <n v="358995"/>
  </r>
  <r>
    <s v="Shampoo"/>
    <x v="2"/>
    <x v="10"/>
    <x v="13"/>
    <x v="2"/>
    <x v="2"/>
    <x v="1"/>
    <n v="3780"/>
    <n v="25312"/>
    <n v="7840"/>
    <n v="52514"/>
    <n v="51989"/>
    <n v="348446"/>
  </r>
  <r>
    <s v="Shampoo"/>
    <x v="2"/>
    <x v="10"/>
    <x v="13"/>
    <x v="2"/>
    <x v="2"/>
    <x v="2"/>
    <n v="4704"/>
    <n v="31521"/>
    <n v="12544"/>
    <n v="84035"/>
    <n v="51429"/>
    <n v="344680"/>
  </r>
  <r>
    <s v="Shampoo"/>
    <x v="2"/>
    <x v="10"/>
    <x v="13"/>
    <x v="2"/>
    <x v="2"/>
    <x v="3"/>
    <n v="3857"/>
    <n v="25858"/>
    <n v="16401"/>
    <n v="109893"/>
    <n v="50764"/>
    <n v="340221"/>
  </r>
  <r>
    <s v="Shampoo"/>
    <x v="2"/>
    <x v="10"/>
    <x v="13"/>
    <x v="2"/>
    <x v="2"/>
    <x v="4"/>
    <n v="2884"/>
    <n v="19334"/>
    <n v="19285"/>
    <n v="129227"/>
    <n v="48314"/>
    <n v="323792"/>
  </r>
  <r>
    <s v="Shampoo"/>
    <x v="2"/>
    <x v="10"/>
    <x v="13"/>
    <x v="2"/>
    <x v="2"/>
    <x v="5"/>
    <n v="5579"/>
    <n v="37380"/>
    <n v="24864"/>
    <n v="166607"/>
    <n v="48832"/>
    <n v="327243"/>
  </r>
  <r>
    <s v="Shampoo"/>
    <x v="2"/>
    <x v="10"/>
    <x v="13"/>
    <x v="2"/>
    <x v="2"/>
    <x v="6"/>
    <n v="3703"/>
    <n v="24829"/>
    <n v="28567"/>
    <n v="191436"/>
    <n v="48573"/>
    <n v="325549"/>
  </r>
  <r>
    <s v="Shampoo"/>
    <x v="2"/>
    <x v="10"/>
    <x v="13"/>
    <x v="2"/>
    <x v="2"/>
    <x v="7"/>
    <n v="2730"/>
    <n v="18235"/>
    <n v="31297"/>
    <n v="209671"/>
    <n v="47558"/>
    <n v="318738"/>
  </r>
  <r>
    <s v="Shampoo"/>
    <x v="2"/>
    <x v="10"/>
    <x v="13"/>
    <x v="2"/>
    <x v="2"/>
    <x v="8"/>
    <n v="3591"/>
    <n v="24017"/>
    <n v="34888"/>
    <n v="233688"/>
    <n v="46802"/>
    <n v="313607"/>
  </r>
  <r>
    <s v="Shampoo"/>
    <x v="2"/>
    <x v="10"/>
    <x v="13"/>
    <x v="2"/>
    <x v="2"/>
    <x v="9"/>
    <n v="3542"/>
    <n v="23772"/>
    <n v="38430"/>
    <n v="257460"/>
    <n v="46361"/>
    <n v="310660"/>
  </r>
  <r>
    <s v="Shampoo"/>
    <x v="2"/>
    <x v="10"/>
    <x v="13"/>
    <x v="2"/>
    <x v="2"/>
    <x v="10"/>
    <n v="3066"/>
    <n v="20552"/>
    <n v="41496"/>
    <n v="278012"/>
    <n v="45661"/>
    <n v="305949"/>
  </r>
  <r>
    <s v="Shampoo"/>
    <x v="2"/>
    <x v="10"/>
    <x v="13"/>
    <x v="2"/>
    <x v="2"/>
    <x v="11"/>
    <n v="3101"/>
    <n v="20748"/>
    <n v="44597"/>
    <n v="298760"/>
    <n v="44597"/>
    <n v="298760"/>
  </r>
  <r>
    <s v="Shampoo"/>
    <x v="2"/>
    <x v="10"/>
    <x v="13"/>
    <x v="2"/>
    <x v="3"/>
    <x v="0"/>
    <n v="4039"/>
    <n v="27055"/>
    <n v="4039"/>
    <n v="27055"/>
    <n v="44576"/>
    <n v="298613"/>
  </r>
  <r>
    <s v="Shampoo"/>
    <x v="2"/>
    <x v="10"/>
    <x v="13"/>
    <x v="2"/>
    <x v="3"/>
    <x v="1"/>
    <n v="2996"/>
    <n v="20104"/>
    <n v="7035"/>
    <n v="47159"/>
    <n v="43792"/>
    <n v="293405"/>
  </r>
  <r>
    <s v="Shampoo"/>
    <x v="2"/>
    <x v="10"/>
    <x v="13"/>
    <x v="2"/>
    <x v="3"/>
    <x v="2"/>
    <n v="3213"/>
    <n v="21476"/>
    <n v="10248"/>
    <n v="68635"/>
    <n v="42301"/>
    <n v="283360"/>
  </r>
  <r>
    <s v="Shampoo"/>
    <x v="2"/>
    <x v="10"/>
    <x v="13"/>
    <x v="2"/>
    <x v="3"/>
    <x v="3"/>
    <n v="3507"/>
    <n v="23562"/>
    <n v="13755"/>
    <n v="92197"/>
    <n v="41951"/>
    <n v="281064"/>
  </r>
  <r>
    <s v="Shampoo"/>
    <x v="2"/>
    <x v="10"/>
    <x v="13"/>
    <x v="2"/>
    <x v="3"/>
    <x v="4"/>
    <n v="3640"/>
    <n v="24374"/>
    <n v="17395"/>
    <n v="116571"/>
    <n v="42707"/>
    <n v="286104"/>
  </r>
  <r>
    <s v="Shampoo"/>
    <x v="2"/>
    <x v="10"/>
    <x v="13"/>
    <x v="2"/>
    <x v="3"/>
    <x v="5"/>
    <n v="3360"/>
    <n v="22463"/>
    <n v="20755"/>
    <n v="139034"/>
    <n v="40488"/>
    <n v="271187"/>
  </r>
  <r>
    <s v="Shampoo"/>
    <x v="2"/>
    <x v="10"/>
    <x v="13"/>
    <x v="2"/>
    <x v="3"/>
    <x v="6"/>
    <n v="3003"/>
    <n v="20146"/>
    <n v="23758"/>
    <n v="159180"/>
    <n v="39788"/>
    <n v="266504"/>
  </r>
  <r>
    <s v="Shampoo"/>
    <x v="2"/>
    <x v="10"/>
    <x v="13"/>
    <x v="2"/>
    <x v="3"/>
    <x v="7"/>
    <n v="2807"/>
    <n v="18802"/>
    <n v="26565"/>
    <n v="177982"/>
    <n v="39865"/>
    <n v="267071"/>
  </r>
  <r>
    <s v="Shampoo"/>
    <x v="2"/>
    <x v="10"/>
    <x v="13"/>
    <x v="2"/>
    <x v="3"/>
    <x v="8"/>
    <n v="3521"/>
    <n v="23604"/>
    <n v="30086"/>
    <n v="201586"/>
    <n v="39795"/>
    <n v="266658"/>
  </r>
  <r>
    <s v="Shampoo"/>
    <x v="2"/>
    <x v="10"/>
    <x v="13"/>
    <x v="2"/>
    <x v="3"/>
    <x v="9"/>
    <n v="3794"/>
    <n v="25375"/>
    <n v="33880"/>
    <n v="226961"/>
    <n v="40047"/>
    <n v="268261"/>
  </r>
  <r>
    <s v="Shampoo"/>
    <x v="2"/>
    <x v="10"/>
    <x v="13"/>
    <x v="2"/>
    <x v="3"/>
    <x v="10"/>
    <n v="2961"/>
    <n v="19824"/>
    <n v="36841"/>
    <n v="246785"/>
    <n v="39942"/>
    <n v="267533"/>
  </r>
  <r>
    <s v="Shampoo"/>
    <x v="2"/>
    <x v="10"/>
    <x v="13"/>
    <x v="2"/>
    <x v="3"/>
    <x v="11"/>
    <n v="3353"/>
    <n v="22491"/>
    <n v="40194"/>
    <n v="269276"/>
    <n v="40194"/>
    <n v="269276"/>
  </r>
  <r>
    <s v="Shampoo"/>
    <x v="2"/>
    <x v="10"/>
    <x v="13"/>
    <x v="2"/>
    <x v="4"/>
    <x v="0"/>
    <n v="3073"/>
    <n v="20615"/>
    <n v="3073"/>
    <n v="20615"/>
    <n v="39228"/>
    <n v="262836"/>
  </r>
  <r>
    <s v="Shampoo"/>
    <x v="2"/>
    <x v="10"/>
    <x v="13"/>
    <x v="2"/>
    <x v="4"/>
    <x v="1"/>
    <n v="3325"/>
    <n v="22330"/>
    <n v="6398"/>
    <n v="42945"/>
    <n v="39557"/>
    <n v="265062"/>
  </r>
  <r>
    <s v="Shampoo"/>
    <x v="2"/>
    <x v="10"/>
    <x v="13"/>
    <x v="2"/>
    <x v="4"/>
    <x v="2"/>
    <n v="3528"/>
    <n v="23688"/>
    <n v="9926"/>
    <n v="66633"/>
    <n v="39872"/>
    <n v="267274"/>
  </r>
  <r>
    <s v="Shampoo"/>
    <x v="2"/>
    <x v="10"/>
    <x v="13"/>
    <x v="2"/>
    <x v="4"/>
    <x v="3"/>
    <n v="2989"/>
    <n v="20048"/>
    <n v="12915"/>
    <n v="86681"/>
    <n v="39354"/>
    <n v="263760"/>
  </r>
  <r>
    <s v="Shampoo"/>
    <x v="2"/>
    <x v="10"/>
    <x v="13"/>
    <x v="2"/>
    <x v="4"/>
    <x v="4"/>
    <n v="3080"/>
    <n v="20699"/>
    <n v="15995"/>
    <n v="107380"/>
    <n v="38794"/>
    <n v="260085"/>
  </r>
  <r>
    <s v="Shampoo"/>
    <x v="2"/>
    <x v="10"/>
    <x v="13"/>
    <x v="2"/>
    <x v="4"/>
    <x v="5"/>
    <n v="3703"/>
    <n v="24808"/>
    <n v="19698"/>
    <n v="132188"/>
    <n v="39137"/>
    <n v="262430"/>
  </r>
  <r>
    <s v="Shampoo"/>
    <x v="2"/>
    <x v="10"/>
    <x v="13"/>
    <x v="2"/>
    <x v="4"/>
    <x v="6"/>
    <n v="2968"/>
    <n v="19880"/>
    <n v="22666"/>
    <n v="152068"/>
    <n v="39102"/>
    <n v="262164"/>
  </r>
  <r>
    <s v="Shampoo"/>
    <x v="2"/>
    <x v="10"/>
    <x v="13"/>
    <x v="2"/>
    <x v="4"/>
    <x v="7"/>
    <n v="2723"/>
    <n v="18256"/>
    <n v="25389"/>
    <n v="170324"/>
    <n v="39018"/>
    <n v="261618"/>
  </r>
  <r>
    <s v="Shampoo"/>
    <x v="2"/>
    <x v="10"/>
    <x v="13"/>
    <x v="2"/>
    <x v="4"/>
    <x v="8"/>
    <n v="3353"/>
    <n v="22407"/>
    <n v="28742"/>
    <n v="192731"/>
    <n v="38850"/>
    <n v="260421"/>
  </r>
  <r>
    <s v="Shampoo"/>
    <x v="2"/>
    <x v="10"/>
    <x v="13"/>
    <x v="2"/>
    <x v="4"/>
    <x v="9"/>
    <n v="3360"/>
    <n v="22456"/>
    <n v="32102"/>
    <n v="215187"/>
    <n v="38416"/>
    <n v="257502"/>
  </r>
  <r>
    <s v="Shampoo"/>
    <x v="2"/>
    <x v="10"/>
    <x v="13"/>
    <x v="2"/>
    <x v="4"/>
    <x v="10"/>
    <n v="3122"/>
    <n v="20902"/>
    <n v="35224"/>
    <n v="236089"/>
    <n v="38577"/>
    <n v="258580"/>
  </r>
  <r>
    <s v="Shampoo"/>
    <x v="2"/>
    <x v="10"/>
    <x v="13"/>
    <x v="2"/>
    <x v="4"/>
    <x v="11"/>
    <n v="2996"/>
    <n v="20020"/>
    <n v="38220"/>
    <n v="256109"/>
    <n v="38220"/>
    <n v="256109"/>
  </r>
  <r>
    <s v="Shampoo"/>
    <x v="2"/>
    <x v="10"/>
    <x v="13"/>
    <x v="2"/>
    <x v="5"/>
    <x v="0"/>
    <n v="2457"/>
    <n v="16436"/>
    <n v="2457"/>
    <n v="16436"/>
    <n v="37604"/>
    <n v="251930"/>
  </r>
  <r>
    <s v="Shampoo"/>
    <x v="2"/>
    <x v="10"/>
    <x v="13"/>
    <x v="2"/>
    <x v="5"/>
    <x v="1"/>
    <n v="2436"/>
    <n v="16310"/>
    <n v="4893"/>
    <n v="32746"/>
    <n v="36715"/>
    <n v="245910"/>
  </r>
  <r>
    <s v="Shampoo"/>
    <x v="2"/>
    <x v="10"/>
    <x v="13"/>
    <x v="2"/>
    <x v="5"/>
    <x v="2"/>
    <n v="2422"/>
    <n v="16198"/>
    <n v="7315"/>
    <n v="48944"/>
    <n v="35609"/>
    <n v="238420"/>
  </r>
  <r>
    <s v="Shampoo"/>
    <x v="2"/>
    <x v="11"/>
    <x v="14"/>
    <x v="0"/>
    <x v="0"/>
    <x v="0"/>
    <n v="42882"/>
    <n v="260853"/>
    <n v="42882"/>
    <n v="260853"/>
    <n v="42882"/>
    <n v="260853"/>
  </r>
  <r>
    <s v="Shampoo"/>
    <x v="2"/>
    <x v="11"/>
    <x v="14"/>
    <x v="0"/>
    <x v="0"/>
    <x v="1"/>
    <n v="11538"/>
    <n v="75141"/>
    <n v="54420"/>
    <n v="335994"/>
    <n v="54420"/>
    <n v="335994"/>
  </r>
  <r>
    <s v="Shampoo"/>
    <x v="2"/>
    <x v="11"/>
    <x v="14"/>
    <x v="0"/>
    <x v="0"/>
    <x v="2"/>
    <n v="41272"/>
    <n v="291035"/>
    <n v="95692"/>
    <n v="627029"/>
    <n v="95692"/>
    <n v="627029"/>
  </r>
  <r>
    <s v="Shampoo"/>
    <x v="2"/>
    <x v="11"/>
    <x v="14"/>
    <x v="0"/>
    <x v="0"/>
    <x v="3"/>
    <n v="14635"/>
    <n v="91415.5"/>
    <n v="110327"/>
    <n v="718444.5"/>
    <n v="110327"/>
    <n v="718444.5"/>
  </r>
  <r>
    <s v="Shampoo"/>
    <x v="2"/>
    <x v="11"/>
    <x v="14"/>
    <x v="0"/>
    <x v="0"/>
    <x v="4"/>
    <n v="44879"/>
    <n v="316422"/>
    <n v="155206"/>
    <n v="1034866.5"/>
    <n v="155206"/>
    <n v="1034866.5"/>
  </r>
  <r>
    <s v="Shampoo"/>
    <x v="2"/>
    <x v="11"/>
    <x v="14"/>
    <x v="0"/>
    <x v="0"/>
    <x v="5"/>
    <n v="46712"/>
    <n v="329954.5"/>
    <n v="201918"/>
    <n v="1364821"/>
    <n v="201918"/>
    <n v="1364821"/>
  </r>
  <r>
    <s v="Shampoo"/>
    <x v="2"/>
    <x v="11"/>
    <x v="14"/>
    <x v="0"/>
    <x v="0"/>
    <x v="6"/>
    <n v="64120"/>
    <n v="350275"/>
    <n v="266038"/>
    <n v="1715096"/>
    <n v="266038"/>
    <n v="1715096"/>
  </r>
  <r>
    <s v="Shampoo"/>
    <x v="2"/>
    <x v="11"/>
    <x v="14"/>
    <x v="0"/>
    <x v="0"/>
    <x v="7"/>
    <n v="16496"/>
    <n v="103004.5"/>
    <n v="282534"/>
    <n v="1818100.5"/>
    <n v="282534"/>
    <n v="1818100.5"/>
  </r>
  <r>
    <s v="Shampoo"/>
    <x v="2"/>
    <x v="11"/>
    <x v="14"/>
    <x v="0"/>
    <x v="0"/>
    <x v="8"/>
    <n v="41758"/>
    <n v="295493.5"/>
    <n v="324292"/>
    <n v="2113594"/>
    <n v="324292"/>
    <n v="2113594"/>
  </r>
  <r>
    <s v="Shampoo"/>
    <x v="2"/>
    <x v="11"/>
    <x v="14"/>
    <x v="0"/>
    <x v="0"/>
    <x v="9"/>
    <n v="51912"/>
    <n v="314687"/>
    <n v="376204"/>
    <n v="2428281"/>
    <n v="376204"/>
    <n v="2428281"/>
  </r>
  <r>
    <s v="Shampoo"/>
    <x v="2"/>
    <x v="11"/>
    <x v="14"/>
    <x v="0"/>
    <x v="0"/>
    <x v="10"/>
    <n v="66683"/>
    <n v="364546"/>
    <n v="442887"/>
    <n v="2792827"/>
    <n v="442887"/>
    <n v="2792827"/>
  </r>
  <r>
    <s v="Shampoo"/>
    <x v="2"/>
    <x v="11"/>
    <x v="14"/>
    <x v="0"/>
    <x v="0"/>
    <x v="11"/>
    <n v="18776"/>
    <n v="115761.5"/>
    <n v="461663"/>
    <n v="2908588.5"/>
    <n v="461663"/>
    <n v="2908588.5"/>
  </r>
  <r>
    <s v="Shampoo"/>
    <x v="2"/>
    <x v="11"/>
    <x v="14"/>
    <x v="0"/>
    <x v="1"/>
    <x v="0"/>
    <n v="74728"/>
    <n v="411933"/>
    <n v="74728"/>
    <n v="411933"/>
    <n v="493509"/>
    <n v="3059668.5"/>
  </r>
  <r>
    <s v="Shampoo"/>
    <x v="2"/>
    <x v="11"/>
    <x v="14"/>
    <x v="0"/>
    <x v="1"/>
    <x v="1"/>
    <n v="47057"/>
    <n v="336029"/>
    <n v="121785"/>
    <n v="747962"/>
    <n v="529028"/>
    <n v="3320556.5"/>
  </r>
  <r>
    <s v="Shampoo"/>
    <x v="2"/>
    <x v="11"/>
    <x v="14"/>
    <x v="0"/>
    <x v="1"/>
    <x v="2"/>
    <n v="70985"/>
    <n v="392249"/>
    <n v="192770"/>
    <n v="1140211"/>
    <n v="558741"/>
    <n v="3421770.5"/>
  </r>
  <r>
    <s v="Shampoo"/>
    <x v="2"/>
    <x v="11"/>
    <x v="14"/>
    <x v="0"/>
    <x v="1"/>
    <x v="3"/>
    <n v="51670"/>
    <n v="321155"/>
    <n v="244440"/>
    <n v="1461366"/>
    <n v="595776"/>
    <n v="3651510"/>
  </r>
  <r>
    <s v="Shampoo"/>
    <x v="2"/>
    <x v="11"/>
    <x v="14"/>
    <x v="0"/>
    <x v="1"/>
    <x v="4"/>
    <n v="59212"/>
    <n v="363112"/>
    <n v="303652"/>
    <n v="1824478"/>
    <n v="610109"/>
    <n v="3698200"/>
  </r>
  <r>
    <s v="Shampoo"/>
    <x v="2"/>
    <x v="11"/>
    <x v="14"/>
    <x v="0"/>
    <x v="1"/>
    <x v="5"/>
    <n v="77887"/>
    <n v="431021"/>
    <n v="381539"/>
    <n v="2255499"/>
    <n v="641284"/>
    <n v="3799266.5"/>
  </r>
  <r>
    <s v="Shampoo"/>
    <x v="2"/>
    <x v="11"/>
    <x v="14"/>
    <x v="0"/>
    <x v="1"/>
    <x v="6"/>
    <n v="19494"/>
    <n v="122928"/>
    <n v="401033"/>
    <n v="2378427"/>
    <n v="596658"/>
    <n v="3571919.5"/>
  </r>
  <r>
    <s v="Shampoo"/>
    <x v="2"/>
    <x v="11"/>
    <x v="14"/>
    <x v="0"/>
    <x v="1"/>
    <x v="7"/>
    <n v="50224"/>
    <n v="307142"/>
    <n v="451257"/>
    <n v="2685569"/>
    <n v="630386"/>
    <n v="3776057"/>
  </r>
  <r>
    <s v="Shampoo"/>
    <x v="2"/>
    <x v="11"/>
    <x v="14"/>
    <x v="0"/>
    <x v="1"/>
    <x v="8"/>
    <n v="53591"/>
    <n v="325001"/>
    <n v="504848"/>
    <n v="3010570"/>
    <n v="642219"/>
    <n v="3805564.5"/>
  </r>
  <r>
    <s v="Shampoo"/>
    <x v="2"/>
    <x v="11"/>
    <x v="14"/>
    <x v="0"/>
    <x v="1"/>
    <x v="9"/>
    <n v="77189"/>
    <n v="425801"/>
    <n v="582037"/>
    <n v="3436371"/>
    <n v="667496"/>
    <n v="3916678.5"/>
  </r>
  <r>
    <s v="Shampoo"/>
    <x v="2"/>
    <x v="11"/>
    <x v="14"/>
    <x v="0"/>
    <x v="1"/>
    <x v="10"/>
    <n v="19126"/>
    <n v="119748"/>
    <n v="601163"/>
    <n v="3556119"/>
    <n v="619939"/>
    <n v="3671880.5"/>
  </r>
  <r>
    <s v="Shampoo"/>
    <x v="2"/>
    <x v="11"/>
    <x v="14"/>
    <x v="0"/>
    <x v="1"/>
    <x v="11"/>
    <n v="56582"/>
    <n v="343758"/>
    <n v="657745"/>
    <n v="3899877"/>
    <n v="657745"/>
    <n v="3899877"/>
  </r>
  <r>
    <s v="Shampoo"/>
    <x v="2"/>
    <x v="11"/>
    <x v="14"/>
    <x v="0"/>
    <x v="2"/>
    <x v="0"/>
    <n v="25074"/>
    <n v="160797"/>
    <n v="25074"/>
    <n v="160797"/>
    <n v="608091"/>
    <n v="3648741"/>
  </r>
  <r>
    <s v="Shampoo"/>
    <x v="2"/>
    <x v="11"/>
    <x v="14"/>
    <x v="0"/>
    <x v="2"/>
    <x v="1"/>
    <n v="61482"/>
    <n v="381264"/>
    <n v="86556"/>
    <n v="542061"/>
    <n v="622516"/>
    <n v="3693976"/>
  </r>
  <r>
    <s v="Shampoo"/>
    <x v="2"/>
    <x v="11"/>
    <x v="14"/>
    <x v="0"/>
    <x v="2"/>
    <x v="2"/>
    <n v="25420"/>
    <n v="167689.5"/>
    <n v="111976"/>
    <n v="709750.5"/>
    <n v="576951"/>
    <n v="3469416.5"/>
  </r>
  <r>
    <s v="Shampoo"/>
    <x v="2"/>
    <x v="11"/>
    <x v="14"/>
    <x v="0"/>
    <x v="2"/>
    <x v="3"/>
    <n v="62446"/>
    <n v="380539"/>
    <n v="174422"/>
    <n v="1090289.5"/>
    <n v="587727"/>
    <n v="3528800.5"/>
  </r>
  <r>
    <s v="Shampoo"/>
    <x v="2"/>
    <x v="11"/>
    <x v="14"/>
    <x v="0"/>
    <x v="2"/>
    <x v="4"/>
    <n v="59182"/>
    <n v="326140"/>
    <n v="233604"/>
    <n v="1416429.5"/>
    <n v="587697"/>
    <n v="3491828.5"/>
  </r>
  <r>
    <s v="Shampoo"/>
    <x v="2"/>
    <x v="11"/>
    <x v="14"/>
    <x v="0"/>
    <x v="2"/>
    <x v="5"/>
    <n v="22473"/>
    <n v="145072.5"/>
    <n v="256077"/>
    <n v="1561502"/>
    <n v="532283"/>
    <n v="3205880"/>
  </r>
  <r>
    <s v="Shampoo"/>
    <x v="2"/>
    <x v="11"/>
    <x v="14"/>
    <x v="0"/>
    <x v="2"/>
    <x v="6"/>
    <n v="60656"/>
    <n v="429129"/>
    <n v="316733"/>
    <n v="1990631"/>
    <n v="573445"/>
    <n v="3512081"/>
  </r>
  <r>
    <s v="Shampoo"/>
    <x v="2"/>
    <x v="11"/>
    <x v="14"/>
    <x v="0"/>
    <x v="2"/>
    <x v="7"/>
    <n v="51836"/>
    <n v="317535.5"/>
    <n v="368569"/>
    <n v="2308166.5"/>
    <n v="575057"/>
    <n v="3522474.5"/>
  </r>
  <r>
    <s v="Shampoo"/>
    <x v="2"/>
    <x v="11"/>
    <x v="14"/>
    <x v="0"/>
    <x v="2"/>
    <x v="8"/>
    <n v="72201"/>
    <n v="400704"/>
    <n v="440770"/>
    <n v="2708870.5"/>
    <n v="593667"/>
    <n v="3598177.5"/>
  </r>
  <r>
    <s v="Shampoo"/>
    <x v="2"/>
    <x v="11"/>
    <x v="14"/>
    <x v="0"/>
    <x v="2"/>
    <x v="9"/>
    <n v="23541"/>
    <n v="148368.5"/>
    <n v="464311"/>
    <n v="2857239"/>
    <n v="540019"/>
    <n v="3320745"/>
  </r>
  <r>
    <s v="Shampoo"/>
    <x v="2"/>
    <x v="11"/>
    <x v="14"/>
    <x v="0"/>
    <x v="2"/>
    <x v="10"/>
    <n v="54186"/>
    <n v="386477"/>
    <n v="518497"/>
    <n v="3243716"/>
    <n v="575079"/>
    <n v="3587474"/>
  </r>
  <r>
    <s v="Shampoo"/>
    <x v="2"/>
    <x v="11"/>
    <x v="14"/>
    <x v="0"/>
    <x v="2"/>
    <x v="11"/>
    <n v="62748"/>
    <n v="344301.5"/>
    <n v="581245"/>
    <n v="3588017.5"/>
    <n v="581245"/>
    <n v="3588017.5"/>
  </r>
  <r>
    <s v="Shampoo"/>
    <x v="2"/>
    <x v="11"/>
    <x v="14"/>
    <x v="0"/>
    <x v="3"/>
    <x v="0"/>
    <n v="54862"/>
    <n v="392174.9"/>
    <n v="54862"/>
    <n v="392174.9"/>
    <n v="611033"/>
    <n v="3819395.4"/>
  </r>
  <r>
    <s v="Shampoo"/>
    <x v="2"/>
    <x v="11"/>
    <x v="14"/>
    <x v="0"/>
    <x v="3"/>
    <x v="1"/>
    <n v="65276"/>
    <n v="402787.1"/>
    <n v="120138"/>
    <n v="794962"/>
    <n v="614827"/>
    <n v="3840918.5"/>
  </r>
  <r>
    <s v="Shampoo"/>
    <x v="2"/>
    <x v="11"/>
    <x v="14"/>
    <x v="0"/>
    <x v="3"/>
    <x v="2"/>
    <n v="60177"/>
    <n v="431385.7"/>
    <n v="180315"/>
    <n v="1226347.7"/>
    <n v="649584"/>
    <n v="4104614.7"/>
  </r>
  <r>
    <s v="Shampoo"/>
    <x v="2"/>
    <x v="11"/>
    <x v="14"/>
    <x v="0"/>
    <x v="3"/>
    <x v="3"/>
    <n v="77520"/>
    <n v="436805.4"/>
    <n v="257835"/>
    <n v="1663153.1"/>
    <n v="664658"/>
    <n v="4160881.1"/>
  </r>
  <r>
    <s v="Shampoo"/>
    <x v="2"/>
    <x v="11"/>
    <x v="14"/>
    <x v="0"/>
    <x v="3"/>
    <x v="4"/>
    <n v="25390"/>
    <n v="161625"/>
    <n v="283225"/>
    <n v="1824778.1"/>
    <n v="630866"/>
    <n v="3996366.1"/>
  </r>
  <r>
    <s v="Shampoo"/>
    <x v="2"/>
    <x v="11"/>
    <x v="14"/>
    <x v="0"/>
    <x v="3"/>
    <x v="5"/>
    <n v="62839"/>
    <n v="392640.4"/>
    <n v="346064"/>
    <n v="2217418.5"/>
    <n v="671232"/>
    <n v="4243934"/>
  </r>
  <r>
    <s v="Shampoo"/>
    <x v="2"/>
    <x v="11"/>
    <x v="14"/>
    <x v="0"/>
    <x v="3"/>
    <x v="6"/>
    <n v="66332"/>
    <n v="427419.9"/>
    <n v="412396"/>
    <n v="2644838.3999999999"/>
    <n v="676908"/>
    <n v="4242224.9000000004"/>
  </r>
  <r>
    <s v="Shampoo"/>
    <x v="2"/>
    <x v="11"/>
    <x v="14"/>
    <x v="0"/>
    <x v="3"/>
    <x v="7"/>
    <n v="73535"/>
    <n v="532387.1"/>
    <n v="485931"/>
    <n v="3177225.5"/>
    <n v="698607"/>
    <n v="4457076.5"/>
  </r>
  <r>
    <s v="Shampoo"/>
    <x v="2"/>
    <x v="11"/>
    <x v="14"/>
    <x v="0"/>
    <x v="3"/>
    <x v="8"/>
    <n v="26108"/>
    <n v="177431.9"/>
    <n v="512039"/>
    <n v="3354657.4"/>
    <n v="652514"/>
    <n v="4233804.4000000004"/>
  </r>
  <r>
    <s v="Shampoo"/>
    <x v="2"/>
    <x v="11"/>
    <x v="14"/>
    <x v="0"/>
    <x v="3"/>
    <x v="9"/>
    <n v="65634"/>
    <n v="385201.9"/>
    <n v="577673"/>
    <n v="3739859.3"/>
    <n v="694607"/>
    <n v="4470637.8"/>
  </r>
  <r>
    <s v="Shampoo"/>
    <x v="2"/>
    <x v="11"/>
    <x v="14"/>
    <x v="0"/>
    <x v="3"/>
    <x v="10"/>
    <n v="62404"/>
    <n v="390819.6"/>
    <n v="640077"/>
    <n v="4130678.9"/>
    <n v="702825"/>
    <n v="4474980.4000000004"/>
  </r>
  <r>
    <s v="Shampoo"/>
    <x v="2"/>
    <x v="11"/>
    <x v="14"/>
    <x v="0"/>
    <x v="3"/>
    <x v="11"/>
    <n v="75621"/>
    <n v="442636.9"/>
    <n v="715698"/>
    <n v="4573315.8"/>
    <n v="715698"/>
    <n v="4573315.8"/>
  </r>
  <r>
    <s v="Shampoo"/>
    <x v="2"/>
    <x v="11"/>
    <x v="14"/>
    <x v="0"/>
    <x v="4"/>
    <x v="0"/>
    <n v="63528"/>
    <n v="368576"/>
    <n v="63528"/>
    <n v="368576"/>
    <n v="724364"/>
    <n v="4549716.9000000004"/>
  </r>
  <r>
    <s v="Shampoo"/>
    <x v="2"/>
    <x v="11"/>
    <x v="14"/>
    <x v="0"/>
    <x v="4"/>
    <x v="1"/>
    <n v="24462"/>
    <n v="162037"/>
    <n v="87990"/>
    <n v="530613"/>
    <n v="683550"/>
    <n v="4308966.8"/>
  </r>
  <r>
    <s v="Shampoo"/>
    <x v="2"/>
    <x v="11"/>
    <x v="14"/>
    <x v="0"/>
    <x v="4"/>
    <x v="2"/>
    <n v="71855"/>
    <n v="528686"/>
    <n v="159845"/>
    <n v="1059299"/>
    <n v="695228"/>
    <n v="4406267.0999999996"/>
  </r>
  <r>
    <s v="Shampoo"/>
    <x v="2"/>
    <x v="11"/>
    <x v="14"/>
    <x v="0"/>
    <x v="4"/>
    <x v="3"/>
    <n v="26318"/>
    <n v="173962"/>
    <n v="186163"/>
    <n v="1233261"/>
    <n v="644026"/>
    <n v="4143423.6999999997"/>
  </r>
  <r>
    <s v="Shampoo"/>
    <x v="2"/>
    <x v="11"/>
    <x v="14"/>
    <x v="0"/>
    <x v="4"/>
    <x v="4"/>
    <n v="72745"/>
    <n v="425463"/>
    <n v="258908"/>
    <n v="1658724"/>
    <n v="691381"/>
    <n v="4407261.6999999993"/>
  </r>
  <r>
    <s v="Shampoo"/>
    <x v="2"/>
    <x v="11"/>
    <x v="14"/>
    <x v="0"/>
    <x v="4"/>
    <x v="5"/>
    <n v="77177"/>
    <n v="561317"/>
    <n v="336085"/>
    <n v="2220041"/>
    <n v="705719"/>
    <n v="4575938.3"/>
  </r>
  <r>
    <s v="Shampoo"/>
    <x v="2"/>
    <x v="11"/>
    <x v="14"/>
    <x v="0"/>
    <x v="4"/>
    <x v="6"/>
    <n v="74896"/>
    <n v="437969"/>
    <n v="410981"/>
    <n v="2658010"/>
    <n v="714283"/>
    <n v="4586487.4000000004"/>
  </r>
  <r>
    <s v="Shampoo"/>
    <x v="2"/>
    <x v="11"/>
    <x v="14"/>
    <x v="0"/>
    <x v="4"/>
    <x v="7"/>
    <n v="27082"/>
    <n v="179093"/>
    <n v="438063"/>
    <n v="2837103"/>
    <n v="667830"/>
    <n v="4233193.3"/>
  </r>
  <r>
    <s v="Shampoo"/>
    <x v="2"/>
    <x v="11"/>
    <x v="14"/>
    <x v="0"/>
    <x v="4"/>
    <x v="8"/>
    <n v="70411"/>
    <n v="417717"/>
    <n v="508474"/>
    <n v="3254820"/>
    <n v="712133"/>
    <n v="4473478.4000000004"/>
  </r>
  <r>
    <s v="Shampoo"/>
    <x v="2"/>
    <x v="11"/>
    <x v="14"/>
    <x v="0"/>
    <x v="4"/>
    <x v="9"/>
    <n v="74319"/>
    <n v="469524"/>
    <n v="582793"/>
    <n v="3724344"/>
    <n v="720818"/>
    <n v="4557800.5"/>
  </r>
  <r>
    <s v="Shampoo"/>
    <x v="2"/>
    <x v="11"/>
    <x v="14"/>
    <x v="0"/>
    <x v="4"/>
    <x v="10"/>
    <n v="82605"/>
    <n v="595170"/>
    <n v="665398"/>
    <n v="4319514"/>
    <n v="741019"/>
    <n v="4762150.9000000004"/>
  </r>
  <r>
    <s v="Shampoo"/>
    <x v="2"/>
    <x v="11"/>
    <x v="14"/>
    <x v="0"/>
    <x v="4"/>
    <x v="11"/>
    <n v="30273"/>
    <n v="202958"/>
    <n v="695671"/>
    <n v="4522472"/>
    <n v="695671"/>
    <n v="4522472"/>
  </r>
  <r>
    <s v="Shampoo"/>
    <x v="2"/>
    <x v="11"/>
    <x v="14"/>
    <x v="0"/>
    <x v="5"/>
    <x v="0"/>
    <n v="92284"/>
    <n v="700750"/>
    <n v="92284"/>
    <n v="700750"/>
    <n v="724427"/>
    <n v="4854646"/>
  </r>
  <r>
    <s v="Shampoo"/>
    <x v="2"/>
    <x v="11"/>
    <x v="14"/>
    <x v="0"/>
    <x v="5"/>
    <x v="1"/>
    <n v="69022"/>
    <n v="442356"/>
    <n v="161306"/>
    <n v="1143106"/>
    <n v="768987"/>
    <n v="5134965"/>
  </r>
  <r>
    <s v="Shampoo"/>
    <x v="2"/>
    <x v="11"/>
    <x v="14"/>
    <x v="0"/>
    <x v="5"/>
    <x v="2"/>
    <n v="95746"/>
    <n v="722430"/>
    <n v="257052"/>
    <n v="1865536"/>
    <n v="792878"/>
    <n v="5328709"/>
  </r>
  <r>
    <s v="Shampoo"/>
    <x v="2"/>
    <x v="11"/>
    <x v="14"/>
    <x v="1"/>
    <x v="0"/>
    <x v="0"/>
    <n v="3870"/>
    <n v="23416"/>
    <n v="3870"/>
    <n v="23416"/>
    <n v="3870"/>
    <n v="23416"/>
  </r>
  <r>
    <s v="Shampoo"/>
    <x v="2"/>
    <x v="11"/>
    <x v="14"/>
    <x v="1"/>
    <x v="0"/>
    <x v="1"/>
    <n v="10158"/>
    <n v="54232.5"/>
    <n v="14028"/>
    <n v="77648.5"/>
    <n v="14028"/>
    <n v="77648.5"/>
  </r>
  <r>
    <s v="Shampoo"/>
    <x v="2"/>
    <x v="11"/>
    <x v="14"/>
    <x v="1"/>
    <x v="0"/>
    <x v="2"/>
    <n v="4670"/>
    <n v="27885.5"/>
    <n v="18698"/>
    <n v="105534"/>
    <n v="18698"/>
    <n v="105534"/>
  </r>
  <r>
    <s v="Shampoo"/>
    <x v="2"/>
    <x v="11"/>
    <x v="14"/>
    <x v="1"/>
    <x v="0"/>
    <x v="3"/>
    <n v="9188"/>
    <n v="49242"/>
    <n v="27886"/>
    <n v="154776"/>
    <n v="27886"/>
    <n v="154776"/>
  </r>
  <r>
    <s v="Shampoo"/>
    <x v="2"/>
    <x v="11"/>
    <x v="14"/>
    <x v="1"/>
    <x v="0"/>
    <x v="4"/>
    <n v="757"/>
    <n v="4547.5"/>
    <n v="28643"/>
    <n v="159323.5"/>
    <n v="28643"/>
    <n v="159323.5"/>
  </r>
  <r>
    <s v="Shampoo"/>
    <x v="2"/>
    <x v="11"/>
    <x v="14"/>
    <x v="1"/>
    <x v="0"/>
    <x v="5"/>
    <n v="5168"/>
    <n v="35995.5"/>
    <n v="33811"/>
    <n v="195319"/>
    <n v="33811"/>
    <n v="195319"/>
  </r>
  <r>
    <s v="Shampoo"/>
    <x v="2"/>
    <x v="11"/>
    <x v="14"/>
    <x v="1"/>
    <x v="0"/>
    <x v="6"/>
    <n v="5020"/>
    <n v="34850"/>
    <n v="38831"/>
    <n v="230169"/>
    <n v="38831"/>
    <n v="230169"/>
  </r>
  <r>
    <s v="Shampoo"/>
    <x v="2"/>
    <x v="11"/>
    <x v="14"/>
    <x v="1"/>
    <x v="0"/>
    <x v="7"/>
    <n v="9460"/>
    <n v="50790"/>
    <n v="48291"/>
    <n v="280959"/>
    <n v="48291"/>
    <n v="280959"/>
  </r>
  <r>
    <s v="Shampoo"/>
    <x v="2"/>
    <x v="11"/>
    <x v="14"/>
    <x v="1"/>
    <x v="0"/>
    <x v="8"/>
    <n v="1246"/>
    <n v="7683"/>
    <n v="49537"/>
    <n v="288642"/>
    <n v="49537"/>
    <n v="288642"/>
  </r>
  <r>
    <s v="Shampoo"/>
    <x v="2"/>
    <x v="11"/>
    <x v="14"/>
    <x v="1"/>
    <x v="0"/>
    <x v="9"/>
    <n v="6061"/>
    <n v="42317"/>
    <n v="55598"/>
    <n v="330959"/>
    <n v="55598"/>
    <n v="330959"/>
  </r>
  <r>
    <s v="Shampoo"/>
    <x v="2"/>
    <x v="11"/>
    <x v="14"/>
    <x v="1"/>
    <x v="0"/>
    <x v="10"/>
    <n v="5710"/>
    <n v="34049"/>
    <n v="61308"/>
    <n v="365008"/>
    <n v="61308"/>
    <n v="365008"/>
  </r>
  <r>
    <s v="Shampoo"/>
    <x v="2"/>
    <x v="11"/>
    <x v="14"/>
    <x v="1"/>
    <x v="0"/>
    <x v="11"/>
    <n v="11604"/>
    <n v="62160"/>
    <n v="72912"/>
    <n v="427168"/>
    <n v="72912"/>
    <n v="427168"/>
  </r>
  <r>
    <s v="Shampoo"/>
    <x v="2"/>
    <x v="11"/>
    <x v="14"/>
    <x v="1"/>
    <x v="1"/>
    <x v="0"/>
    <n v="6821"/>
    <n v="47556"/>
    <n v="6821"/>
    <n v="47556"/>
    <n v="75863"/>
    <n v="451308"/>
  </r>
  <r>
    <s v="Shampoo"/>
    <x v="2"/>
    <x v="11"/>
    <x v="14"/>
    <x v="1"/>
    <x v="1"/>
    <x v="1"/>
    <n v="1114"/>
    <n v="6721"/>
    <n v="7935"/>
    <n v="54277"/>
    <n v="66819"/>
    <n v="403796.5"/>
  </r>
  <r>
    <s v="Shampoo"/>
    <x v="2"/>
    <x v="11"/>
    <x v="14"/>
    <x v="1"/>
    <x v="1"/>
    <x v="2"/>
    <n v="6850"/>
    <n v="47600"/>
    <n v="14785"/>
    <n v="101877"/>
    <n v="68999"/>
    <n v="423511"/>
  </r>
  <r>
    <s v="Shampoo"/>
    <x v="2"/>
    <x v="11"/>
    <x v="14"/>
    <x v="1"/>
    <x v="1"/>
    <x v="3"/>
    <n v="1581"/>
    <n v="9583"/>
    <n v="16366"/>
    <n v="111460"/>
    <n v="61392"/>
    <n v="383852"/>
  </r>
  <r>
    <s v="Shampoo"/>
    <x v="2"/>
    <x v="11"/>
    <x v="14"/>
    <x v="1"/>
    <x v="1"/>
    <x v="4"/>
    <n v="6343"/>
    <n v="38148"/>
    <n v="22709"/>
    <n v="149608"/>
    <n v="66978"/>
    <n v="417452.5"/>
  </r>
  <r>
    <s v="Shampoo"/>
    <x v="2"/>
    <x v="11"/>
    <x v="14"/>
    <x v="1"/>
    <x v="1"/>
    <x v="5"/>
    <n v="8340"/>
    <n v="49590"/>
    <n v="31049"/>
    <n v="199198"/>
    <n v="70150"/>
    <n v="431047"/>
  </r>
  <r>
    <s v="Shampoo"/>
    <x v="2"/>
    <x v="11"/>
    <x v="14"/>
    <x v="1"/>
    <x v="1"/>
    <x v="6"/>
    <n v="15610"/>
    <n v="83270"/>
    <n v="46659"/>
    <n v="282468"/>
    <n v="80740"/>
    <n v="479467"/>
  </r>
  <r>
    <s v="Shampoo"/>
    <x v="2"/>
    <x v="11"/>
    <x v="14"/>
    <x v="1"/>
    <x v="1"/>
    <x v="7"/>
    <n v="1952"/>
    <n v="11950"/>
    <n v="48611"/>
    <n v="294418"/>
    <n v="73232"/>
    <n v="440627"/>
  </r>
  <r>
    <s v="Shampoo"/>
    <x v="2"/>
    <x v="11"/>
    <x v="14"/>
    <x v="1"/>
    <x v="1"/>
    <x v="8"/>
    <n v="8421"/>
    <n v="58637"/>
    <n v="57032"/>
    <n v="353055"/>
    <n v="80407"/>
    <n v="491581"/>
  </r>
  <r>
    <s v="Shampoo"/>
    <x v="2"/>
    <x v="11"/>
    <x v="14"/>
    <x v="1"/>
    <x v="1"/>
    <x v="9"/>
    <n v="9904"/>
    <n v="59022"/>
    <n v="66936"/>
    <n v="412077"/>
    <n v="84250"/>
    <n v="508286"/>
  </r>
  <r>
    <s v="Shampoo"/>
    <x v="2"/>
    <x v="11"/>
    <x v="14"/>
    <x v="1"/>
    <x v="1"/>
    <x v="10"/>
    <n v="16288"/>
    <n v="87654"/>
    <n v="83224"/>
    <n v="499731"/>
    <n v="94828"/>
    <n v="561891"/>
  </r>
  <r>
    <s v="Shampoo"/>
    <x v="2"/>
    <x v="11"/>
    <x v="14"/>
    <x v="1"/>
    <x v="1"/>
    <x v="11"/>
    <n v="2010"/>
    <n v="11990"/>
    <n v="85234"/>
    <n v="511721"/>
    <n v="85234"/>
    <n v="511721"/>
  </r>
  <r>
    <s v="Shampoo"/>
    <x v="2"/>
    <x v="11"/>
    <x v="14"/>
    <x v="1"/>
    <x v="2"/>
    <x v="0"/>
    <n v="18050"/>
    <n v="96280"/>
    <n v="18050"/>
    <n v="96280"/>
    <n v="96463"/>
    <n v="560445"/>
  </r>
  <r>
    <s v="Shampoo"/>
    <x v="2"/>
    <x v="11"/>
    <x v="14"/>
    <x v="1"/>
    <x v="2"/>
    <x v="1"/>
    <n v="7071"/>
    <n v="49261"/>
    <n v="25121"/>
    <n v="145541"/>
    <n v="102420"/>
    <n v="602985"/>
  </r>
  <r>
    <s v="Shampoo"/>
    <x v="2"/>
    <x v="11"/>
    <x v="14"/>
    <x v="1"/>
    <x v="2"/>
    <x v="2"/>
    <n v="16102"/>
    <n v="86484.5"/>
    <n v="41223"/>
    <n v="232025.5"/>
    <n v="111672"/>
    <n v="641869.5"/>
  </r>
  <r>
    <s v="Shampoo"/>
    <x v="2"/>
    <x v="11"/>
    <x v="14"/>
    <x v="1"/>
    <x v="2"/>
    <x v="3"/>
    <n v="8410"/>
    <n v="50050"/>
    <n v="49633"/>
    <n v="282075.5"/>
    <n v="118501"/>
    <n v="682336.5"/>
  </r>
  <r>
    <s v="Shampoo"/>
    <x v="2"/>
    <x v="11"/>
    <x v="14"/>
    <x v="1"/>
    <x v="2"/>
    <x v="4"/>
    <n v="10802"/>
    <n v="75241"/>
    <n v="60435"/>
    <n v="357316.5"/>
    <n v="122960"/>
    <n v="719429.5"/>
  </r>
  <r>
    <s v="Shampoo"/>
    <x v="2"/>
    <x v="11"/>
    <x v="14"/>
    <x v="1"/>
    <x v="2"/>
    <x v="5"/>
    <n v="14812"/>
    <n v="79351.5"/>
    <n v="75247"/>
    <n v="436668"/>
    <n v="129432"/>
    <n v="749191"/>
  </r>
  <r>
    <s v="Shampoo"/>
    <x v="2"/>
    <x v="11"/>
    <x v="14"/>
    <x v="1"/>
    <x v="2"/>
    <x v="6"/>
    <n v="2382"/>
    <n v="14498"/>
    <n v="77629"/>
    <n v="451166"/>
    <n v="116204"/>
    <n v="680419"/>
  </r>
  <r>
    <s v="Shampoo"/>
    <x v="2"/>
    <x v="11"/>
    <x v="14"/>
    <x v="1"/>
    <x v="2"/>
    <x v="7"/>
    <n v="8201"/>
    <n v="48964.5"/>
    <n v="85830"/>
    <n v="500130.5"/>
    <n v="122453"/>
    <n v="717433.5"/>
  </r>
  <r>
    <s v="Shampoo"/>
    <x v="2"/>
    <x v="11"/>
    <x v="14"/>
    <x v="1"/>
    <x v="2"/>
    <x v="8"/>
    <n v="9060"/>
    <n v="53890"/>
    <n v="94890"/>
    <n v="554020.5"/>
    <n v="123092"/>
    <n v="712686.5"/>
  </r>
  <r>
    <s v="Shampoo"/>
    <x v="2"/>
    <x v="11"/>
    <x v="14"/>
    <x v="1"/>
    <x v="2"/>
    <x v="9"/>
    <n v="15190"/>
    <n v="80850"/>
    <n v="110080"/>
    <n v="634870.5"/>
    <n v="128378"/>
    <n v="734514.5"/>
  </r>
  <r>
    <s v="Shampoo"/>
    <x v="2"/>
    <x v="11"/>
    <x v="14"/>
    <x v="1"/>
    <x v="2"/>
    <x v="10"/>
    <n v="2211"/>
    <n v="13323"/>
    <n v="112291"/>
    <n v="648193.5"/>
    <n v="114301"/>
    <n v="660183.5"/>
  </r>
  <r>
    <s v="Shampoo"/>
    <x v="2"/>
    <x v="11"/>
    <x v="14"/>
    <x v="1"/>
    <x v="2"/>
    <x v="11"/>
    <n v="7771"/>
    <n v="54092"/>
    <n v="120062"/>
    <n v="702285.5"/>
    <n v="120062"/>
    <n v="702285.5"/>
  </r>
  <r>
    <s v="Shampoo"/>
    <x v="2"/>
    <x v="11"/>
    <x v="14"/>
    <x v="1"/>
    <x v="3"/>
    <x v="0"/>
    <n v="2080"/>
    <n v="12340"/>
    <n v="2080"/>
    <n v="12340"/>
    <n v="104092"/>
    <n v="618345.5"/>
  </r>
  <r>
    <s v="Shampoo"/>
    <x v="2"/>
    <x v="11"/>
    <x v="14"/>
    <x v="1"/>
    <x v="3"/>
    <x v="1"/>
    <n v="10110"/>
    <n v="60190"/>
    <n v="12190"/>
    <n v="72530"/>
    <n v="107131"/>
    <n v="629274.5"/>
  </r>
  <r>
    <s v="Shampoo"/>
    <x v="2"/>
    <x v="11"/>
    <x v="14"/>
    <x v="1"/>
    <x v="3"/>
    <x v="2"/>
    <n v="2780"/>
    <n v="16570"/>
    <n v="14970"/>
    <n v="89100"/>
    <n v="93809"/>
    <n v="559360"/>
  </r>
  <r>
    <s v="Shampoo"/>
    <x v="2"/>
    <x v="11"/>
    <x v="14"/>
    <x v="1"/>
    <x v="3"/>
    <x v="3"/>
    <n v="11290"/>
    <n v="78470"/>
    <n v="26260"/>
    <n v="167570"/>
    <n v="96689"/>
    <n v="587780"/>
  </r>
  <r>
    <s v="Shampoo"/>
    <x v="2"/>
    <x v="11"/>
    <x v="14"/>
    <x v="1"/>
    <x v="3"/>
    <x v="4"/>
    <n v="17790"/>
    <n v="95030"/>
    <n v="44050"/>
    <n v="262600"/>
    <n v="103677"/>
    <n v="607569"/>
  </r>
  <r>
    <s v="Shampoo"/>
    <x v="2"/>
    <x v="11"/>
    <x v="14"/>
    <x v="1"/>
    <x v="3"/>
    <x v="5"/>
    <n v="2689"/>
    <n v="16686.8"/>
    <n v="46739"/>
    <n v="279286.8"/>
    <n v="91554"/>
    <n v="544904.30000000005"/>
  </r>
  <r>
    <s v="Shampoo"/>
    <x v="2"/>
    <x v="11"/>
    <x v="14"/>
    <x v="1"/>
    <x v="3"/>
    <x v="6"/>
    <n v="10440"/>
    <n v="74582.100000000006"/>
    <n v="57179"/>
    <n v="353868.9"/>
    <n v="99612"/>
    <n v="604988.4"/>
  </r>
  <r>
    <s v="Shampoo"/>
    <x v="2"/>
    <x v="11"/>
    <x v="14"/>
    <x v="1"/>
    <x v="3"/>
    <x v="7"/>
    <n v="11237"/>
    <n v="80379.7"/>
    <n v="68416"/>
    <n v="434248.60000000003"/>
    <n v="102648"/>
    <n v="636403.60000000009"/>
  </r>
  <r>
    <s v="Shampoo"/>
    <x v="2"/>
    <x v="11"/>
    <x v="14"/>
    <x v="1"/>
    <x v="3"/>
    <x v="8"/>
    <n v="18480"/>
    <n v="104110"/>
    <n v="86896"/>
    <n v="538358.60000000009"/>
    <n v="112068"/>
    <n v="686623.60000000009"/>
  </r>
  <r>
    <s v="Shampoo"/>
    <x v="2"/>
    <x v="11"/>
    <x v="14"/>
    <x v="1"/>
    <x v="3"/>
    <x v="9"/>
    <n v="2509"/>
    <n v="15956.1"/>
    <n v="89405"/>
    <n v="554314.70000000007"/>
    <n v="99387"/>
    <n v="621729.70000000007"/>
  </r>
  <r>
    <s v="Shampoo"/>
    <x v="2"/>
    <x v="11"/>
    <x v="14"/>
    <x v="1"/>
    <x v="3"/>
    <x v="10"/>
    <n v="9600"/>
    <n v="58490"/>
    <n v="99005"/>
    <n v="612804.70000000007"/>
    <n v="106776"/>
    <n v="666896.70000000007"/>
  </r>
  <r>
    <s v="Shampoo"/>
    <x v="2"/>
    <x v="11"/>
    <x v="14"/>
    <x v="1"/>
    <x v="3"/>
    <x v="11"/>
    <n v="14584"/>
    <n v="89425.5"/>
    <n v="113589"/>
    <n v="702230.20000000007"/>
    <n v="113589"/>
    <n v="702230.20000000007"/>
  </r>
  <r>
    <s v="Shampoo"/>
    <x v="2"/>
    <x v="11"/>
    <x v="14"/>
    <x v="1"/>
    <x v="4"/>
    <x v="0"/>
    <n v="10422"/>
    <n v="74208"/>
    <n v="10422"/>
    <n v="74208"/>
    <n v="121931"/>
    <n v="764098.20000000007"/>
  </r>
  <r>
    <s v="Shampoo"/>
    <x v="2"/>
    <x v="11"/>
    <x v="14"/>
    <x v="1"/>
    <x v="4"/>
    <x v="1"/>
    <n v="15630"/>
    <n v="88180"/>
    <n v="26052"/>
    <n v="162388"/>
    <n v="127451"/>
    <n v="792088.2"/>
  </r>
  <r>
    <s v="Shampoo"/>
    <x v="2"/>
    <x v="11"/>
    <x v="14"/>
    <x v="1"/>
    <x v="4"/>
    <x v="2"/>
    <n v="12684"/>
    <n v="90677"/>
    <n v="38736"/>
    <n v="253065"/>
    <n v="137355"/>
    <n v="866195.2"/>
  </r>
  <r>
    <s v="Shampoo"/>
    <x v="2"/>
    <x v="11"/>
    <x v="14"/>
    <x v="1"/>
    <x v="4"/>
    <x v="3"/>
    <n v="16862"/>
    <n v="95317"/>
    <n v="55598"/>
    <n v="348382"/>
    <n v="142927"/>
    <n v="883042.2"/>
  </r>
  <r>
    <s v="Shampoo"/>
    <x v="2"/>
    <x v="11"/>
    <x v="14"/>
    <x v="1"/>
    <x v="4"/>
    <x v="4"/>
    <n v="4489"/>
    <n v="27941"/>
    <n v="60087"/>
    <n v="376323"/>
    <n v="129626"/>
    <n v="815953.2"/>
  </r>
  <r>
    <s v="Shampoo"/>
    <x v="2"/>
    <x v="11"/>
    <x v="14"/>
    <x v="1"/>
    <x v="4"/>
    <x v="5"/>
    <n v="13530"/>
    <n v="82550"/>
    <n v="73617"/>
    <n v="458873"/>
    <n v="140467"/>
    <n v="881816.39999999991"/>
  </r>
  <r>
    <s v="Shampoo"/>
    <x v="2"/>
    <x v="11"/>
    <x v="14"/>
    <x v="1"/>
    <x v="4"/>
    <x v="6"/>
    <n v="14442"/>
    <n v="102825"/>
    <n v="88059"/>
    <n v="561698"/>
    <n v="144469"/>
    <n v="910059.3"/>
  </r>
  <r>
    <s v="Shampoo"/>
    <x v="2"/>
    <x v="11"/>
    <x v="14"/>
    <x v="1"/>
    <x v="4"/>
    <x v="7"/>
    <n v="18363"/>
    <n v="104033"/>
    <n v="106422"/>
    <n v="665731"/>
    <n v="151595"/>
    <n v="933712.6"/>
  </r>
  <r>
    <s v="Shampoo"/>
    <x v="2"/>
    <x v="11"/>
    <x v="14"/>
    <x v="1"/>
    <x v="4"/>
    <x v="8"/>
    <n v="4232"/>
    <n v="25552"/>
    <n v="110654"/>
    <n v="691283"/>
    <n v="137347"/>
    <n v="855154.6"/>
  </r>
  <r>
    <s v="Shampoo"/>
    <x v="2"/>
    <x v="11"/>
    <x v="14"/>
    <x v="1"/>
    <x v="4"/>
    <x v="9"/>
    <n v="16474"/>
    <n v="117348"/>
    <n v="127128"/>
    <n v="808631"/>
    <n v="151312"/>
    <n v="956546.5"/>
  </r>
  <r>
    <s v="Shampoo"/>
    <x v="2"/>
    <x v="11"/>
    <x v="14"/>
    <x v="1"/>
    <x v="4"/>
    <x v="10"/>
    <n v="15695"/>
    <n v="96498"/>
    <n v="142823"/>
    <n v="905129"/>
    <n v="157407"/>
    <n v="994554.5"/>
  </r>
  <r>
    <s v="Shampoo"/>
    <x v="2"/>
    <x v="11"/>
    <x v="14"/>
    <x v="1"/>
    <x v="4"/>
    <x v="11"/>
    <n v="23743"/>
    <n v="138361"/>
    <n v="166566"/>
    <n v="1043490"/>
    <n v="166566"/>
    <n v="1043490"/>
  </r>
  <r>
    <s v="Shampoo"/>
    <x v="2"/>
    <x v="11"/>
    <x v="14"/>
    <x v="1"/>
    <x v="5"/>
    <x v="0"/>
    <n v="22656"/>
    <n v="140152"/>
    <n v="22656"/>
    <n v="140152"/>
    <n v="178800"/>
    <n v="1109434"/>
  </r>
  <r>
    <s v="Shampoo"/>
    <x v="2"/>
    <x v="11"/>
    <x v="14"/>
    <x v="1"/>
    <x v="5"/>
    <x v="1"/>
    <n v="4692"/>
    <n v="30614"/>
    <n v="27348"/>
    <n v="170766"/>
    <n v="167862"/>
    <n v="1051868"/>
  </r>
  <r>
    <s v="Shampoo"/>
    <x v="2"/>
    <x v="11"/>
    <x v="14"/>
    <x v="1"/>
    <x v="5"/>
    <x v="2"/>
    <n v="19538"/>
    <n v="146662"/>
    <n v="46886"/>
    <n v="317428"/>
    <n v="174716"/>
    <n v="1107853"/>
  </r>
  <r>
    <s v="Shampoo"/>
    <x v="2"/>
    <x v="11"/>
    <x v="14"/>
    <x v="2"/>
    <x v="0"/>
    <x v="0"/>
    <n v="1138"/>
    <n v="6892"/>
    <n v="1138"/>
    <n v="6892"/>
    <n v="1138"/>
    <n v="6892"/>
  </r>
  <r>
    <s v="Shampoo"/>
    <x v="2"/>
    <x v="11"/>
    <x v="14"/>
    <x v="2"/>
    <x v="0"/>
    <x v="1"/>
    <n v="3438"/>
    <n v="18412"/>
    <n v="4576"/>
    <n v="25304"/>
    <n v="4576"/>
    <n v="25304"/>
  </r>
  <r>
    <s v="Shampoo"/>
    <x v="2"/>
    <x v="11"/>
    <x v="14"/>
    <x v="2"/>
    <x v="0"/>
    <x v="2"/>
    <n v="1072"/>
    <n v="6632"/>
    <n v="5648"/>
    <n v="31936"/>
    <n v="5648"/>
    <n v="31936"/>
  </r>
  <r>
    <s v="Shampoo"/>
    <x v="2"/>
    <x v="11"/>
    <x v="14"/>
    <x v="2"/>
    <x v="0"/>
    <x v="3"/>
    <n v="3797"/>
    <n v="20651"/>
    <n v="9445"/>
    <n v="52587"/>
    <n v="9445"/>
    <n v="52587"/>
  </r>
  <r>
    <s v="Shampoo"/>
    <x v="2"/>
    <x v="11"/>
    <x v="14"/>
    <x v="2"/>
    <x v="0"/>
    <x v="4"/>
    <n v="7068"/>
    <n v="49153.5"/>
    <n v="16513"/>
    <n v="101740.5"/>
    <n v="16513"/>
    <n v="101740.5"/>
  </r>
  <r>
    <s v="Shampoo"/>
    <x v="2"/>
    <x v="11"/>
    <x v="14"/>
    <x v="2"/>
    <x v="0"/>
    <x v="5"/>
    <n v="1469"/>
    <n v="9066"/>
    <n v="17982"/>
    <n v="110806.5"/>
    <n v="17982"/>
    <n v="110806.5"/>
  </r>
  <r>
    <s v="Shampoo"/>
    <x v="2"/>
    <x v="11"/>
    <x v="14"/>
    <x v="2"/>
    <x v="0"/>
    <x v="6"/>
    <n v="2582"/>
    <n v="15672"/>
    <n v="20564"/>
    <n v="126478.5"/>
    <n v="20564"/>
    <n v="126478.5"/>
  </r>
  <r>
    <s v="Shampoo"/>
    <x v="2"/>
    <x v="11"/>
    <x v="14"/>
    <x v="2"/>
    <x v="0"/>
    <x v="7"/>
    <n v="4189"/>
    <n v="29351.5"/>
    <n v="24753"/>
    <n v="155830"/>
    <n v="24753"/>
    <n v="155830"/>
  </r>
  <r>
    <s v="Shampoo"/>
    <x v="2"/>
    <x v="11"/>
    <x v="14"/>
    <x v="2"/>
    <x v="0"/>
    <x v="8"/>
    <n v="9617"/>
    <n v="66475.5"/>
    <n v="34370"/>
    <n v="222305.5"/>
    <n v="34370"/>
    <n v="222305.5"/>
  </r>
  <r>
    <s v="Shampoo"/>
    <x v="2"/>
    <x v="11"/>
    <x v="14"/>
    <x v="2"/>
    <x v="0"/>
    <x v="9"/>
    <n v="1484"/>
    <n v="10374.5"/>
    <n v="35854"/>
    <n v="232680"/>
    <n v="35854"/>
    <n v="232680"/>
  </r>
  <r>
    <s v="Shampoo"/>
    <x v="2"/>
    <x v="11"/>
    <x v="14"/>
    <x v="2"/>
    <x v="0"/>
    <x v="10"/>
    <n v="3254"/>
    <n v="19503"/>
    <n v="39108"/>
    <n v="252183"/>
    <n v="39108"/>
    <n v="252183"/>
  </r>
  <r>
    <s v="Shampoo"/>
    <x v="2"/>
    <x v="11"/>
    <x v="14"/>
    <x v="2"/>
    <x v="0"/>
    <x v="11"/>
    <n v="3362"/>
    <n v="18500"/>
    <n v="42470"/>
    <n v="270683"/>
    <n v="42470"/>
    <n v="270683"/>
  </r>
  <r>
    <s v="Shampoo"/>
    <x v="2"/>
    <x v="11"/>
    <x v="14"/>
    <x v="2"/>
    <x v="1"/>
    <x v="0"/>
    <n v="3512"/>
    <n v="21268"/>
    <n v="3512"/>
    <n v="21268"/>
    <n v="44844"/>
    <n v="285059"/>
  </r>
  <r>
    <s v="Shampoo"/>
    <x v="2"/>
    <x v="11"/>
    <x v="14"/>
    <x v="2"/>
    <x v="1"/>
    <x v="1"/>
    <n v="7958"/>
    <n v="55413"/>
    <n v="11470"/>
    <n v="76681"/>
    <n v="49364"/>
    <n v="322060"/>
  </r>
  <r>
    <s v="Shampoo"/>
    <x v="2"/>
    <x v="11"/>
    <x v="14"/>
    <x v="2"/>
    <x v="1"/>
    <x v="2"/>
    <n v="3295"/>
    <n v="19854"/>
    <n v="14765"/>
    <n v="96535"/>
    <n v="51587"/>
    <n v="335282"/>
  </r>
  <r>
    <s v="Shampoo"/>
    <x v="2"/>
    <x v="11"/>
    <x v="14"/>
    <x v="2"/>
    <x v="1"/>
    <x v="3"/>
    <n v="6730"/>
    <n v="46140"/>
    <n v="21495"/>
    <n v="142675"/>
    <n v="54520"/>
    <n v="360771"/>
  </r>
  <r>
    <s v="Shampoo"/>
    <x v="2"/>
    <x v="11"/>
    <x v="14"/>
    <x v="2"/>
    <x v="1"/>
    <x v="4"/>
    <n v="1808"/>
    <n v="11443"/>
    <n v="23303"/>
    <n v="154118"/>
    <n v="49260"/>
    <n v="323060.5"/>
  </r>
  <r>
    <s v="Shampoo"/>
    <x v="2"/>
    <x v="11"/>
    <x v="14"/>
    <x v="2"/>
    <x v="1"/>
    <x v="5"/>
    <n v="3399"/>
    <n v="21458"/>
    <n v="26702"/>
    <n v="175576"/>
    <n v="51190"/>
    <n v="335452.5"/>
  </r>
  <r>
    <s v="Shampoo"/>
    <x v="2"/>
    <x v="11"/>
    <x v="14"/>
    <x v="2"/>
    <x v="1"/>
    <x v="6"/>
    <n v="5182"/>
    <n v="28873"/>
    <n v="31884"/>
    <n v="204449"/>
    <n v="53790"/>
    <n v="348653.5"/>
  </r>
  <r>
    <s v="Shampoo"/>
    <x v="2"/>
    <x v="11"/>
    <x v="14"/>
    <x v="2"/>
    <x v="1"/>
    <x v="7"/>
    <n v="6376"/>
    <n v="43863"/>
    <n v="38260"/>
    <n v="248312"/>
    <n v="55977"/>
    <n v="363165"/>
  </r>
  <r>
    <s v="Shampoo"/>
    <x v="2"/>
    <x v="11"/>
    <x v="14"/>
    <x v="2"/>
    <x v="1"/>
    <x v="8"/>
    <n v="1062"/>
    <n v="6625"/>
    <n v="39322"/>
    <n v="254937"/>
    <n v="47422"/>
    <n v="303314.5"/>
  </r>
  <r>
    <s v="Shampoo"/>
    <x v="2"/>
    <x v="11"/>
    <x v="14"/>
    <x v="2"/>
    <x v="1"/>
    <x v="9"/>
    <n v="4897"/>
    <n v="29530"/>
    <n v="44219"/>
    <n v="284467"/>
    <n v="50835"/>
    <n v="322470"/>
  </r>
  <r>
    <s v="Shampoo"/>
    <x v="2"/>
    <x v="11"/>
    <x v="14"/>
    <x v="2"/>
    <x v="1"/>
    <x v="10"/>
    <n v="4842"/>
    <n v="26054"/>
    <n v="49061"/>
    <n v="310521"/>
    <n v="52423"/>
    <n v="329021"/>
  </r>
  <r>
    <s v="Shampoo"/>
    <x v="2"/>
    <x v="11"/>
    <x v="14"/>
    <x v="2"/>
    <x v="1"/>
    <x v="11"/>
    <n v="6701"/>
    <n v="45755"/>
    <n v="55762"/>
    <n v="356276"/>
    <n v="55762"/>
    <n v="356276"/>
  </r>
  <r>
    <s v="Shampoo"/>
    <x v="2"/>
    <x v="11"/>
    <x v="14"/>
    <x v="2"/>
    <x v="2"/>
    <x v="0"/>
    <n v="5180"/>
    <n v="36020"/>
    <n v="5180"/>
    <n v="36020"/>
    <n v="57430"/>
    <n v="371028"/>
  </r>
  <r>
    <s v="Shampoo"/>
    <x v="2"/>
    <x v="11"/>
    <x v="14"/>
    <x v="2"/>
    <x v="2"/>
    <x v="1"/>
    <n v="1256"/>
    <n v="8272.5"/>
    <n v="6436"/>
    <n v="44292.5"/>
    <n v="50728"/>
    <n v="323887.5"/>
  </r>
  <r>
    <s v="Shampoo"/>
    <x v="2"/>
    <x v="11"/>
    <x v="14"/>
    <x v="2"/>
    <x v="2"/>
    <x v="2"/>
    <n v="4533"/>
    <n v="24643"/>
    <n v="10969"/>
    <n v="68935.5"/>
    <n v="51966"/>
    <n v="328676.5"/>
  </r>
  <r>
    <s v="Shampoo"/>
    <x v="2"/>
    <x v="11"/>
    <x v="14"/>
    <x v="2"/>
    <x v="2"/>
    <x v="3"/>
    <n v="1410"/>
    <n v="8330"/>
    <n v="12379"/>
    <n v="77265.5"/>
    <n v="46646"/>
    <n v="290866.5"/>
  </r>
  <r>
    <s v="Shampoo"/>
    <x v="2"/>
    <x v="11"/>
    <x v="14"/>
    <x v="2"/>
    <x v="2"/>
    <x v="4"/>
    <n v="2160"/>
    <n v="12820"/>
    <n v="14539"/>
    <n v="90085.5"/>
    <n v="46998"/>
    <n v="292243.5"/>
  </r>
  <r>
    <s v="Shampoo"/>
    <x v="2"/>
    <x v="11"/>
    <x v="14"/>
    <x v="2"/>
    <x v="2"/>
    <x v="5"/>
    <n v="4762"/>
    <n v="25387.5"/>
    <n v="19301"/>
    <n v="115473"/>
    <n v="48361"/>
    <n v="296173"/>
  </r>
  <r>
    <s v="Shampoo"/>
    <x v="2"/>
    <x v="11"/>
    <x v="14"/>
    <x v="2"/>
    <x v="2"/>
    <x v="6"/>
    <n v="5870"/>
    <n v="40100"/>
    <n v="25171"/>
    <n v="155573"/>
    <n v="49049"/>
    <n v="307400"/>
  </r>
  <r>
    <s v="Shampoo"/>
    <x v="2"/>
    <x v="11"/>
    <x v="14"/>
    <x v="2"/>
    <x v="2"/>
    <x v="7"/>
    <n v="1143"/>
    <n v="7293"/>
    <n v="26314"/>
    <n v="162866"/>
    <n v="43816"/>
    <n v="270830"/>
  </r>
  <r>
    <s v="Shampoo"/>
    <x v="2"/>
    <x v="11"/>
    <x v="14"/>
    <x v="2"/>
    <x v="2"/>
    <x v="8"/>
    <n v="2792"/>
    <n v="16931.5"/>
    <n v="29106"/>
    <n v="179797.5"/>
    <n v="45546"/>
    <n v="281136.5"/>
  </r>
  <r>
    <s v="Shampoo"/>
    <x v="2"/>
    <x v="11"/>
    <x v="14"/>
    <x v="2"/>
    <x v="2"/>
    <x v="9"/>
    <n v="4414"/>
    <n v="31173"/>
    <n v="33520"/>
    <n v="210970.5"/>
    <n v="45063"/>
    <n v="282779.5"/>
  </r>
  <r>
    <s v="Shampoo"/>
    <x v="2"/>
    <x v="11"/>
    <x v="14"/>
    <x v="2"/>
    <x v="2"/>
    <x v="10"/>
    <n v="3890"/>
    <n v="26670"/>
    <n v="37410"/>
    <n v="237640.5"/>
    <n v="44111"/>
    <n v="283395.5"/>
  </r>
  <r>
    <s v="Shampoo"/>
    <x v="2"/>
    <x v="11"/>
    <x v="14"/>
    <x v="2"/>
    <x v="2"/>
    <x v="11"/>
    <n v="1678"/>
    <n v="11087"/>
    <n v="39088"/>
    <n v="248727.5"/>
    <n v="39088"/>
    <n v="248727.5"/>
  </r>
  <r>
    <s v="Shampoo"/>
    <x v="2"/>
    <x v="11"/>
    <x v="14"/>
    <x v="2"/>
    <x v="3"/>
    <x v="0"/>
    <n v="4430"/>
    <n v="31189.200000000001"/>
    <n v="4430"/>
    <n v="31189.200000000001"/>
    <n v="38338"/>
    <n v="243896.7"/>
  </r>
  <r>
    <s v="Shampoo"/>
    <x v="2"/>
    <x v="11"/>
    <x v="14"/>
    <x v="2"/>
    <x v="3"/>
    <x v="1"/>
    <n v="3527"/>
    <n v="21822.400000000001"/>
    <n v="7957"/>
    <n v="53011.600000000006"/>
    <n v="40609"/>
    <n v="257446.6"/>
  </r>
  <r>
    <s v="Shampoo"/>
    <x v="2"/>
    <x v="11"/>
    <x v="14"/>
    <x v="2"/>
    <x v="3"/>
    <x v="2"/>
    <n v="4550"/>
    <n v="31020"/>
    <n v="12507"/>
    <n v="84031.6"/>
    <n v="40626"/>
    <n v="263823.59999999998"/>
  </r>
  <r>
    <s v="Shampoo"/>
    <x v="2"/>
    <x v="11"/>
    <x v="14"/>
    <x v="2"/>
    <x v="3"/>
    <x v="3"/>
    <n v="3688"/>
    <n v="19935.7"/>
    <n v="16195"/>
    <n v="103967.3"/>
    <n v="42904"/>
    <n v="275429.3"/>
  </r>
  <r>
    <s v="Shampoo"/>
    <x v="2"/>
    <x v="11"/>
    <x v="14"/>
    <x v="2"/>
    <x v="3"/>
    <x v="4"/>
    <n v="3520"/>
    <n v="19359.2"/>
    <n v="19715"/>
    <n v="123326.5"/>
    <n v="44264"/>
    <n v="281968.5"/>
  </r>
  <r>
    <s v="Shampoo"/>
    <x v="2"/>
    <x v="11"/>
    <x v="14"/>
    <x v="2"/>
    <x v="3"/>
    <x v="5"/>
    <n v="6098"/>
    <n v="42460.1"/>
    <n v="25813"/>
    <n v="165786.6"/>
    <n v="45600"/>
    <n v="299041.09999999998"/>
  </r>
  <r>
    <s v="Shampoo"/>
    <x v="2"/>
    <x v="11"/>
    <x v="14"/>
    <x v="2"/>
    <x v="3"/>
    <x v="6"/>
    <n v="1369"/>
    <n v="9588.2000000000007"/>
    <n v="27182"/>
    <n v="175374.80000000002"/>
    <n v="41099"/>
    <n v="268529.30000000005"/>
  </r>
  <r>
    <s v="Shampoo"/>
    <x v="2"/>
    <x v="11"/>
    <x v="14"/>
    <x v="2"/>
    <x v="3"/>
    <x v="7"/>
    <n v="2570"/>
    <n v="16138.2"/>
    <n v="29752"/>
    <n v="191513.00000000003"/>
    <n v="42526"/>
    <n v="277374.5"/>
  </r>
  <r>
    <s v="Shampoo"/>
    <x v="2"/>
    <x v="11"/>
    <x v="14"/>
    <x v="2"/>
    <x v="3"/>
    <x v="8"/>
    <n v="2967"/>
    <n v="18693.599999999999"/>
    <n v="32719"/>
    <n v="210206.60000000003"/>
    <n v="42701"/>
    <n v="279136.60000000003"/>
  </r>
  <r>
    <s v="Shampoo"/>
    <x v="2"/>
    <x v="11"/>
    <x v="14"/>
    <x v="2"/>
    <x v="3"/>
    <x v="9"/>
    <n v="7020"/>
    <n v="49557"/>
    <n v="39739"/>
    <n v="259763.60000000003"/>
    <n v="45307"/>
    <n v="297520.60000000003"/>
  </r>
  <r>
    <s v="Shampoo"/>
    <x v="2"/>
    <x v="11"/>
    <x v="14"/>
    <x v="2"/>
    <x v="3"/>
    <x v="10"/>
    <n v="1472"/>
    <n v="9139.1"/>
    <n v="41211"/>
    <n v="268902.7"/>
    <n v="42889"/>
    <n v="279989.7"/>
  </r>
  <r>
    <s v="Shampoo"/>
    <x v="2"/>
    <x v="11"/>
    <x v="14"/>
    <x v="2"/>
    <x v="3"/>
    <x v="11"/>
    <n v="3260"/>
    <n v="20527"/>
    <n v="44471"/>
    <n v="289429.7"/>
    <n v="44471"/>
    <n v="289429.7"/>
  </r>
  <r>
    <s v="Shampoo"/>
    <x v="2"/>
    <x v="11"/>
    <x v="14"/>
    <x v="2"/>
    <x v="4"/>
    <x v="0"/>
    <n v="1033"/>
    <n v="6681"/>
    <n v="1033"/>
    <n v="6681"/>
    <n v="41074"/>
    <n v="264921.5"/>
  </r>
  <r>
    <s v="Shampoo"/>
    <x v="2"/>
    <x v="11"/>
    <x v="14"/>
    <x v="2"/>
    <x v="4"/>
    <x v="1"/>
    <n v="4475"/>
    <n v="28008"/>
    <n v="5508"/>
    <n v="34689"/>
    <n v="42022"/>
    <n v="271107.09999999998"/>
  </r>
  <r>
    <s v="Shampoo"/>
    <x v="2"/>
    <x v="11"/>
    <x v="14"/>
    <x v="2"/>
    <x v="4"/>
    <x v="2"/>
    <n v="1832"/>
    <n v="11443"/>
    <n v="7340"/>
    <n v="46132"/>
    <n v="39304"/>
    <n v="251530.1"/>
  </r>
  <r>
    <s v="Shampoo"/>
    <x v="2"/>
    <x v="11"/>
    <x v="14"/>
    <x v="2"/>
    <x v="4"/>
    <x v="3"/>
    <n v="4491"/>
    <n v="28731"/>
    <n v="11831"/>
    <n v="74863"/>
    <n v="40107"/>
    <n v="260325.4"/>
  </r>
  <r>
    <s v="Shampoo"/>
    <x v="2"/>
    <x v="11"/>
    <x v="14"/>
    <x v="2"/>
    <x v="4"/>
    <x v="4"/>
    <n v="10585"/>
    <n v="74456"/>
    <n v="22416"/>
    <n v="149319"/>
    <n v="47172"/>
    <n v="315422.2"/>
  </r>
  <r>
    <s v="Shampoo"/>
    <x v="2"/>
    <x v="11"/>
    <x v="14"/>
    <x v="2"/>
    <x v="4"/>
    <x v="5"/>
    <n v="1959"/>
    <n v="12899"/>
    <n v="24375"/>
    <n v="162218"/>
    <n v="43033"/>
    <n v="285861.09999999998"/>
  </r>
  <r>
    <s v="Shampoo"/>
    <x v="2"/>
    <x v="11"/>
    <x v="14"/>
    <x v="2"/>
    <x v="4"/>
    <x v="6"/>
    <n v="4256"/>
    <n v="28173"/>
    <n v="28631"/>
    <n v="190391"/>
    <n v="45920"/>
    <n v="304445.90000000002"/>
  </r>
  <r>
    <s v="Shampoo"/>
    <x v="2"/>
    <x v="11"/>
    <x v="14"/>
    <x v="2"/>
    <x v="4"/>
    <x v="7"/>
    <n v="4625"/>
    <n v="29008"/>
    <n v="33256"/>
    <n v="219399"/>
    <n v="47975"/>
    <n v="317315.7"/>
  </r>
  <r>
    <s v="Shampoo"/>
    <x v="2"/>
    <x v="11"/>
    <x v="14"/>
    <x v="2"/>
    <x v="4"/>
    <x v="8"/>
    <n v="8530"/>
    <n v="59920"/>
    <n v="41786"/>
    <n v="279319"/>
    <n v="53538"/>
    <n v="358542.1"/>
  </r>
  <r>
    <s v="Shampoo"/>
    <x v="2"/>
    <x v="11"/>
    <x v="14"/>
    <x v="2"/>
    <x v="4"/>
    <x v="9"/>
    <n v="1943"/>
    <n v="12079"/>
    <n v="43729"/>
    <n v="291398"/>
    <n v="48461"/>
    <n v="321064.09999999998"/>
  </r>
  <r>
    <s v="Shampoo"/>
    <x v="2"/>
    <x v="11"/>
    <x v="14"/>
    <x v="2"/>
    <x v="4"/>
    <x v="10"/>
    <n v="5630"/>
    <n v="35633"/>
    <n v="49359"/>
    <n v="327031"/>
    <n v="52619"/>
    <n v="347558"/>
  </r>
  <r>
    <s v="Shampoo"/>
    <x v="2"/>
    <x v="11"/>
    <x v="14"/>
    <x v="2"/>
    <x v="4"/>
    <x v="11"/>
    <n v="6510"/>
    <n v="42043"/>
    <n v="55869"/>
    <n v="369074"/>
    <n v="55869"/>
    <n v="369074"/>
  </r>
  <r>
    <s v="Shampoo"/>
    <x v="2"/>
    <x v="11"/>
    <x v="14"/>
    <x v="2"/>
    <x v="5"/>
    <x v="0"/>
    <n v="7122"/>
    <n v="46018"/>
    <n v="7122"/>
    <n v="46018"/>
    <n v="61958"/>
    <n v="408411"/>
  </r>
  <r>
    <s v="Shampoo"/>
    <x v="2"/>
    <x v="11"/>
    <x v="14"/>
    <x v="2"/>
    <x v="5"/>
    <x v="1"/>
    <n v="10522"/>
    <n v="78914"/>
    <n v="17644"/>
    <n v="124932"/>
    <n v="68005"/>
    <n v="459317"/>
  </r>
  <r>
    <s v="Shampoo"/>
    <x v="2"/>
    <x v="11"/>
    <x v="14"/>
    <x v="2"/>
    <x v="5"/>
    <x v="2"/>
    <n v="7034"/>
    <n v="50496"/>
    <n v="24678"/>
    <n v="175428"/>
    <n v="73207"/>
    <n v="498370"/>
  </r>
  <r>
    <s v="Shampoo"/>
    <x v="2"/>
    <x v="12"/>
    <x v="15"/>
    <x v="0"/>
    <x v="0"/>
    <x v="0"/>
    <n v="3381"/>
    <n v="23541"/>
    <n v="3381"/>
    <n v="23541"/>
    <n v="3381"/>
    <n v="23541"/>
  </r>
  <r>
    <s v="Shampoo"/>
    <x v="2"/>
    <x v="12"/>
    <x v="15"/>
    <x v="0"/>
    <x v="0"/>
    <x v="1"/>
    <n v="1631"/>
    <n v="11305"/>
    <n v="5012"/>
    <n v="34846"/>
    <n v="5012"/>
    <n v="34846"/>
  </r>
  <r>
    <s v="Shampoo"/>
    <x v="2"/>
    <x v="12"/>
    <x v="15"/>
    <x v="0"/>
    <x v="0"/>
    <x v="2"/>
    <n v="1351"/>
    <n v="9422"/>
    <n v="6363"/>
    <n v="44268"/>
    <n v="6363"/>
    <n v="44268"/>
  </r>
  <r>
    <s v="Shampoo"/>
    <x v="2"/>
    <x v="12"/>
    <x v="15"/>
    <x v="0"/>
    <x v="0"/>
    <x v="3"/>
    <n v="1400"/>
    <n v="9737"/>
    <n v="7763"/>
    <n v="54005"/>
    <n v="7763"/>
    <n v="54005"/>
  </r>
  <r>
    <s v="Shampoo"/>
    <x v="2"/>
    <x v="12"/>
    <x v="15"/>
    <x v="0"/>
    <x v="0"/>
    <x v="4"/>
    <n v="2030"/>
    <n v="14126"/>
    <n v="9793"/>
    <n v="68131"/>
    <n v="9793"/>
    <n v="68131"/>
  </r>
  <r>
    <s v="Shampoo"/>
    <x v="2"/>
    <x v="12"/>
    <x v="15"/>
    <x v="0"/>
    <x v="0"/>
    <x v="5"/>
    <n v="1316"/>
    <n v="9170"/>
    <n v="11109"/>
    <n v="77301"/>
    <n v="11109"/>
    <n v="77301"/>
  </r>
  <r>
    <s v="Shampoo"/>
    <x v="2"/>
    <x v="12"/>
    <x v="15"/>
    <x v="0"/>
    <x v="0"/>
    <x v="6"/>
    <n v="1456"/>
    <n v="10108"/>
    <n v="12565"/>
    <n v="87409"/>
    <n v="12565"/>
    <n v="87409"/>
  </r>
  <r>
    <s v="Shampoo"/>
    <x v="2"/>
    <x v="12"/>
    <x v="15"/>
    <x v="0"/>
    <x v="0"/>
    <x v="7"/>
    <n v="1407"/>
    <n v="9772"/>
    <n v="13972"/>
    <n v="97181"/>
    <n v="13972"/>
    <n v="97181"/>
  </r>
  <r>
    <s v="Shampoo"/>
    <x v="2"/>
    <x v="12"/>
    <x v="15"/>
    <x v="0"/>
    <x v="0"/>
    <x v="8"/>
    <n v="1169"/>
    <n v="8134"/>
    <n v="15141"/>
    <n v="105315"/>
    <n v="15141"/>
    <n v="105315"/>
  </r>
  <r>
    <s v="Shampoo"/>
    <x v="2"/>
    <x v="12"/>
    <x v="15"/>
    <x v="0"/>
    <x v="0"/>
    <x v="9"/>
    <n v="1736"/>
    <n v="12061"/>
    <n v="16877"/>
    <n v="117376"/>
    <n v="16877"/>
    <n v="117376"/>
  </r>
  <r>
    <s v="Shampoo"/>
    <x v="2"/>
    <x v="12"/>
    <x v="15"/>
    <x v="0"/>
    <x v="0"/>
    <x v="10"/>
    <n v="2170"/>
    <n v="15071"/>
    <n v="19047"/>
    <n v="132447"/>
    <n v="19047"/>
    <n v="132447"/>
  </r>
  <r>
    <s v="Shampoo"/>
    <x v="2"/>
    <x v="12"/>
    <x v="15"/>
    <x v="0"/>
    <x v="0"/>
    <x v="11"/>
    <n v="1456"/>
    <n v="10073"/>
    <n v="20503"/>
    <n v="142520"/>
    <n v="20503"/>
    <n v="142520"/>
  </r>
  <r>
    <s v="Shampoo"/>
    <x v="2"/>
    <x v="12"/>
    <x v="15"/>
    <x v="0"/>
    <x v="1"/>
    <x v="0"/>
    <n v="1260"/>
    <n v="8729"/>
    <n v="1260"/>
    <n v="8729"/>
    <n v="18382"/>
    <n v="127708"/>
  </r>
  <r>
    <s v="Shampoo"/>
    <x v="2"/>
    <x v="12"/>
    <x v="15"/>
    <x v="0"/>
    <x v="1"/>
    <x v="1"/>
    <n v="1736"/>
    <n v="12061"/>
    <n v="2996"/>
    <n v="20790"/>
    <n v="18487"/>
    <n v="128464"/>
  </r>
  <r>
    <s v="Shampoo"/>
    <x v="2"/>
    <x v="12"/>
    <x v="15"/>
    <x v="0"/>
    <x v="1"/>
    <x v="2"/>
    <n v="1316"/>
    <n v="9128"/>
    <n v="4312"/>
    <n v="29918"/>
    <n v="18452"/>
    <n v="128170"/>
  </r>
  <r>
    <s v="Shampoo"/>
    <x v="2"/>
    <x v="12"/>
    <x v="15"/>
    <x v="0"/>
    <x v="1"/>
    <x v="3"/>
    <n v="1988"/>
    <n v="13825"/>
    <n v="6300"/>
    <n v="43743"/>
    <n v="19040"/>
    <n v="132258"/>
  </r>
  <r>
    <s v="Shampoo"/>
    <x v="2"/>
    <x v="12"/>
    <x v="15"/>
    <x v="0"/>
    <x v="1"/>
    <x v="4"/>
    <n v="1456"/>
    <n v="10094"/>
    <n v="7756"/>
    <n v="53837"/>
    <n v="18466"/>
    <n v="128226"/>
  </r>
  <r>
    <s v="Shampoo"/>
    <x v="2"/>
    <x v="12"/>
    <x v="15"/>
    <x v="0"/>
    <x v="1"/>
    <x v="5"/>
    <n v="1386"/>
    <n v="9611"/>
    <n v="9142"/>
    <n v="63448"/>
    <n v="18536"/>
    <n v="128667"/>
  </r>
  <r>
    <s v="Shampoo"/>
    <x v="2"/>
    <x v="12"/>
    <x v="15"/>
    <x v="0"/>
    <x v="1"/>
    <x v="6"/>
    <n v="994"/>
    <n v="6895"/>
    <n v="10136"/>
    <n v="70343"/>
    <n v="18074"/>
    <n v="125454"/>
  </r>
  <r>
    <s v="Shampoo"/>
    <x v="2"/>
    <x v="12"/>
    <x v="15"/>
    <x v="0"/>
    <x v="1"/>
    <x v="7"/>
    <n v="1764"/>
    <n v="12264"/>
    <n v="11900"/>
    <n v="82607"/>
    <n v="18431"/>
    <n v="127946"/>
  </r>
  <r>
    <s v="Shampoo"/>
    <x v="2"/>
    <x v="12"/>
    <x v="15"/>
    <x v="0"/>
    <x v="1"/>
    <x v="8"/>
    <n v="1603"/>
    <n v="11158"/>
    <n v="13503"/>
    <n v="93765"/>
    <n v="18865"/>
    <n v="130970"/>
  </r>
  <r>
    <s v="Shampoo"/>
    <x v="2"/>
    <x v="12"/>
    <x v="15"/>
    <x v="0"/>
    <x v="1"/>
    <x v="9"/>
    <n v="1211"/>
    <n v="8456"/>
    <n v="14714"/>
    <n v="102221"/>
    <n v="18340"/>
    <n v="127365"/>
  </r>
  <r>
    <s v="Shampoo"/>
    <x v="2"/>
    <x v="12"/>
    <x v="15"/>
    <x v="0"/>
    <x v="1"/>
    <x v="10"/>
    <n v="1246"/>
    <n v="8687"/>
    <n v="15960"/>
    <n v="110908"/>
    <n v="17416"/>
    <n v="120981"/>
  </r>
  <r>
    <s v="Shampoo"/>
    <x v="2"/>
    <x v="12"/>
    <x v="15"/>
    <x v="0"/>
    <x v="1"/>
    <x v="11"/>
    <n v="1141"/>
    <n v="7924"/>
    <n v="17101"/>
    <n v="118832"/>
    <n v="17101"/>
    <n v="118832"/>
  </r>
  <r>
    <s v="Shampoo"/>
    <x v="2"/>
    <x v="12"/>
    <x v="15"/>
    <x v="0"/>
    <x v="2"/>
    <x v="0"/>
    <n v="1512"/>
    <n v="10535"/>
    <n v="1512"/>
    <n v="10535"/>
    <n v="17353"/>
    <n v="120638"/>
  </r>
  <r>
    <s v="Shampoo"/>
    <x v="2"/>
    <x v="12"/>
    <x v="15"/>
    <x v="0"/>
    <x v="2"/>
    <x v="1"/>
    <n v="1330"/>
    <n v="9191"/>
    <n v="2842"/>
    <n v="19726"/>
    <n v="16947"/>
    <n v="117768"/>
  </r>
  <r>
    <s v="Shampoo"/>
    <x v="2"/>
    <x v="12"/>
    <x v="15"/>
    <x v="0"/>
    <x v="2"/>
    <x v="2"/>
    <n v="1764"/>
    <n v="12264"/>
    <n v="4606"/>
    <n v="31990"/>
    <n v="17395"/>
    <n v="120904"/>
  </r>
  <r>
    <s v="Shampoo"/>
    <x v="2"/>
    <x v="12"/>
    <x v="15"/>
    <x v="0"/>
    <x v="2"/>
    <x v="3"/>
    <n v="1015"/>
    <n v="7091"/>
    <n v="5621"/>
    <n v="39081"/>
    <n v="16422"/>
    <n v="114170"/>
  </r>
  <r>
    <s v="Shampoo"/>
    <x v="2"/>
    <x v="12"/>
    <x v="15"/>
    <x v="0"/>
    <x v="2"/>
    <x v="4"/>
    <n v="1386"/>
    <n v="9653"/>
    <n v="7007"/>
    <n v="48734"/>
    <n v="16352"/>
    <n v="113729"/>
  </r>
  <r>
    <s v="Shampoo"/>
    <x v="2"/>
    <x v="12"/>
    <x v="15"/>
    <x v="0"/>
    <x v="2"/>
    <x v="5"/>
    <n v="1302"/>
    <n v="9044"/>
    <n v="8309"/>
    <n v="57778"/>
    <n v="16268"/>
    <n v="113162"/>
  </r>
  <r>
    <s v="Shampoo"/>
    <x v="2"/>
    <x v="12"/>
    <x v="15"/>
    <x v="0"/>
    <x v="2"/>
    <x v="6"/>
    <n v="1155"/>
    <n v="8029"/>
    <n v="9464"/>
    <n v="65807"/>
    <n v="16429"/>
    <n v="114296"/>
  </r>
  <r>
    <s v="Shampoo"/>
    <x v="2"/>
    <x v="12"/>
    <x v="15"/>
    <x v="0"/>
    <x v="2"/>
    <x v="7"/>
    <n v="1407"/>
    <n v="9828"/>
    <n v="10871"/>
    <n v="75635"/>
    <n v="16072"/>
    <n v="111860"/>
  </r>
  <r>
    <s v="Shampoo"/>
    <x v="2"/>
    <x v="12"/>
    <x v="15"/>
    <x v="0"/>
    <x v="2"/>
    <x v="8"/>
    <n v="1407"/>
    <n v="9828"/>
    <n v="12278"/>
    <n v="85463"/>
    <n v="15876"/>
    <n v="110530"/>
  </r>
  <r>
    <s v="Shampoo"/>
    <x v="2"/>
    <x v="12"/>
    <x v="15"/>
    <x v="0"/>
    <x v="2"/>
    <x v="9"/>
    <n v="1302"/>
    <n v="9093"/>
    <n v="13580"/>
    <n v="94556"/>
    <n v="15967"/>
    <n v="111167"/>
  </r>
  <r>
    <s v="Shampoo"/>
    <x v="2"/>
    <x v="12"/>
    <x v="15"/>
    <x v="0"/>
    <x v="2"/>
    <x v="10"/>
    <n v="1225"/>
    <n v="8547"/>
    <n v="14805"/>
    <n v="103103"/>
    <n v="15946"/>
    <n v="111027"/>
  </r>
  <r>
    <s v="Shampoo"/>
    <x v="2"/>
    <x v="12"/>
    <x v="15"/>
    <x v="0"/>
    <x v="2"/>
    <x v="11"/>
    <n v="2044"/>
    <n v="14182"/>
    <n v="16849"/>
    <n v="117285"/>
    <n v="16849"/>
    <n v="117285"/>
  </r>
  <r>
    <s v="Shampoo"/>
    <x v="2"/>
    <x v="12"/>
    <x v="15"/>
    <x v="0"/>
    <x v="3"/>
    <x v="0"/>
    <n v="1274"/>
    <n v="8813"/>
    <n v="1274"/>
    <n v="8813"/>
    <n v="16611"/>
    <n v="115563"/>
  </r>
  <r>
    <s v="Shampoo"/>
    <x v="2"/>
    <x v="12"/>
    <x v="15"/>
    <x v="0"/>
    <x v="3"/>
    <x v="1"/>
    <n v="1701"/>
    <n v="11816"/>
    <n v="2975"/>
    <n v="20629"/>
    <n v="16982"/>
    <n v="118188"/>
  </r>
  <r>
    <s v="Shampoo"/>
    <x v="2"/>
    <x v="12"/>
    <x v="15"/>
    <x v="0"/>
    <x v="3"/>
    <x v="2"/>
    <n v="1491"/>
    <n v="10325"/>
    <n v="4466"/>
    <n v="30954"/>
    <n v="16709"/>
    <n v="116249"/>
  </r>
  <r>
    <s v="Shampoo"/>
    <x v="2"/>
    <x v="12"/>
    <x v="15"/>
    <x v="0"/>
    <x v="3"/>
    <x v="3"/>
    <n v="1939"/>
    <n v="13468"/>
    <n v="6405"/>
    <n v="44422"/>
    <n v="17633"/>
    <n v="122626"/>
  </r>
  <r>
    <s v="Shampoo"/>
    <x v="2"/>
    <x v="12"/>
    <x v="15"/>
    <x v="0"/>
    <x v="3"/>
    <x v="4"/>
    <n v="1442"/>
    <n v="10073"/>
    <n v="7847"/>
    <n v="54495"/>
    <n v="17689"/>
    <n v="123046"/>
  </r>
  <r>
    <s v="Shampoo"/>
    <x v="2"/>
    <x v="12"/>
    <x v="15"/>
    <x v="0"/>
    <x v="3"/>
    <x v="5"/>
    <n v="1512"/>
    <n v="10542"/>
    <n v="9359"/>
    <n v="65037"/>
    <n v="17899"/>
    <n v="124544"/>
  </r>
  <r>
    <s v="Shampoo"/>
    <x v="2"/>
    <x v="12"/>
    <x v="15"/>
    <x v="0"/>
    <x v="3"/>
    <x v="6"/>
    <n v="1603"/>
    <n v="11158"/>
    <n v="10962"/>
    <n v="76195"/>
    <n v="18347"/>
    <n v="127673"/>
  </r>
  <r>
    <s v="Shampoo"/>
    <x v="2"/>
    <x v="12"/>
    <x v="15"/>
    <x v="0"/>
    <x v="3"/>
    <x v="7"/>
    <n v="1246"/>
    <n v="8694"/>
    <n v="12208"/>
    <n v="84889"/>
    <n v="18186"/>
    <n v="126539"/>
  </r>
  <r>
    <s v="Shampoo"/>
    <x v="2"/>
    <x v="12"/>
    <x v="15"/>
    <x v="0"/>
    <x v="3"/>
    <x v="8"/>
    <n v="2205"/>
    <n v="15351"/>
    <n v="14413"/>
    <n v="100240"/>
    <n v="18984"/>
    <n v="132062"/>
  </r>
  <r>
    <s v="Shampoo"/>
    <x v="2"/>
    <x v="12"/>
    <x v="15"/>
    <x v="0"/>
    <x v="3"/>
    <x v="9"/>
    <n v="1799"/>
    <n v="12558"/>
    <n v="16212"/>
    <n v="112798"/>
    <n v="19481"/>
    <n v="135527"/>
  </r>
  <r>
    <s v="Shampoo"/>
    <x v="2"/>
    <x v="12"/>
    <x v="15"/>
    <x v="0"/>
    <x v="3"/>
    <x v="10"/>
    <n v="1225"/>
    <n v="8498"/>
    <n v="17437"/>
    <n v="121296"/>
    <n v="19481"/>
    <n v="135478"/>
  </r>
  <r>
    <s v="Shampoo"/>
    <x v="2"/>
    <x v="12"/>
    <x v="15"/>
    <x v="0"/>
    <x v="3"/>
    <x v="11"/>
    <n v="1652"/>
    <n v="11501"/>
    <n v="19089"/>
    <n v="132797"/>
    <n v="19089"/>
    <n v="132797"/>
  </r>
  <r>
    <s v="Shampoo"/>
    <x v="2"/>
    <x v="12"/>
    <x v="15"/>
    <x v="0"/>
    <x v="4"/>
    <x v="0"/>
    <n v="1477"/>
    <n v="10269"/>
    <n v="1477"/>
    <n v="10269"/>
    <n v="19292"/>
    <n v="134253"/>
  </r>
  <r>
    <s v="Shampoo"/>
    <x v="2"/>
    <x v="12"/>
    <x v="15"/>
    <x v="0"/>
    <x v="4"/>
    <x v="1"/>
    <n v="1281"/>
    <n v="8897"/>
    <n v="2758"/>
    <n v="19166"/>
    <n v="18872"/>
    <n v="131334"/>
  </r>
  <r>
    <s v="Shampoo"/>
    <x v="2"/>
    <x v="12"/>
    <x v="15"/>
    <x v="0"/>
    <x v="4"/>
    <x v="2"/>
    <n v="1246"/>
    <n v="8666"/>
    <n v="4004"/>
    <n v="27832"/>
    <n v="18627"/>
    <n v="129675"/>
  </r>
  <r>
    <s v="Shampoo"/>
    <x v="2"/>
    <x v="12"/>
    <x v="15"/>
    <x v="0"/>
    <x v="4"/>
    <x v="3"/>
    <n v="875"/>
    <n v="6097"/>
    <n v="4879"/>
    <n v="33929"/>
    <n v="17563"/>
    <n v="122304"/>
  </r>
  <r>
    <s v="Shampoo"/>
    <x v="2"/>
    <x v="12"/>
    <x v="15"/>
    <x v="0"/>
    <x v="4"/>
    <x v="4"/>
    <n v="1204"/>
    <n v="8337"/>
    <n v="6083"/>
    <n v="42266"/>
    <n v="17325"/>
    <n v="120568"/>
  </r>
  <r>
    <s v="Shampoo"/>
    <x v="2"/>
    <x v="12"/>
    <x v="15"/>
    <x v="0"/>
    <x v="4"/>
    <x v="5"/>
    <n v="2023"/>
    <n v="14007"/>
    <n v="8106"/>
    <n v="56273"/>
    <n v="17836"/>
    <n v="124033"/>
  </r>
  <r>
    <s v="Shampoo"/>
    <x v="2"/>
    <x v="12"/>
    <x v="15"/>
    <x v="0"/>
    <x v="4"/>
    <x v="6"/>
    <n v="1673"/>
    <n v="11641"/>
    <n v="9779"/>
    <n v="67914"/>
    <n v="17906"/>
    <n v="124516"/>
  </r>
  <r>
    <s v="Shampoo"/>
    <x v="2"/>
    <x v="12"/>
    <x v="15"/>
    <x v="0"/>
    <x v="4"/>
    <x v="7"/>
    <n v="1316"/>
    <n v="9135"/>
    <n v="11095"/>
    <n v="77049"/>
    <n v="17976"/>
    <n v="124957"/>
  </r>
  <r>
    <s v="Shampoo"/>
    <x v="2"/>
    <x v="12"/>
    <x v="15"/>
    <x v="0"/>
    <x v="4"/>
    <x v="8"/>
    <n v="1631"/>
    <n v="11410"/>
    <n v="12726"/>
    <n v="88459"/>
    <n v="17402"/>
    <n v="121016"/>
  </r>
  <r>
    <s v="Shampoo"/>
    <x v="2"/>
    <x v="12"/>
    <x v="15"/>
    <x v="0"/>
    <x v="4"/>
    <x v="9"/>
    <n v="973"/>
    <n v="7091"/>
    <n v="13699"/>
    <n v="95550"/>
    <n v="16576"/>
    <n v="115549"/>
  </r>
  <r>
    <s v="Shampoo"/>
    <x v="2"/>
    <x v="12"/>
    <x v="15"/>
    <x v="0"/>
    <x v="4"/>
    <x v="10"/>
    <n v="1470"/>
    <n v="10710"/>
    <n v="15169"/>
    <n v="106260"/>
    <n v="16821"/>
    <n v="117761"/>
  </r>
  <r>
    <s v="Shampoo"/>
    <x v="2"/>
    <x v="12"/>
    <x v="15"/>
    <x v="0"/>
    <x v="4"/>
    <x v="11"/>
    <n v="1491"/>
    <n v="10822"/>
    <n v="16660"/>
    <n v="117082"/>
    <n v="16660"/>
    <n v="117082"/>
  </r>
  <r>
    <s v="Shampoo"/>
    <x v="2"/>
    <x v="12"/>
    <x v="15"/>
    <x v="0"/>
    <x v="5"/>
    <x v="0"/>
    <n v="1526"/>
    <n v="11088"/>
    <n v="1526"/>
    <n v="11088"/>
    <n v="16709"/>
    <n v="117901"/>
  </r>
  <r>
    <s v="Shampoo"/>
    <x v="2"/>
    <x v="12"/>
    <x v="15"/>
    <x v="0"/>
    <x v="5"/>
    <x v="1"/>
    <n v="1442"/>
    <n v="10521"/>
    <n v="2968"/>
    <n v="21609"/>
    <n v="16870"/>
    <n v="119525"/>
  </r>
  <r>
    <s v="Shampoo"/>
    <x v="2"/>
    <x v="12"/>
    <x v="15"/>
    <x v="0"/>
    <x v="5"/>
    <x v="2"/>
    <n v="1281"/>
    <n v="9345"/>
    <n v="4249"/>
    <n v="30954"/>
    <n v="16905"/>
    <n v="120204"/>
  </r>
  <r>
    <s v="Shampoo"/>
    <x v="2"/>
    <x v="12"/>
    <x v="15"/>
    <x v="1"/>
    <x v="0"/>
    <x v="0"/>
    <n v="623"/>
    <n v="4375"/>
    <n v="623"/>
    <n v="4375"/>
    <n v="623"/>
    <n v="4375"/>
  </r>
  <r>
    <s v="Shampoo"/>
    <x v="2"/>
    <x v="12"/>
    <x v="15"/>
    <x v="1"/>
    <x v="0"/>
    <x v="1"/>
    <n v="441"/>
    <n v="3087"/>
    <n v="1064"/>
    <n v="7462"/>
    <n v="1064"/>
    <n v="7462"/>
  </r>
  <r>
    <s v="Shampoo"/>
    <x v="2"/>
    <x v="12"/>
    <x v="15"/>
    <x v="1"/>
    <x v="0"/>
    <x v="2"/>
    <n v="378"/>
    <n v="2667"/>
    <n v="1442"/>
    <n v="10129"/>
    <n v="1442"/>
    <n v="10129"/>
  </r>
  <r>
    <s v="Shampoo"/>
    <x v="2"/>
    <x v="12"/>
    <x v="15"/>
    <x v="1"/>
    <x v="0"/>
    <x v="3"/>
    <n v="427"/>
    <n v="2982"/>
    <n v="1869"/>
    <n v="13111"/>
    <n v="1869"/>
    <n v="13111"/>
  </r>
  <r>
    <s v="Shampoo"/>
    <x v="2"/>
    <x v="12"/>
    <x v="15"/>
    <x v="1"/>
    <x v="0"/>
    <x v="4"/>
    <n v="1435"/>
    <n v="9989"/>
    <n v="3304"/>
    <n v="23100"/>
    <n v="3304"/>
    <n v="23100"/>
  </r>
  <r>
    <s v="Shampoo"/>
    <x v="2"/>
    <x v="12"/>
    <x v="15"/>
    <x v="1"/>
    <x v="0"/>
    <x v="5"/>
    <n v="707"/>
    <n v="4886"/>
    <n v="4011"/>
    <n v="27986"/>
    <n v="4011"/>
    <n v="27986"/>
  </r>
  <r>
    <s v="Shampoo"/>
    <x v="2"/>
    <x v="12"/>
    <x v="15"/>
    <x v="1"/>
    <x v="0"/>
    <x v="6"/>
    <n v="462"/>
    <n v="3213"/>
    <n v="4473"/>
    <n v="31199"/>
    <n v="4473"/>
    <n v="31199"/>
  </r>
  <r>
    <s v="Shampoo"/>
    <x v="2"/>
    <x v="12"/>
    <x v="15"/>
    <x v="1"/>
    <x v="0"/>
    <x v="7"/>
    <n v="322"/>
    <n v="2261"/>
    <n v="4795"/>
    <n v="33460"/>
    <n v="4795"/>
    <n v="33460"/>
  </r>
  <r>
    <s v="Shampoo"/>
    <x v="2"/>
    <x v="12"/>
    <x v="15"/>
    <x v="1"/>
    <x v="0"/>
    <x v="8"/>
    <n v="833"/>
    <n v="5740"/>
    <n v="5628"/>
    <n v="39200"/>
    <n v="5628"/>
    <n v="39200"/>
  </r>
  <r>
    <s v="Shampoo"/>
    <x v="2"/>
    <x v="12"/>
    <x v="15"/>
    <x v="1"/>
    <x v="0"/>
    <x v="9"/>
    <n v="413"/>
    <n v="2919"/>
    <n v="6041"/>
    <n v="42119"/>
    <n v="6041"/>
    <n v="42119"/>
  </r>
  <r>
    <s v="Shampoo"/>
    <x v="2"/>
    <x v="12"/>
    <x v="15"/>
    <x v="1"/>
    <x v="0"/>
    <x v="10"/>
    <n v="567"/>
    <n v="3962"/>
    <n v="6608"/>
    <n v="46081"/>
    <n v="6608"/>
    <n v="46081"/>
  </r>
  <r>
    <s v="Shampoo"/>
    <x v="2"/>
    <x v="12"/>
    <x v="15"/>
    <x v="1"/>
    <x v="0"/>
    <x v="11"/>
    <n v="266"/>
    <n v="1834"/>
    <n v="6874"/>
    <n v="47915"/>
    <n v="6874"/>
    <n v="47915"/>
  </r>
  <r>
    <s v="Shampoo"/>
    <x v="2"/>
    <x v="12"/>
    <x v="15"/>
    <x v="1"/>
    <x v="1"/>
    <x v="0"/>
    <n v="623"/>
    <n v="4354"/>
    <n v="623"/>
    <n v="4354"/>
    <n v="6874"/>
    <n v="47894"/>
  </r>
  <r>
    <s v="Shampoo"/>
    <x v="2"/>
    <x v="12"/>
    <x v="15"/>
    <x v="1"/>
    <x v="1"/>
    <x v="1"/>
    <n v="301"/>
    <n v="2079"/>
    <n v="924"/>
    <n v="6433"/>
    <n v="6734"/>
    <n v="46886"/>
  </r>
  <r>
    <s v="Shampoo"/>
    <x v="2"/>
    <x v="12"/>
    <x v="15"/>
    <x v="1"/>
    <x v="1"/>
    <x v="2"/>
    <n v="392"/>
    <n v="2737"/>
    <n v="1316"/>
    <n v="9170"/>
    <n v="6748"/>
    <n v="46956"/>
  </r>
  <r>
    <s v="Shampoo"/>
    <x v="2"/>
    <x v="12"/>
    <x v="15"/>
    <x v="1"/>
    <x v="1"/>
    <x v="3"/>
    <n v="609"/>
    <n v="4228"/>
    <n v="1925"/>
    <n v="13398"/>
    <n v="6930"/>
    <n v="48202"/>
  </r>
  <r>
    <s v="Shampoo"/>
    <x v="2"/>
    <x v="12"/>
    <x v="15"/>
    <x v="1"/>
    <x v="1"/>
    <x v="4"/>
    <n v="301"/>
    <n v="2128"/>
    <n v="2226"/>
    <n v="15526"/>
    <n v="5796"/>
    <n v="40341"/>
  </r>
  <r>
    <s v="Shampoo"/>
    <x v="2"/>
    <x v="12"/>
    <x v="15"/>
    <x v="1"/>
    <x v="1"/>
    <x v="5"/>
    <n v="553"/>
    <n v="3815"/>
    <n v="2779"/>
    <n v="19341"/>
    <n v="5642"/>
    <n v="39270"/>
  </r>
  <r>
    <s v="Shampoo"/>
    <x v="2"/>
    <x v="12"/>
    <x v="15"/>
    <x v="1"/>
    <x v="1"/>
    <x v="6"/>
    <n v="532"/>
    <n v="3661"/>
    <n v="3311"/>
    <n v="23002"/>
    <n v="5712"/>
    <n v="39718"/>
  </r>
  <r>
    <s v="Shampoo"/>
    <x v="2"/>
    <x v="12"/>
    <x v="15"/>
    <x v="1"/>
    <x v="1"/>
    <x v="7"/>
    <n v="357"/>
    <n v="2457"/>
    <n v="3668"/>
    <n v="25459"/>
    <n v="5747"/>
    <n v="39914"/>
  </r>
  <r>
    <s v="Shampoo"/>
    <x v="2"/>
    <x v="12"/>
    <x v="15"/>
    <x v="1"/>
    <x v="1"/>
    <x v="8"/>
    <n v="462"/>
    <n v="3248"/>
    <n v="4130"/>
    <n v="28707"/>
    <n v="5376"/>
    <n v="37422"/>
  </r>
  <r>
    <s v="Shampoo"/>
    <x v="2"/>
    <x v="12"/>
    <x v="15"/>
    <x v="1"/>
    <x v="1"/>
    <x v="9"/>
    <n v="441"/>
    <n v="3059"/>
    <n v="4571"/>
    <n v="31766"/>
    <n v="5404"/>
    <n v="37562"/>
  </r>
  <r>
    <s v="Shampoo"/>
    <x v="2"/>
    <x v="12"/>
    <x v="15"/>
    <x v="1"/>
    <x v="1"/>
    <x v="10"/>
    <n v="350"/>
    <n v="2380"/>
    <n v="4921"/>
    <n v="34146"/>
    <n v="5187"/>
    <n v="35980"/>
  </r>
  <r>
    <s v="Shampoo"/>
    <x v="2"/>
    <x v="12"/>
    <x v="15"/>
    <x v="1"/>
    <x v="1"/>
    <x v="11"/>
    <n v="441"/>
    <n v="3052"/>
    <n v="5362"/>
    <n v="37198"/>
    <n v="5362"/>
    <n v="37198"/>
  </r>
  <r>
    <s v="Shampoo"/>
    <x v="2"/>
    <x v="12"/>
    <x v="15"/>
    <x v="1"/>
    <x v="2"/>
    <x v="0"/>
    <n v="441"/>
    <n v="3052"/>
    <n v="441"/>
    <n v="3052"/>
    <n v="5180"/>
    <n v="35896"/>
  </r>
  <r>
    <s v="Shampoo"/>
    <x v="2"/>
    <x v="12"/>
    <x v="15"/>
    <x v="1"/>
    <x v="2"/>
    <x v="1"/>
    <n v="245"/>
    <n v="1722"/>
    <n v="686"/>
    <n v="4774"/>
    <n v="5124"/>
    <n v="35539"/>
  </r>
  <r>
    <s v="Shampoo"/>
    <x v="2"/>
    <x v="12"/>
    <x v="15"/>
    <x v="1"/>
    <x v="2"/>
    <x v="2"/>
    <n v="315"/>
    <n v="2128"/>
    <n v="1001"/>
    <n v="6902"/>
    <n v="5047"/>
    <n v="34930"/>
  </r>
  <r>
    <s v="Shampoo"/>
    <x v="2"/>
    <x v="12"/>
    <x v="15"/>
    <x v="1"/>
    <x v="2"/>
    <x v="3"/>
    <n v="252"/>
    <n v="1764"/>
    <n v="1253"/>
    <n v="8666"/>
    <n v="4690"/>
    <n v="32466"/>
  </r>
  <r>
    <s v="Shampoo"/>
    <x v="2"/>
    <x v="12"/>
    <x v="15"/>
    <x v="1"/>
    <x v="2"/>
    <x v="4"/>
    <n v="252"/>
    <n v="1743"/>
    <n v="1505"/>
    <n v="10409"/>
    <n v="4641"/>
    <n v="32081"/>
  </r>
  <r>
    <s v="Shampoo"/>
    <x v="2"/>
    <x v="12"/>
    <x v="15"/>
    <x v="1"/>
    <x v="2"/>
    <x v="5"/>
    <n v="427"/>
    <n v="3003"/>
    <n v="1932"/>
    <n v="13412"/>
    <n v="4515"/>
    <n v="31269"/>
  </r>
  <r>
    <s v="Shampoo"/>
    <x v="2"/>
    <x v="12"/>
    <x v="15"/>
    <x v="1"/>
    <x v="2"/>
    <x v="6"/>
    <n v="210"/>
    <n v="1421"/>
    <n v="2142"/>
    <n v="14833"/>
    <n v="4193"/>
    <n v="29029"/>
  </r>
  <r>
    <s v="Shampoo"/>
    <x v="2"/>
    <x v="12"/>
    <x v="15"/>
    <x v="1"/>
    <x v="2"/>
    <x v="7"/>
    <n v="357"/>
    <n v="2471"/>
    <n v="2499"/>
    <n v="17304"/>
    <n v="4193"/>
    <n v="29043"/>
  </r>
  <r>
    <s v="Shampoo"/>
    <x v="2"/>
    <x v="12"/>
    <x v="15"/>
    <x v="1"/>
    <x v="2"/>
    <x v="8"/>
    <n v="406"/>
    <n v="2842"/>
    <n v="2905"/>
    <n v="20146"/>
    <n v="4137"/>
    <n v="28637"/>
  </r>
  <r>
    <s v="Shampoo"/>
    <x v="2"/>
    <x v="12"/>
    <x v="15"/>
    <x v="1"/>
    <x v="2"/>
    <x v="9"/>
    <n v="448"/>
    <n v="3143"/>
    <n v="3353"/>
    <n v="23289"/>
    <n v="4144"/>
    <n v="28721"/>
  </r>
  <r>
    <s v="Shampoo"/>
    <x v="2"/>
    <x v="12"/>
    <x v="15"/>
    <x v="1"/>
    <x v="2"/>
    <x v="10"/>
    <n v="357"/>
    <n v="2485"/>
    <n v="3710"/>
    <n v="25774"/>
    <n v="4151"/>
    <n v="28826"/>
  </r>
  <r>
    <s v="Shampoo"/>
    <x v="2"/>
    <x v="12"/>
    <x v="15"/>
    <x v="1"/>
    <x v="2"/>
    <x v="11"/>
    <n v="126"/>
    <n v="854"/>
    <n v="3836"/>
    <n v="26628"/>
    <n v="3836"/>
    <n v="26628"/>
  </r>
  <r>
    <s v="Shampoo"/>
    <x v="2"/>
    <x v="12"/>
    <x v="15"/>
    <x v="1"/>
    <x v="3"/>
    <x v="0"/>
    <n v="483"/>
    <n v="3409"/>
    <n v="483"/>
    <n v="3409"/>
    <n v="3878"/>
    <n v="26985"/>
  </r>
  <r>
    <s v="Shampoo"/>
    <x v="2"/>
    <x v="12"/>
    <x v="15"/>
    <x v="1"/>
    <x v="3"/>
    <x v="1"/>
    <n v="70"/>
    <n v="448"/>
    <n v="553"/>
    <n v="3857"/>
    <n v="3703"/>
    <n v="25711"/>
  </r>
  <r>
    <s v="Shampoo"/>
    <x v="2"/>
    <x v="12"/>
    <x v="15"/>
    <x v="1"/>
    <x v="3"/>
    <x v="2"/>
    <n v="175"/>
    <n v="1239"/>
    <n v="728"/>
    <n v="5096"/>
    <n v="3563"/>
    <n v="24822"/>
  </r>
  <r>
    <s v="Shampoo"/>
    <x v="2"/>
    <x v="12"/>
    <x v="15"/>
    <x v="1"/>
    <x v="3"/>
    <x v="3"/>
    <n v="462"/>
    <n v="3199"/>
    <n v="1190"/>
    <n v="8295"/>
    <n v="3773"/>
    <n v="26257"/>
  </r>
  <r>
    <s v="Shampoo"/>
    <x v="2"/>
    <x v="12"/>
    <x v="15"/>
    <x v="1"/>
    <x v="3"/>
    <x v="4"/>
    <n v="217"/>
    <n v="1561"/>
    <n v="1407"/>
    <n v="9856"/>
    <n v="3738"/>
    <n v="26075"/>
  </r>
  <r>
    <s v="Shampoo"/>
    <x v="2"/>
    <x v="12"/>
    <x v="15"/>
    <x v="1"/>
    <x v="3"/>
    <x v="5"/>
    <n v="105"/>
    <n v="693"/>
    <n v="1512"/>
    <n v="10549"/>
    <n v="3416"/>
    <n v="23765"/>
  </r>
  <r>
    <s v="Shampoo"/>
    <x v="2"/>
    <x v="12"/>
    <x v="15"/>
    <x v="1"/>
    <x v="3"/>
    <x v="6"/>
    <n v="581"/>
    <n v="4053"/>
    <n v="2093"/>
    <n v="14602"/>
    <n v="3787"/>
    <n v="26397"/>
  </r>
  <r>
    <s v="Shampoo"/>
    <x v="2"/>
    <x v="12"/>
    <x v="15"/>
    <x v="1"/>
    <x v="3"/>
    <x v="7"/>
    <n v="147"/>
    <n v="1029"/>
    <n v="2240"/>
    <n v="15631"/>
    <n v="3577"/>
    <n v="24955"/>
  </r>
  <r>
    <s v="Shampoo"/>
    <x v="2"/>
    <x v="12"/>
    <x v="15"/>
    <x v="1"/>
    <x v="3"/>
    <x v="8"/>
    <n v="140"/>
    <n v="973"/>
    <n v="2380"/>
    <n v="16604"/>
    <n v="3311"/>
    <n v="23086"/>
  </r>
  <r>
    <s v="Shampoo"/>
    <x v="2"/>
    <x v="12"/>
    <x v="15"/>
    <x v="1"/>
    <x v="3"/>
    <x v="9"/>
    <n v="210"/>
    <n v="1477"/>
    <n v="2590"/>
    <n v="18081"/>
    <n v="3073"/>
    <n v="21420"/>
  </r>
  <r>
    <s v="Shampoo"/>
    <x v="2"/>
    <x v="12"/>
    <x v="15"/>
    <x v="1"/>
    <x v="3"/>
    <x v="10"/>
    <n v="175"/>
    <n v="1190"/>
    <n v="2765"/>
    <n v="19271"/>
    <n v="2891"/>
    <n v="20125"/>
  </r>
  <r>
    <s v="Shampoo"/>
    <x v="2"/>
    <x v="12"/>
    <x v="15"/>
    <x v="1"/>
    <x v="3"/>
    <x v="11"/>
    <n v="210"/>
    <n v="1477"/>
    <n v="2975"/>
    <n v="20748"/>
    <n v="2975"/>
    <n v="20748"/>
  </r>
  <r>
    <s v="Shampoo"/>
    <x v="2"/>
    <x v="12"/>
    <x v="15"/>
    <x v="1"/>
    <x v="4"/>
    <x v="0"/>
    <n v="182"/>
    <n v="1316"/>
    <n v="182"/>
    <n v="1316"/>
    <n v="2674"/>
    <n v="18655"/>
  </r>
  <r>
    <s v="Shampoo"/>
    <x v="2"/>
    <x v="12"/>
    <x v="15"/>
    <x v="1"/>
    <x v="4"/>
    <x v="1"/>
    <n v="315"/>
    <n v="2198"/>
    <n v="497"/>
    <n v="3514"/>
    <n v="2919"/>
    <n v="20405"/>
  </r>
  <r>
    <s v="Shampoo"/>
    <x v="2"/>
    <x v="12"/>
    <x v="15"/>
    <x v="1"/>
    <x v="4"/>
    <x v="2"/>
    <n v="462"/>
    <n v="3178"/>
    <n v="959"/>
    <n v="6692"/>
    <n v="3206"/>
    <n v="22344"/>
  </r>
  <r>
    <s v="Shampoo"/>
    <x v="2"/>
    <x v="12"/>
    <x v="15"/>
    <x v="1"/>
    <x v="4"/>
    <x v="3"/>
    <n v="196"/>
    <n v="1351"/>
    <n v="1155"/>
    <n v="8043"/>
    <n v="2940"/>
    <n v="20496"/>
  </r>
  <r>
    <s v="Shampoo"/>
    <x v="2"/>
    <x v="12"/>
    <x v="15"/>
    <x v="1"/>
    <x v="4"/>
    <x v="4"/>
    <n v="175"/>
    <n v="1239"/>
    <n v="1330"/>
    <n v="9282"/>
    <n v="2898"/>
    <n v="20174"/>
  </r>
  <r>
    <s v="Shampoo"/>
    <x v="2"/>
    <x v="12"/>
    <x v="15"/>
    <x v="1"/>
    <x v="4"/>
    <x v="5"/>
    <n v="322"/>
    <n v="2240"/>
    <n v="1652"/>
    <n v="11522"/>
    <n v="3115"/>
    <n v="21721"/>
  </r>
  <r>
    <s v="Shampoo"/>
    <x v="2"/>
    <x v="12"/>
    <x v="15"/>
    <x v="1"/>
    <x v="4"/>
    <x v="6"/>
    <n v="644"/>
    <n v="4480"/>
    <n v="2296"/>
    <n v="16002"/>
    <n v="3178"/>
    <n v="22148"/>
  </r>
  <r>
    <s v="Shampoo"/>
    <x v="2"/>
    <x v="12"/>
    <x v="15"/>
    <x v="1"/>
    <x v="4"/>
    <x v="7"/>
    <n v="707"/>
    <n v="4872"/>
    <n v="3003"/>
    <n v="20874"/>
    <n v="3738"/>
    <n v="25991"/>
  </r>
  <r>
    <s v="Shampoo"/>
    <x v="2"/>
    <x v="12"/>
    <x v="15"/>
    <x v="1"/>
    <x v="4"/>
    <x v="8"/>
    <n v="609"/>
    <n v="4242"/>
    <n v="3612"/>
    <n v="25116"/>
    <n v="4207"/>
    <n v="29260"/>
  </r>
  <r>
    <s v="Shampoo"/>
    <x v="2"/>
    <x v="12"/>
    <x v="15"/>
    <x v="1"/>
    <x v="4"/>
    <x v="9"/>
    <n v="287"/>
    <n v="2100"/>
    <n v="3899"/>
    <n v="27216"/>
    <n v="4284"/>
    <n v="29883"/>
  </r>
  <r>
    <s v="Shampoo"/>
    <x v="2"/>
    <x v="12"/>
    <x v="15"/>
    <x v="1"/>
    <x v="4"/>
    <x v="10"/>
    <n v="182"/>
    <n v="1337"/>
    <n v="4081"/>
    <n v="28553"/>
    <n v="4291"/>
    <n v="30030"/>
  </r>
  <r>
    <s v="Shampoo"/>
    <x v="2"/>
    <x v="12"/>
    <x v="15"/>
    <x v="1"/>
    <x v="4"/>
    <x v="11"/>
    <n v="217"/>
    <n v="1603"/>
    <n v="4298"/>
    <n v="30156"/>
    <n v="4298"/>
    <n v="30156"/>
  </r>
  <r>
    <s v="Shampoo"/>
    <x v="2"/>
    <x v="12"/>
    <x v="15"/>
    <x v="1"/>
    <x v="5"/>
    <x v="0"/>
    <n v="315"/>
    <n v="2261"/>
    <n v="315"/>
    <n v="2261"/>
    <n v="4431"/>
    <n v="31101"/>
  </r>
  <r>
    <s v="Shampoo"/>
    <x v="2"/>
    <x v="12"/>
    <x v="15"/>
    <x v="1"/>
    <x v="5"/>
    <x v="1"/>
    <n v="427"/>
    <n v="3122"/>
    <n v="742"/>
    <n v="5383"/>
    <n v="4543"/>
    <n v="32025"/>
  </r>
  <r>
    <s v="Shampoo"/>
    <x v="2"/>
    <x v="12"/>
    <x v="15"/>
    <x v="1"/>
    <x v="5"/>
    <x v="2"/>
    <n v="287"/>
    <n v="2135"/>
    <n v="1029"/>
    <n v="7518"/>
    <n v="4368"/>
    <n v="30982"/>
  </r>
  <r>
    <s v="Shampoo"/>
    <x v="2"/>
    <x v="12"/>
    <x v="15"/>
    <x v="2"/>
    <x v="0"/>
    <x v="0"/>
    <n v="105"/>
    <n v="728"/>
    <n v="105"/>
    <n v="728"/>
    <n v="105"/>
    <n v="728"/>
  </r>
  <r>
    <s v="Shampoo"/>
    <x v="2"/>
    <x v="12"/>
    <x v="15"/>
    <x v="2"/>
    <x v="0"/>
    <x v="1"/>
    <n v="245"/>
    <n v="1701"/>
    <n v="350"/>
    <n v="2429"/>
    <n v="350"/>
    <n v="2429"/>
  </r>
  <r>
    <s v="Shampoo"/>
    <x v="2"/>
    <x v="12"/>
    <x v="15"/>
    <x v="2"/>
    <x v="0"/>
    <x v="2"/>
    <n v="161"/>
    <n v="1134"/>
    <n v="511"/>
    <n v="3563"/>
    <n v="511"/>
    <n v="3563"/>
  </r>
  <r>
    <s v="Shampoo"/>
    <x v="2"/>
    <x v="12"/>
    <x v="15"/>
    <x v="2"/>
    <x v="0"/>
    <x v="3"/>
    <n v="280"/>
    <n v="1967"/>
    <n v="791"/>
    <n v="5530"/>
    <n v="791"/>
    <n v="5530"/>
  </r>
  <r>
    <s v="Shampoo"/>
    <x v="2"/>
    <x v="12"/>
    <x v="15"/>
    <x v="2"/>
    <x v="0"/>
    <x v="4"/>
    <n v="231"/>
    <n v="1568"/>
    <n v="1022"/>
    <n v="7098"/>
    <n v="1022"/>
    <n v="7098"/>
  </r>
  <r>
    <s v="Shampoo"/>
    <x v="2"/>
    <x v="12"/>
    <x v="15"/>
    <x v="2"/>
    <x v="0"/>
    <x v="5"/>
    <n v="245"/>
    <n v="1708"/>
    <n v="1267"/>
    <n v="8806"/>
    <n v="1267"/>
    <n v="8806"/>
  </r>
  <r>
    <s v="Shampoo"/>
    <x v="2"/>
    <x v="12"/>
    <x v="15"/>
    <x v="2"/>
    <x v="0"/>
    <x v="6"/>
    <n v="336"/>
    <n v="2366"/>
    <n v="1603"/>
    <n v="11172"/>
    <n v="1603"/>
    <n v="11172"/>
  </r>
  <r>
    <s v="Shampoo"/>
    <x v="2"/>
    <x v="12"/>
    <x v="15"/>
    <x v="2"/>
    <x v="0"/>
    <x v="8"/>
    <n v="336"/>
    <n v="2310"/>
    <n v="1939"/>
    <n v="13482"/>
    <n v="1939"/>
    <n v="13482"/>
  </r>
  <r>
    <s v="Shampoo"/>
    <x v="2"/>
    <x v="12"/>
    <x v="15"/>
    <x v="2"/>
    <x v="0"/>
    <x v="9"/>
    <n v="210"/>
    <n v="1407"/>
    <n v="2149"/>
    <n v="14889"/>
    <n v="2149"/>
    <n v="14889"/>
  </r>
  <r>
    <s v="Shampoo"/>
    <x v="2"/>
    <x v="12"/>
    <x v="15"/>
    <x v="2"/>
    <x v="0"/>
    <x v="10"/>
    <n v="280"/>
    <n v="1904"/>
    <n v="2429"/>
    <n v="16793"/>
    <n v="2429"/>
    <n v="16793"/>
  </r>
  <r>
    <s v="Shampoo"/>
    <x v="2"/>
    <x v="12"/>
    <x v="15"/>
    <x v="2"/>
    <x v="0"/>
    <x v="11"/>
    <n v="175"/>
    <n v="1204"/>
    <n v="2604"/>
    <n v="17997"/>
    <n v="2604"/>
    <n v="17997"/>
  </r>
  <r>
    <s v="Shampoo"/>
    <x v="2"/>
    <x v="12"/>
    <x v="15"/>
    <x v="2"/>
    <x v="1"/>
    <x v="0"/>
    <n v="392"/>
    <n v="2702"/>
    <n v="392"/>
    <n v="2702"/>
    <n v="2891"/>
    <n v="19971"/>
  </r>
  <r>
    <s v="Shampoo"/>
    <x v="2"/>
    <x v="12"/>
    <x v="15"/>
    <x v="2"/>
    <x v="1"/>
    <x v="1"/>
    <n v="315"/>
    <n v="2170"/>
    <n v="707"/>
    <n v="4872"/>
    <n v="2961"/>
    <n v="20440"/>
  </r>
  <r>
    <s v="Shampoo"/>
    <x v="2"/>
    <x v="12"/>
    <x v="15"/>
    <x v="2"/>
    <x v="1"/>
    <x v="2"/>
    <n v="875"/>
    <n v="6062"/>
    <n v="1582"/>
    <n v="10934"/>
    <n v="3675"/>
    <n v="25368"/>
  </r>
  <r>
    <s v="Shampoo"/>
    <x v="2"/>
    <x v="12"/>
    <x v="15"/>
    <x v="2"/>
    <x v="1"/>
    <x v="3"/>
    <n v="140"/>
    <n v="924"/>
    <n v="1722"/>
    <n v="11858"/>
    <n v="3535"/>
    <n v="24325"/>
  </r>
  <r>
    <s v="Shampoo"/>
    <x v="2"/>
    <x v="12"/>
    <x v="15"/>
    <x v="2"/>
    <x v="1"/>
    <x v="4"/>
    <n v="441"/>
    <n v="3059"/>
    <n v="2163"/>
    <n v="14917"/>
    <n v="3745"/>
    <n v="25816"/>
  </r>
  <r>
    <s v="Shampoo"/>
    <x v="2"/>
    <x v="12"/>
    <x v="15"/>
    <x v="2"/>
    <x v="1"/>
    <x v="5"/>
    <n v="406"/>
    <n v="2842"/>
    <n v="2569"/>
    <n v="17759"/>
    <n v="3906"/>
    <n v="26950"/>
  </r>
  <r>
    <s v="Shampoo"/>
    <x v="2"/>
    <x v="12"/>
    <x v="15"/>
    <x v="2"/>
    <x v="1"/>
    <x v="6"/>
    <n v="357"/>
    <n v="2520"/>
    <n v="2926"/>
    <n v="20279"/>
    <n v="3927"/>
    <n v="27104"/>
  </r>
  <r>
    <s v="Shampoo"/>
    <x v="2"/>
    <x v="12"/>
    <x v="15"/>
    <x v="2"/>
    <x v="1"/>
    <x v="7"/>
    <n v="350"/>
    <n v="2436"/>
    <n v="3276"/>
    <n v="22715"/>
    <n v="4277"/>
    <n v="29540"/>
  </r>
  <r>
    <s v="Shampoo"/>
    <x v="2"/>
    <x v="12"/>
    <x v="15"/>
    <x v="2"/>
    <x v="1"/>
    <x v="8"/>
    <n v="413"/>
    <n v="2919"/>
    <n v="3689"/>
    <n v="25634"/>
    <n v="4354"/>
    <n v="30149"/>
  </r>
  <r>
    <s v="Shampoo"/>
    <x v="2"/>
    <x v="12"/>
    <x v="15"/>
    <x v="2"/>
    <x v="1"/>
    <x v="9"/>
    <n v="644"/>
    <n v="4529"/>
    <n v="4333"/>
    <n v="30163"/>
    <n v="4788"/>
    <n v="33271"/>
  </r>
  <r>
    <s v="Shampoo"/>
    <x v="2"/>
    <x v="12"/>
    <x v="15"/>
    <x v="2"/>
    <x v="1"/>
    <x v="10"/>
    <n v="175"/>
    <n v="1239"/>
    <n v="4508"/>
    <n v="31402"/>
    <n v="4683"/>
    <n v="32606"/>
  </r>
  <r>
    <s v="Shampoo"/>
    <x v="2"/>
    <x v="12"/>
    <x v="15"/>
    <x v="2"/>
    <x v="1"/>
    <x v="11"/>
    <n v="392"/>
    <n v="2723"/>
    <n v="4900"/>
    <n v="34125"/>
    <n v="4900"/>
    <n v="34125"/>
  </r>
  <r>
    <s v="Shampoo"/>
    <x v="2"/>
    <x v="12"/>
    <x v="15"/>
    <x v="2"/>
    <x v="2"/>
    <x v="0"/>
    <n v="462"/>
    <n v="3248"/>
    <n v="462"/>
    <n v="3248"/>
    <n v="4970"/>
    <n v="34671"/>
  </r>
  <r>
    <s v="Shampoo"/>
    <x v="2"/>
    <x v="12"/>
    <x v="15"/>
    <x v="2"/>
    <x v="2"/>
    <x v="1"/>
    <n v="357"/>
    <n v="2457"/>
    <n v="819"/>
    <n v="5705"/>
    <n v="5012"/>
    <n v="34958"/>
  </r>
  <r>
    <s v="Shampoo"/>
    <x v="2"/>
    <x v="12"/>
    <x v="15"/>
    <x v="2"/>
    <x v="2"/>
    <x v="2"/>
    <n v="511"/>
    <n v="3514"/>
    <n v="1330"/>
    <n v="9219"/>
    <n v="4648"/>
    <n v="32410"/>
  </r>
  <r>
    <s v="Shampoo"/>
    <x v="2"/>
    <x v="12"/>
    <x v="15"/>
    <x v="2"/>
    <x v="2"/>
    <x v="3"/>
    <n v="245"/>
    <n v="1673"/>
    <n v="1575"/>
    <n v="10892"/>
    <n v="4753"/>
    <n v="33159"/>
  </r>
  <r>
    <s v="Shampoo"/>
    <x v="2"/>
    <x v="12"/>
    <x v="15"/>
    <x v="2"/>
    <x v="2"/>
    <x v="4"/>
    <n v="371"/>
    <n v="2527"/>
    <n v="1946"/>
    <n v="13419"/>
    <n v="4683"/>
    <n v="32627"/>
  </r>
  <r>
    <s v="Shampoo"/>
    <x v="2"/>
    <x v="12"/>
    <x v="15"/>
    <x v="2"/>
    <x v="2"/>
    <x v="5"/>
    <n v="245"/>
    <n v="1687"/>
    <n v="2191"/>
    <n v="15106"/>
    <n v="4522"/>
    <n v="31472"/>
  </r>
  <r>
    <s v="Shampoo"/>
    <x v="2"/>
    <x v="12"/>
    <x v="15"/>
    <x v="2"/>
    <x v="2"/>
    <x v="6"/>
    <n v="280"/>
    <n v="1967"/>
    <n v="2471"/>
    <n v="17073"/>
    <n v="4445"/>
    <n v="30919"/>
  </r>
  <r>
    <s v="Shampoo"/>
    <x v="2"/>
    <x v="12"/>
    <x v="15"/>
    <x v="2"/>
    <x v="2"/>
    <x v="8"/>
    <n v="371"/>
    <n v="2576"/>
    <n v="2842"/>
    <n v="19649"/>
    <n v="4053"/>
    <n v="28140"/>
  </r>
  <r>
    <s v="Shampoo"/>
    <x v="2"/>
    <x v="12"/>
    <x v="15"/>
    <x v="2"/>
    <x v="2"/>
    <x v="9"/>
    <n v="441"/>
    <n v="3038"/>
    <n v="3283"/>
    <n v="22687"/>
    <n v="3850"/>
    <n v="26649"/>
  </r>
  <r>
    <s v="Shampoo"/>
    <x v="2"/>
    <x v="12"/>
    <x v="15"/>
    <x v="2"/>
    <x v="2"/>
    <x v="10"/>
    <n v="175"/>
    <n v="1176"/>
    <n v="3458"/>
    <n v="23863"/>
    <n v="3850"/>
    <n v="26586"/>
  </r>
  <r>
    <s v="Shampoo"/>
    <x v="2"/>
    <x v="12"/>
    <x v="15"/>
    <x v="2"/>
    <x v="2"/>
    <x v="11"/>
    <n v="413"/>
    <n v="2891"/>
    <n v="3871"/>
    <n v="26754"/>
    <n v="3871"/>
    <n v="26754"/>
  </r>
  <r>
    <s v="Shampoo"/>
    <x v="2"/>
    <x v="12"/>
    <x v="15"/>
    <x v="2"/>
    <x v="3"/>
    <x v="0"/>
    <n v="91"/>
    <n v="602"/>
    <n v="91"/>
    <n v="602"/>
    <n v="3500"/>
    <n v="24108"/>
  </r>
  <r>
    <s v="Shampoo"/>
    <x v="2"/>
    <x v="12"/>
    <x v="15"/>
    <x v="2"/>
    <x v="3"/>
    <x v="1"/>
    <n v="392"/>
    <n v="2758"/>
    <n v="483"/>
    <n v="3360"/>
    <n v="3535"/>
    <n v="24409"/>
  </r>
  <r>
    <s v="Shampoo"/>
    <x v="2"/>
    <x v="12"/>
    <x v="15"/>
    <x v="2"/>
    <x v="3"/>
    <x v="2"/>
    <n v="231"/>
    <n v="1603"/>
    <n v="714"/>
    <n v="4963"/>
    <n v="3255"/>
    <n v="22498"/>
  </r>
  <r>
    <s v="Shampoo"/>
    <x v="2"/>
    <x v="12"/>
    <x v="15"/>
    <x v="2"/>
    <x v="3"/>
    <x v="3"/>
    <n v="350"/>
    <n v="2415"/>
    <n v="1064"/>
    <n v="7378"/>
    <n v="3360"/>
    <n v="23240"/>
  </r>
  <r>
    <s v="Shampoo"/>
    <x v="2"/>
    <x v="12"/>
    <x v="15"/>
    <x v="2"/>
    <x v="3"/>
    <x v="4"/>
    <n v="161"/>
    <n v="1085"/>
    <n v="1225"/>
    <n v="8463"/>
    <n v="3150"/>
    <n v="21798"/>
  </r>
  <r>
    <s v="Shampoo"/>
    <x v="2"/>
    <x v="12"/>
    <x v="15"/>
    <x v="2"/>
    <x v="3"/>
    <x v="5"/>
    <n v="644"/>
    <n v="4515"/>
    <n v="1869"/>
    <n v="12978"/>
    <n v="3549"/>
    <n v="24626"/>
  </r>
  <r>
    <s v="Shampoo"/>
    <x v="2"/>
    <x v="12"/>
    <x v="15"/>
    <x v="2"/>
    <x v="3"/>
    <x v="6"/>
    <n v="350"/>
    <n v="2366"/>
    <n v="2219"/>
    <n v="15344"/>
    <n v="3619"/>
    <n v="25025"/>
  </r>
  <r>
    <s v="Shampoo"/>
    <x v="2"/>
    <x v="12"/>
    <x v="15"/>
    <x v="2"/>
    <x v="3"/>
    <x v="7"/>
    <n v="252"/>
    <n v="1736"/>
    <n v="2471"/>
    <n v="17080"/>
    <n v="3871"/>
    <n v="26761"/>
  </r>
  <r>
    <s v="Shampoo"/>
    <x v="2"/>
    <x v="12"/>
    <x v="15"/>
    <x v="2"/>
    <x v="3"/>
    <x v="8"/>
    <n v="280"/>
    <n v="1939"/>
    <n v="2751"/>
    <n v="19019"/>
    <n v="3780"/>
    <n v="26124"/>
  </r>
  <r>
    <s v="Shampoo"/>
    <x v="2"/>
    <x v="12"/>
    <x v="15"/>
    <x v="2"/>
    <x v="3"/>
    <x v="9"/>
    <n v="140"/>
    <n v="959"/>
    <n v="2891"/>
    <n v="19978"/>
    <n v="3479"/>
    <n v="24045"/>
  </r>
  <r>
    <s v="Shampoo"/>
    <x v="2"/>
    <x v="12"/>
    <x v="15"/>
    <x v="2"/>
    <x v="3"/>
    <x v="10"/>
    <n v="182"/>
    <n v="1260"/>
    <n v="3073"/>
    <n v="21238"/>
    <n v="3486"/>
    <n v="24129"/>
  </r>
  <r>
    <s v="Shampoo"/>
    <x v="2"/>
    <x v="12"/>
    <x v="15"/>
    <x v="2"/>
    <x v="3"/>
    <x v="11"/>
    <n v="357"/>
    <n v="2471"/>
    <n v="3430"/>
    <n v="23709"/>
    <n v="3430"/>
    <n v="23709"/>
  </r>
  <r>
    <s v="Shampoo"/>
    <x v="2"/>
    <x v="12"/>
    <x v="15"/>
    <x v="2"/>
    <x v="4"/>
    <x v="0"/>
    <n v="175"/>
    <n v="1239"/>
    <n v="175"/>
    <n v="1239"/>
    <n v="3514"/>
    <n v="24346"/>
  </r>
  <r>
    <s v="Shampoo"/>
    <x v="2"/>
    <x v="12"/>
    <x v="15"/>
    <x v="2"/>
    <x v="4"/>
    <x v="1"/>
    <n v="245"/>
    <n v="1722"/>
    <n v="420"/>
    <n v="2961"/>
    <n v="3367"/>
    <n v="23310"/>
  </r>
  <r>
    <s v="Shampoo"/>
    <x v="2"/>
    <x v="12"/>
    <x v="15"/>
    <x v="2"/>
    <x v="4"/>
    <x v="2"/>
    <n v="126"/>
    <n v="868"/>
    <n v="546"/>
    <n v="3829"/>
    <n v="3262"/>
    <n v="22575"/>
  </r>
  <r>
    <s v="Shampoo"/>
    <x v="2"/>
    <x v="12"/>
    <x v="15"/>
    <x v="2"/>
    <x v="4"/>
    <x v="3"/>
    <n v="70"/>
    <n v="518"/>
    <n v="616"/>
    <n v="4347"/>
    <n v="2982"/>
    <n v="20678"/>
  </r>
  <r>
    <s v="Shampoo"/>
    <x v="2"/>
    <x v="12"/>
    <x v="15"/>
    <x v="2"/>
    <x v="4"/>
    <x v="4"/>
    <n v="644"/>
    <n v="4529"/>
    <n v="1260"/>
    <n v="8876"/>
    <n v="3465"/>
    <n v="24122"/>
  </r>
  <r>
    <s v="Shampoo"/>
    <x v="2"/>
    <x v="12"/>
    <x v="15"/>
    <x v="2"/>
    <x v="4"/>
    <x v="5"/>
    <n v="357"/>
    <n v="2485"/>
    <n v="1617"/>
    <n v="11361"/>
    <n v="3178"/>
    <n v="22092"/>
  </r>
  <r>
    <s v="Shampoo"/>
    <x v="2"/>
    <x v="12"/>
    <x v="15"/>
    <x v="2"/>
    <x v="4"/>
    <x v="6"/>
    <n v="287"/>
    <n v="1974"/>
    <n v="1904"/>
    <n v="13335"/>
    <n v="3115"/>
    <n v="21700"/>
  </r>
  <r>
    <s v="Shampoo"/>
    <x v="2"/>
    <x v="12"/>
    <x v="15"/>
    <x v="2"/>
    <x v="4"/>
    <x v="7"/>
    <n v="196"/>
    <n v="1365"/>
    <n v="2100"/>
    <n v="14700"/>
    <n v="3059"/>
    <n v="21329"/>
  </r>
  <r>
    <s v="Shampoo"/>
    <x v="2"/>
    <x v="12"/>
    <x v="15"/>
    <x v="2"/>
    <x v="4"/>
    <x v="8"/>
    <n v="161"/>
    <n v="1155"/>
    <n v="2261"/>
    <n v="15855"/>
    <n v="2940"/>
    <n v="20545"/>
  </r>
  <r>
    <s v="Shampoo"/>
    <x v="2"/>
    <x v="12"/>
    <x v="15"/>
    <x v="2"/>
    <x v="4"/>
    <x v="9"/>
    <n v="49"/>
    <n v="315"/>
    <n v="2310"/>
    <n v="16170"/>
    <n v="2849"/>
    <n v="19901"/>
  </r>
  <r>
    <s v="Shampoo"/>
    <x v="2"/>
    <x v="12"/>
    <x v="15"/>
    <x v="2"/>
    <x v="4"/>
    <x v="10"/>
    <n v="56"/>
    <n v="427"/>
    <n v="2366"/>
    <n v="16597"/>
    <n v="2723"/>
    <n v="19068"/>
  </r>
  <r>
    <s v="Shampoo"/>
    <x v="2"/>
    <x v="12"/>
    <x v="15"/>
    <x v="2"/>
    <x v="4"/>
    <x v="11"/>
    <n v="196"/>
    <n v="1456"/>
    <n v="2562"/>
    <n v="18053"/>
    <n v="2562"/>
    <n v="18053"/>
  </r>
  <r>
    <s v="Shampoo"/>
    <x v="2"/>
    <x v="12"/>
    <x v="15"/>
    <x v="2"/>
    <x v="5"/>
    <x v="0"/>
    <n v="371"/>
    <n v="2737"/>
    <n v="371"/>
    <n v="2737"/>
    <n v="2758"/>
    <n v="19551"/>
  </r>
  <r>
    <s v="Shampoo"/>
    <x v="2"/>
    <x v="12"/>
    <x v="15"/>
    <x v="2"/>
    <x v="5"/>
    <x v="1"/>
    <n v="126"/>
    <n v="903"/>
    <n v="497"/>
    <n v="3640"/>
    <n v="2639"/>
    <n v="18732"/>
  </r>
  <r>
    <s v="Shampoo"/>
    <x v="2"/>
    <x v="12"/>
    <x v="15"/>
    <x v="2"/>
    <x v="5"/>
    <x v="2"/>
    <n v="21"/>
    <n v="210"/>
    <n v="518"/>
    <n v="3850"/>
    <n v="2534"/>
    <n v="18074"/>
  </r>
  <r>
    <s v="Shampoo"/>
    <x v="2"/>
    <x v="13"/>
    <x v="16"/>
    <x v="0"/>
    <x v="0"/>
    <x v="2"/>
    <n v="70"/>
    <n v="399"/>
    <n v="70"/>
    <n v="399"/>
    <n v="70"/>
    <n v="399"/>
  </r>
  <r>
    <s v="Shampoo"/>
    <x v="2"/>
    <x v="13"/>
    <x v="16"/>
    <x v="0"/>
    <x v="0"/>
    <x v="3"/>
    <n v="126"/>
    <n v="679"/>
    <n v="196"/>
    <n v="1078"/>
    <n v="196"/>
    <n v="1078"/>
  </r>
  <r>
    <s v="Shampoo"/>
    <x v="2"/>
    <x v="13"/>
    <x v="16"/>
    <x v="0"/>
    <x v="0"/>
    <x v="4"/>
    <n v="203"/>
    <n v="1106"/>
    <n v="399"/>
    <n v="2184"/>
    <n v="399"/>
    <n v="2184"/>
  </r>
  <r>
    <s v="Shampoo"/>
    <x v="2"/>
    <x v="13"/>
    <x v="16"/>
    <x v="0"/>
    <x v="0"/>
    <x v="5"/>
    <n v="665"/>
    <n v="3647"/>
    <n v="1064"/>
    <n v="5831"/>
    <n v="1064"/>
    <n v="5831"/>
  </r>
  <r>
    <s v="Shampoo"/>
    <x v="2"/>
    <x v="13"/>
    <x v="16"/>
    <x v="0"/>
    <x v="0"/>
    <x v="6"/>
    <n v="1155"/>
    <n v="6335"/>
    <n v="2219"/>
    <n v="12166"/>
    <n v="2219"/>
    <n v="12166"/>
  </r>
  <r>
    <s v="Shampoo"/>
    <x v="2"/>
    <x v="13"/>
    <x v="16"/>
    <x v="0"/>
    <x v="0"/>
    <x v="7"/>
    <n v="1302"/>
    <n v="7133"/>
    <n v="3521"/>
    <n v="19299"/>
    <n v="3521"/>
    <n v="19299"/>
  </r>
  <r>
    <s v="Shampoo"/>
    <x v="2"/>
    <x v="13"/>
    <x v="16"/>
    <x v="0"/>
    <x v="0"/>
    <x v="8"/>
    <n v="2170"/>
    <n v="11914"/>
    <n v="5691"/>
    <n v="31213"/>
    <n v="5691"/>
    <n v="31213"/>
  </r>
  <r>
    <s v="Shampoo"/>
    <x v="2"/>
    <x v="13"/>
    <x v="16"/>
    <x v="0"/>
    <x v="0"/>
    <x v="9"/>
    <n v="2324"/>
    <n v="12747"/>
    <n v="8015"/>
    <n v="43960"/>
    <n v="8015"/>
    <n v="43960"/>
  </r>
  <r>
    <s v="Shampoo"/>
    <x v="2"/>
    <x v="13"/>
    <x v="16"/>
    <x v="0"/>
    <x v="0"/>
    <x v="10"/>
    <n v="2604"/>
    <n v="14308"/>
    <n v="10619"/>
    <n v="58268"/>
    <n v="10619"/>
    <n v="58268"/>
  </r>
  <r>
    <s v="Shampoo"/>
    <x v="2"/>
    <x v="13"/>
    <x v="16"/>
    <x v="0"/>
    <x v="0"/>
    <x v="11"/>
    <n v="2443"/>
    <n v="13426"/>
    <n v="13062"/>
    <n v="71694"/>
    <n v="13062"/>
    <n v="71694"/>
  </r>
  <r>
    <s v="Shampoo"/>
    <x v="2"/>
    <x v="13"/>
    <x v="16"/>
    <x v="0"/>
    <x v="1"/>
    <x v="0"/>
    <n v="2597"/>
    <n v="15568"/>
    <n v="2597"/>
    <n v="15568"/>
    <n v="15659"/>
    <n v="87262"/>
  </r>
  <r>
    <s v="Shampoo"/>
    <x v="2"/>
    <x v="13"/>
    <x v="16"/>
    <x v="0"/>
    <x v="1"/>
    <x v="1"/>
    <n v="2268"/>
    <n v="13573"/>
    <n v="4865"/>
    <n v="29141"/>
    <n v="17927"/>
    <n v="100835"/>
  </r>
  <r>
    <s v="Shampoo"/>
    <x v="2"/>
    <x v="13"/>
    <x v="16"/>
    <x v="0"/>
    <x v="1"/>
    <x v="2"/>
    <n v="2324"/>
    <n v="13930"/>
    <n v="7189"/>
    <n v="43071"/>
    <n v="20181"/>
    <n v="114366"/>
  </r>
  <r>
    <s v="Shampoo"/>
    <x v="2"/>
    <x v="13"/>
    <x v="16"/>
    <x v="0"/>
    <x v="1"/>
    <x v="3"/>
    <n v="2863"/>
    <n v="17171"/>
    <n v="10052"/>
    <n v="60242"/>
    <n v="22918"/>
    <n v="130858"/>
  </r>
  <r>
    <s v="Shampoo"/>
    <x v="2"/>
    <x v="13"/>
    <x v="16"/>
    <x v="0"/>
    <x v="1"/>
    <x v="4"/>
    <n v="2499"/>
    <n v="14973"/>
    <n v="12551"/>
    <n v="75215"/>
    <n v="25214"/>
    <n v="144725"/>
  </r>
  <r>
    <s v="Shampoo"/>
    <x v="2"/>
    <x v="13"/>
    <x v="16"/>
    <x v="0"/>
    <x v="1"/>
    <x v="5"/>
    <n v="3486"/>
    <n v="20888"/>
    <n v="16037"/>
    <n v="96103"/>
    <n v="28035"/>
    <n v="161966"/>
  </r>
  <r>
    <s v="Shampoo"/>
    <x v="2"/>
    <x v="13"/>
    <x v="16"/>
    <x v="0"/>
    <x v="1"/>
    <x v="6"/>
    <n v="2408"/>
    <n v="14406"/>
    <n v="18445"/>
    <n v="110509"/>
    <n v="29288"/>
    <n v="170037"/>
  </r>
  <r>
    <s v="Shampoo"/>
    <x v="2"/>
    <x v="13"/>
    <x v="16"/>
    <x v="0"/>
    <x v="1"/>
    <x v="7"/>
    <n v="2429"/>
    <n v="14560"/>
    <n v="20874"/>
    <n v="125069"/>
    <n v="30415"/>
    <n v="177464"/>
  </r>
  <r>
    <s v="Shampoo"/>
    <x v="2"/>
    <x v="13"/>
    <x v="16"/>
    <x v="0"/>
    <x v="1"/>
    <x v="8"/>
    <n v="2660"/>
    <n v="15939"/>
    <n v="23534"/>
    <n v="141008"/>
    <n v="30905"/>
    <n v="181489"/>
  </r>
  <r>
    <s v="Shampoo"/>
    <x v="2"/>
    <x v="13"/>
    <x v="16"/>
    <x v="0"/>
    <x v="1"/>
    <x v="9"/>
    <n v="3010"/>
    <n v="18011"/>
    <n v="26544"/>
    <n v="159019"/>
    <n v="31591"/>
    <n v="186753"/>
  </r>
  <r>
    <s v="Shampoo"/>
    <x v="2"/>
    <x v="13"/>
    <x v="16"/>
    <x v="0"/>
    <x v="1"/>
    <x v="10"/>
    <n v="2653"/>
    <n v="15883"/>
    <n v="29197"/>
    <n v="174902"/>
    <n v="31640"/>
    <n v="188328"/>
  </r>
  <r>
    <s v="Shampoo"/>
    <x v="2"/>
    <x v="13"/>
    <x v="16"/>
    <x v="0"/>
    <x v="1"/>
    <x v="11"/>
    <n v="2513"/>
    <n v="15050"/>
    <n v="31710"/>
    <n v="189952"/>
    <n v="31710"/>
    <n v="189952"/>
  </r>
  <r>
    <s v="Shampoo"/>
    <x v="2"/>
    <x v="13"/>
    <x v="16"/>
    <x v="0"/>
    <x v="2"/>
    <x v="0"/>
    <n v="3332"/>
    <n v="19957"/>
    <n v="3332"/>
    <n v="19957"/>
    <n v="32445"/>
    <n v="194341"/>
  </r>
  <r>
    <s v="Shampoo"/>
    <x v="2"/>
    <x v="13"/>
    <x v="16"/>
    <x v="0"/>
    <x v="2"/>
    <x v="1"/>
    <n v="2639"/>
    <n v="15792"/>
    <n v="5971"/>
    <n v="35749"/>
    <n v="32816"/>
    <n v="196560"/>
  </r>
  <r>
    <s v="Shampoo"/>
    <x v="2"/>
    <x v="13"/>
    <x v="16"/>
    <x v="0"/>
    <x v="2"/>
    <x v="2"/>
    <n v="3731"/>
    <n v="22351"/>
    <n v="9702"/>
    <n v="58100"/>
    <n v="34223"/>
    <n v="204981"/>
  </r>
  <r>
    <s v="Shampoo"/>
    <x v="2"/>
    <x v="13"/>
    <x v="16"/>
    <x v="0"/>
    <x v="2"/>
    <x v="3"/>
    <n v="3262"/>
    <n v="19537"/>
    <n v="12964"/>
    <n v="77637"/>
    <n v="34622"/>
    <n v="207347"/>
  </r>
  <r>
    <s v="Shampoo"/>
    <x v="2"/>
    <x v="13"/>
    <x v="16"/>
    <x v="0"/>
    <x v="2"/>
    <x v="4"/>
    <n v="2660"/>
    <n v="15953"/>
    <n v="15624"/>
    <n v="93590"/>
    <n v="34783"/>
    <n v="208327"/>
  </r>
  <r>
    <s v="Shampoo"/>
    <x v="2"/>
    <x v="13"/>
    <x v="16"/>
    <x v="0"/>
    <x v="2"/>
    <x v="5"/>
    <n v="3297"/>
    <n v="19726"/>
    <n v="18921"/>
    <n v="113316"/>
    <n v="34594"/>
    <n v="207165"/>
  </r>
  <r>
    <s v="Shampoo"/>
    <x v="2"/>
    <x v="13"/>
    <x v="16"/>
    <x v="0"/>
    <x v="2"/>
    <x v="6"/>
    <n v="3731"/>
    <n v="22372"/>
    <n v="22652"/>
    <n v="135688"/>
    <n v="35917"/>
    <n v="215131"/>
  </r>
  <r>
    <s v="Shampoo"/>
    <x v="2"/>
    <x v="13"/>
    <x v="16"/>
    <x v="0"/>
    <x v="2"/>
    <x v="7"/>
    <n v="2884"/>
    <n v="17290"/>
    <n v="25536"/>
    <n v="152978"/>
    <n v="36372"/>
    <n v="217861"/>
  </r>
  <r>
    <s v="Shampoo"/>
    <x v="2"/>
    <x v="13"/>
    <x v="16"/>
    <x v="0"/>
    <x v="2"/>
    <x v="8"/>
    <n v="2723"/>
    <n v="16331"/>
    <n v="28259"/>
    <n v="169309"/>
    <n v="36435"/>
    <n v="218253"/>
  </r>
  <r>
    <s v="Shampoo"/>
    <x v="2"/>
    <x v="13"/>
    <x v="16"/>
    <x v="0"/>
    <x v="2"/>
    <x v="9"/>
    <n v="3969"/>
    <n v="23751"/>
    <n v="32228"/>
    <n v="193060"/>
    <n v="37394"/>
    <n v="223993"/>
  </r>
  <r>
    <s v="Shampoo"/>
    <x v="2"/>
    <x v="13"/>
    <x v="16"/>
    <x v="0"/>
    <x v="2"/>
    <x v="10"/>
    <n v="2310"/>
    <n v="13832"/>
    <n v="34538"/>
    <n v="206892"/>
    <n v="37051"/>
    <n v="221942"/>
  </r>
  <r>
    <s v="Shampoo"/>
    <x v="2"/>
    <x v="13"/>
    <x v="16"/>
    <x v="0"/>
    <x v="2"/>
    <x v="11"/>
    <n v="3108"/>
    <n v="18620"/>
    <n v="37646"/>
    <n v="225512"/>
    <n v="37646"/>
    <n v="225512"/>
  </r>
  <r>
    <s v="Shampoo"/>
    <x v="2"/>
    <x v="13"/>
    <x v="16"/>
    <x v="0"/>
    <x v="3"/>
    <x v="0"/>
    <n v="2968"/>
    <n v="17759"/>
    <n v="2968"/>
    <n v="17759"/>
    <n v="37282"/>
    <n v="223314"/>
  </r>
  <r>
    <s v="Shampoo"/>
    <x v="2"/>
    <x v="13"/>
    <x v="16"/>
    <x v="0"/>
    <x v="3"/>
    <x v="1"/>
    <n v="2625"/>
    <n v="15715"/>
    <n v="5593"/>
    <n v="33474"/>
    <n v="37268"/>
    <n v="223237"/>
  </r>
  <r>
    <s v="Shampoo"/>
    <x v="2"/>
    <x v="13"/>
    <x v="16"/>
    <x v="0"/>
    <x v="3"/>
    <x v="2"/>
    <n v="2926"/>
    <n v="17521"/>
    <n v="8519"/>
    <n v="50995"/>
    <n v="36463"/>
    <n v="218407"/>
  </r>
  <r>
    <s v="Shampoo"/>
    <x v="2"/>
    <x v="13"/>
    <x v="16"/>
    <x v="0"/>
    <x v="3"/>
    <x v="3"/>
    <n v="3087"/>
    <n v="18473"/>
    <n v="11606"/>
    <n v="69468"/>
    <n v="36288"/>
    <n v="217343"/>
  </r>
  <r>
    <s v="Shampoo"/>
    <x v="2"/>
    <x v="13"/>
    <x v="16"/>
    <x v="0"/>
    <x v="3"/>
    <x v="4"/>
    <n v="2527"/>
    <n v="15127"/>
    <n v="14133"/>
    <n v="84595"/>
    <n v="36155"/>
    <n v="216517"/>
  </r>
  <r>
    <s v="Shampoo"/>
    <x v="2"/>
    <x v="13"/>
    <x v="16"/>
    <x v="0"/>
    <x v="3"/>
    <x v="5"/>
    <n v="2863"/>
    <n v="17157"/>
    <n v="16996"/>
    <n v="101752"/>
    <n v="35721"/>
    <n v="213948"/>
  </r>
  <r>
    <s v="Shampoo"/>
    <x v="2"/>
    <x v="13"/>
    <x v="16"/>
    <x v="0"/>
    <x v="3"/>
    <x v="6"/>
    <n v="2751"/>
    <n v="16492"/>
    <n v="19747"/>
    <n v="118244"/>
    <n v="34741"/>
    <n v="208068"/>
  </r>
  <r>
    <s v="Shampoo"/>
    <x v="2"/>
    <x v="13"/>
    <x v="16"/>
    <x v="0"/>
    <x v="3"/>
    <x v="7"/>
    <n v="2618"/>
    <n v="15687"/>
    <n v="22365"/>
    <n v="133931"/>
    <n v="34475"/>
    <n v="206465"/>
  </r>
  <r>
    <s v="Shampoo"/>
    <x v="2"/>
    <x v="13"/>
    <x v="16"/>
    <x v="0"/>
    <x v="3"/>
    <x v="8"/>
    <n v="2996"/>
    <n v="17927"/>
    <n v="25361"/>
    <n v="151858"/>
    <n v="34748"/>
    <n v="208061"/>
  </r>
  <r>
    <s v="Shampoo"/>
    <x v="2"/>
    <x v="13"/>
    <x v="16"/>
    <x v="0"/>
    <x v="3"/>
    <x v="9"/>
    <n v="2716"/>
    <n v="16282"/>
    <n v="28077"/>
    <n v="168140"/>
    <n v="33495"/>
    <n v="200592"/>
  </r>
  <r>
    <s v="Shampoo"/>
    <x v="2"/>
    <x v="13"/>
    <x v="16"/>
    <x v="0"/>
    <x v="3"/>
    <x v="10"/>
    <n v="2793"/>
    <n v="16751"/>
    <n v="30870"/>
    <n v="184891"/>
    <n v="33978"/>
    <n v="203511"/>
  </r>
  <r>
    <s v="Shampoo"/>
    <x v="2"/>
    <x v="13"/>
    <x v="16"/>
    <x v="0"/>
    <x v="3"/>
    <x v="11"/>
    <n v="3640"/>
    <n v="22358"/>
    <n v="34510"/>
    <n v="207249"/>
    <n v="34510"/>
    <n v="207249"/>
  </r>
  <r>
    <s v="Shampoo"/>
    <x v="2"/>
    <x v="13"/>
    <x v="16"/>
    <x v="0"/>
    <x v="4"/>
    <x v="0"/>
    <n v="2709"/>
    <n v="17535"/>
    <n v="2709"/>
    <n v="17535"/>
    <n v="34251"/>
    <n v="207025"/>
  </r>
  <r>
    <s v="Shampoo"/>
    <x v="2"/>
    <x v="13"/>
    <x v="16"/>
    <x v="0"/>
    <x v="4"/>
    <x v="1"/>
    <n v="2793"/>
    <n v="18109"/>
    <n v="5502"/>
    <n v="35644"/>
    <n v="34419"/>
    <n v="209419"/>
  </r>
  <r>
    <s v="Shampoo"/>
    <x v="2"/>
    <x v="13"/>
    <x v="16"/>
    <x v="0"/>
    <x v="4"/>
    <x v="2"/>
    <n v="2856"/>
    <n v="18508"/>
    <n v="8358"/>
    <n v="54152"/>
    <n v="34349"/>
    <n v="210406"/>
  </r>
  <r>
    <s v="Shampoo"/>
    <x v="2"/>
    <x v="13"/>
    <x v="16"/>
    <x v="0"/>
    <x v="4"/>
    <x v="3"/>
    <n v="2877"/>
    <n v="18648"/>
    <n v="11235"/>
    <n v="72800"/>
    <n v="34139"/>
    <n v="210581"/>
  </r>
  <r>
    <s v="Shampoo"/>
    <x v="2"/>
    <x v="13"/>
    <x v="16"/>
    <x v="0"/>
    <x v="4"/>
    <x v="4"/>
    <n v="3108"/>
    <n v="20125"/>
    <n v="14343"/>
    <n v="92925"/>
    <n v="34720"/>
    <n v="215579"/>
  </r>
  <r>
    <s v="Shampoo"/>
    <x v="2"/>
    <x v="13"/>
    <x v="16"/>
    <x v="0"/>
    <x v="4"/>
    <x v="5"/>
    <n v="3290"/>
    <n v="21336"/>
    <n v="17633"/>
    <n v="114261"/>
    <n v="35147"/>
    <n v="219758"/>
  </r>
  <r>
    <s v="Shampoo"/>
    <x v="2"/>
    <x v="13"/>
    <x v="16"/>
    <x v="0"/>
    <x v="4"/>
    <x v="6"/>
    <n v="2772"/>
    <n v="17983"/>
    <n v="20405"/>
    <n v="132244"/>
    <n v="35168"/>
    <n v="221249"/>
  </r>
  <r>
    <s v="Shampoo"/>
    <x v="2"/>
    <x v="13"/>
    <x v="16"/>
    <x v="0"/>
    <x v="4"/>
    <x v="7"/>
    <n v="2905"/>
    <n v="18809"/>
    <n v="23310"/>
    <n v="151053"/>
    <n v="35455"/>
    <n v="224371"/>
  </r>
  <r>
    <s v="Shampoo"/>
    <x v="2"/>
    <x v="13"/>
    <x v="16"/>
    <x v="0"/>
    <x v="4"/>
    <x v="8"/>
    <n v="3206"/>
    <n v="20783"/>
    <n v="26516"/>
    <n v="171836"/>
    <n v="35665"/>
    <n v="227227"/>
  </r>
  <r>
    <s v="Shampoo"/>
    <x v="2"/>
    <x v="13"/>
    <x v="16"/>
    <x v="0"/>
    <x v="4"/>
    <x v="9"/>
    <n v="3444"/>
    <n v="22295"/>
    <n v="29960"/>
    <n v="194131"/>
    <n v="36393"/>
    <n v="233240"/>
  </r>
  <r>
    <s v="Shampoo"/>
    <x v="2"/>
    <x v="13"/>
    <x v="16"/>
    <x v="0"/>
    <x v="4"/>
    <x v="10"/>
    <n v="3262"/>
    <n v="21147"/>
    <n v="33222"/>
    <n v="215278"/>
    <n v="36862"/>
    <n v="237636"/>
  </r>
  <r>
    <s v="Shampoo"/>
    <x v="2"/>
    <x v="13"/>
    <x v="16"/>
    <x v="0"/>
    <x v="4"/>
    <x v="11"/>
    <n v="3682"/>
    <n v="23884"/>
    <n v="36904"/>
    <n v="239162"/>
    <n v="36904"/>
    <n v="239162"/>
  </r>
  <r>
    <s v="Shampoo"/>
    <x v="2"/>
    <x v="13"/>
    <x v="16"/>
    <x v="0"/>
    <x v="5"/>
    <x v="0"/>
    <n v="2674"/>
    <n v="17318"/>
    <n v="2674"/>
    <n v="17318"/>
    <n v="36869"/>
    <n v="238945"/>
  </r>
  <r>
    <s v="Shampoo"/>
    <x v="2"/>
    <x v="13"/>
    <x v="16"/>
    <x v="0"/>
    <x v="5"/>
    <x v="1"/>
    <n v="3325"/>
    <n v="21567"/>
    <n v="5999"/>
    <n v="38885"/>
    <n v="37401"/>
    <n v="242403"/>
  </r>
  <r>
    <s v="Shampoo"/>
    <x v="2"/>
    <x v="13"/>
    <x v="16"/>
    <x v="0"/>
    <x v="5"/>
    <x v="2"/>
    <n v="4137"/>
    <n v="26789"/>
    <n v="10136"/>
    <n v="65674"/>
    <n v="38682"/>
    <n v="250684"/>
  </r>
  <r>
    <s v="Shampoo"/>
    <x v="2"/>
    <x v="13"/>
    <x v="16"/>
    <x v="1"/>
    <x v="0"/>
    <x v="1"/>
    <n v="35"/>
    <n v="196"/>
    <n v="35"/>
    <n v="196"/>
    <n v="35"/>
    <n v="196"/>
  </r>
  <r>
    <s v="Shampoo"/>
    <x v="2"/>
    <x v="13"/>
    <x v="16"/>
    <x v="1"/>
    <x v="0"/>
    <x v="2"/>
    <n v="357"/>
    <n v="1974"/>
    <n v="392"/>
    <n v="2170"/>
    <n v="392"/>
    <n v="2170"/>
  </r>
  <r>
    <s v="Shampoo"/>
    <x v="2"/>
    <x v="13"/>
    <x v="16"/>
    <x v="1"/>
    <x v="0"/>
    <x v="3"/>
    <n v="168"/>
    <n v="924"/>
    <n v="560"/>
    <n v="3094"/>
    <n v="560"/>
    <n v="3094"/>
  </r>
  <r>
    <s v="Shampoo"/>
    <x v="2"/>
    <x v="13"/>
    <x v="16"/>
    <x v="1"/>
    <x v="0"/>
    <x v="4"/>
    <n v="189"/>
    <n v="1029"/>
    <n v="749"/>
    <n v="4123"/>
    <n v="749"/>
    <n v="4123"/>
  </r>
  <r>
    <s v="Shampoo"/>
    <x v="2"/>
    <x v="13"/>
    <x v="16"/>
    <x v="1"/>
    <x v="0"/>
    <x v="5"/>
    <n v="455"/>
    <n v="2492"/>
    <n v="1204"/>
    <n v="6615"/>
    <n v="1204"/>
    <n v="6615"/>
  </r>
  <r>
    <s v="Shampoo"/>
    <x v="2"/>
    <x v="13"/>
    <x v="16"/>
    <x v="1"/>
    <x v="0"/>
    <x v="6"/>
    <n v="322"/>
    <n v="1771"/>
    <n v="1526"/>
    <n v="8386"/>
    <n v="1526"/>
    <n v="8386"/>
  </r>
  <r>
    <s v="Shampoo"/>
    <x v="2"/>
    <x v="13"/>
    <x v="16"/>
    <x v="1"/>
    <x v="0"/>
    <x v="7"/>
    <n v="595"/>
    <n v="3248"/>
    <n v="2121"/>
    <n v="11634"/>
    <n v="2121"/>
    <n v="11634"/>
  </r>
  <r>
    <s v="Shampoo"/>
    <x v="2"/>
    <x v="13"/>
    <x v="16"/>
    <x v="1"/>
    <x v="0"/>
    <x v="8"/>
    <n v="742"/>
    <n v="4060"/>
    <n v="2863"/>
    <n v="15694"/>
    <n v="2863"/>
    <n v="15694"/>
  </r>
  <r>
    <s v="Shampoo"/>
    <x v="2"/>
    <x v="13"/>
    <x v="16"/>
    <x v="1"/>
    <x v="0"/>
    <x v="9"/>
    <n v="854"/>
    <n v="4711"/>
    <n v="3717"/>
    <n v="20405"/>
    <n v="3717"/>
    <n v="20405"/>
  </r>
  <r>
    <s v="Shampoo"/>
    <x v="2"/>
    <x v="13"/>
    <x v="16"/>
    <x v="1"/>
    <x v="0"/>
    <x v="10"/>
    <n v="700"/>
    <n v="3850"/>
    <n v="4417"/>
    <n v="24255"/>
    <n v="4417"/>
    <n v="24255"/>
  </r>
  <r>
    <s v="Shampoo"/>
    <x v="2"/>
    <x v="13"/>
    <x v="16"/>
    <x v="1"/>
    <x v="0"/>
    <x v="11"/>
    <n v="651"/>
    <n v="3584"/>
    <n v="5068"/>
    <n v="27839"/>
    <n v="5068"/>
    <n v="27839"/>
  </r>
  <r>
    <s v="Shampoo"/>
    <x v="2"/>
    <x v="13"/>
    <x v="16"/>
    <x v="1"/>
    <x v="1"/>
    <x v="0"/>
    <n v="791"/>
    <n v="4739"/>
    <n v="791"/>
    <n v="4739"/>
    <n v="5859"/>
    <n v="32578"/>
  </r>
  <r>
    <s v="Shampoo"/>
    <x v="2"/>
    <x v="13"/>
    <x v="16"/>
    <x v="1"/>
    <x v="1"/>
    <x v="1"/>
    <n v="826"/>
    <n v="4963"/>
    <n v="1617"/>
    <n v="9702"/>
    <n v="6650"/>
    <n v="37345"/>
  </r>
  <r>
    <s v="Shampoo"/>
    <x v="2"/>
    <x v="13"/>
    <x v="16"/>
    <x v="1"/>
    <x v="1"/>
    <x v="2"/>
    <n v="595"/>
    <n v="3570"/>
    <n v="2212"/>
    <n v="13272"/>
    <n v="6888"/>
    <n v="38941"/>
  </r>
  <r>
    <s v="Shampoo"/>
    <x v="2"/>
    <x v="13"/>
    <x v="16"/>
    <x v="1"/>
    <x v="1"/>
    <x v="3"/>
    <n v="609"/>
    <n v="3668"/>
    <n v="2821"/>
    <n v="16940"/>
    <n v="7329"/>
    <n v="41685"/>
  </r>
  <r>
    <s v="Shampoo"/>
    <x v="2"/>
    <x v="13"/>
    <x v="16"/>
    <x v="1"/>
    <x v="1"/>
    <x v="4"/>
    <n v="476"/>
    <n v="2863"/>
    <n v="3297"/>
    <n v="19803"/>
    <n v="7616"/>
    <n v="43519"/>
  </r>
  <r>
    <s v="Shampoo"/>
    <x v="2"/>
    <x v="13"/>
    <x v="16"/>
    <x v="1"/>
    <x v="1"/>
    <x v="5"/>
    <n v="525"/>
    <n v="3143"/>
    <n v="3822"/>
    <n v="22946"/>
    <n v="7686"/>
    <n v="44170"/>
  </r>
  <r>
    <s v="Shampoo"/>
    <x v="2"/>
    <x v="13"/>
    <x v="16"/>
    <x v="1"/>
    <x v="1"/>
    <x v="6"/>
    <n v="770"/>
    <n v="4634"/>
    <n v="4592"/>
    <n v="27580"/>
    <n v="8134"/>
    <n v="47033"/>
  </r>
  <r>
    <s v="Shampoo"/>
    <x v="2"/>
    <x v="13"/>
    <x v="16"/>
    <x v="1"/>
    <x v="1"/>
    <x v="7"/>
    <n v="560"/>
    <n v="3374"/>
    <n v="5152"/>
    <n v="30954"/>
    <n v="8099"/>
    <n v="47159"/>
  </r>
  <r>
    <s v="Shampoo"/>
    <x v="2"/>
    <x v="13"/>
    <x v="16"/>
    <x v="1"/>
    <x v="1"/>
    <x v="8"/>
    <n v="819"/>
    <n v="4907"/>
    <n v="5971"/>
    <n v="35861"/>
    <n v="8176"/>
    <n v="48006"/>
  </r>
  <r>
    <s v="Shampoo"/>
    <x v="2"/>
    <x v="13"/>
    <x v="16"/>
    <x v="1"/>
    <x v="1"/>
    <x v="9"/>
    <n v="1050"/>
    <n v="6307"/>
    <n v="7021"/>
    <n v="42168"/>
    <n v="8372"/>
    <n v="49602"/>
  </r>
  <r>
    <s v="Shampoo"/>
    <x v="2"/>
    <x v="13"/>
    <x v="16"/>
    <x v="1"/>
    <x v="1"/>
    <x v="10"/>
    <n v="1155"/>
    <n v="6909"/>
    <n v="8176"/>
    <n v="49077"/>
    <n v="8827"/>
    <n v="52661"/>
  </r>
  <r>
    <s v="Shampoo"/>
    <x v="2"/>
    <x v="13"/>
    <x v="16"/>
    <x v="1"/>
    <x v="1"/>
    <x v="11"/>
    <n v="861"/>
    <n v="5145"/>
    <n v="9037"/>
    <n v="54222"/>
    <n v="9037"/>
    <n v="54222"/>
  </r>
  <r>
    <s v="Shampoo"/>
    <x v="2"/>
    <x v="13"/>
    <x v="16"/>
    <x v="1"/>
    <x v="2"/>
    <x v="0"/>
    <n v="1323"/>
    <n v="7903"/>
    <n v="1323"/>
    <n v="7903"/>
    <n v="9569"/>
    <n v="57386"/>
  </r>
  <r>
    <s v="Shampoo"/>
    <x v="2"/>
    <x v="13"/>
    <x v="16"/>
    <x v="1"/>
    <x v="2"/>
    <x v="1"/>
    <n v="1302"/>
    <n v="7819"/>
    <n v="2625"/>
    <n v="15722"/>
    <n v="10045"/>
    <n v="60242"/>
  </r>
  <r>
    <s v="Shampoo"/>
    <x v="2"/>
    <x v="13"/>
    <x v="16"/>
    <x v="1"/>
    <x v="2"/>
    <x v="2"/>
    <n v="1302"/>
    <n v="7812"/>
    <n v="3927"/>
    <n v="23534"/>
    <n v="10752"/>
    <n v="64484"/>
  </r>
  <r>
    <s v="Shampoo"/>
    <x v="2"/>
    <x v="13"/>
    <x v="16"/>
    <x v="1"/>
    <x v="2"/>
    <x v="3"/>
    <n v="1120"/>
    <n v="6713"/>
    <n v="5047"/>
    <n v="30247"/>
    <n v="11263"/>
    <n v="67529"/>
  </r>
  <r>
    <s v="Shampoo"/>
    <x v="2"/>
    <x v="13"/>
    <x v="16"/>
    <x v="1"/>
    <x v="2"/>
    <x v="4"/>
    <n v="1071"/>
    <n v="6412"/>
    <n v="6118"/>
    <n v="36659"/>
    <n v="11858"/>
    <n v="71078"/>
  </r>
  <r>
    <s v="Shampoo"/>
    <x v="2"/>
    <x v="13"/>
    <x v="16"/>
    <x v="1"/>
    <x v="2"/>
    <x v="5"/>
    <n v="1225"/>
    <n v="7322"/>
    <n v="7343"/>
    <n v="43981"/>
    <n v="12558"/>
    <n v="75257"/>
  </r>
  <r>
    <s v="Shampoo"/>
    <x v="2"/>
    <x v="13"/>
    <x v="16"/>
    <x v="1"/>
    <x v="2"/>
    <x v="6"/>
    <n v="1470"/>
    <n v="8813"/>
    <n v="8813"/>
    <n v="52794"/>
    <n v="13258"/>
    <n v="79436"/>
  </r>
  <r>
    <s v="Shampoo"/>
    <x v="2"/>
    <x v="13"/>
    <x v="16"/>
    <x v="1"/>
    <x v="2"/>
    <x v="7"/>
    <n v="896"/>
    <n v="5376"/>
    <n v="9709"/>
    <n v="58170"/>
    <n v="13594"/>
    <n v="81438"/>
  </r>
  <r>
    <s v="Shampoo"/>
    <x v="2"/>
    <x v="13"/>
    <x v="16"/>
    <x v="1"/>
    <x v="2"/>
    <x v="8"/>
    <n v="1568"/>
    <n v="9415"/>
    <n v="11277"/>
    <n v="67585"/>
    <n v="14343"/>
    <n v="85946"/>
  </r>
  <r>
    <s v="Shampoo"/>
    <x v="2"/>
    <x v="13"/>
    <x v="16"/>
    <x v="1"/>
    <x v="2"/>
    <x v="9"/>
    <n v="1204"/>
    <n v="7217"/>
    <n v="12481"/>
    <n v="74802"/>
    <n v="14497"/>
    <n v="86856"/>
  </r>
  <r>
    <s v="Shampoo"/>
    <x v="2"/>
    <x v="13"/>
    <x v="16"/>
    <x v="1"/>
    <x v="2"/>
    <x v="10"/>
    <n v="1260"/>
    <n v="7546"/>
    <n v="13741"/>
    <n v="82348"/>
    <n v="14602"/>
    <n v="87493"/>
  </r>
  <r>
    <s v="Shampoo"/>
    <x v="2"/>
    <x v="13"/>
    <x v="16"/>
    <x v="1"/>
    <x v="2"/>
    <x v="11"/>
    <n v="1673"/>
    <n v="10010"/>
    <n v="15414"/>
    <n v="92358"/>
    <n v="15414"/>
    <n v="92358"/>
  </r>
  <r>
    <s v="Shampoo"/>
    <x v="2"/>
    <x v="13"/>
    <x v="16"/>
    <x v="1"/>
    <x v="3"/>
    <x v="0"/>
    <n v="1092"/>
    <n v="6559"/>
    <n v="1092"/>
    <n v="6559"/>
    <n v="15183"/>
    <n v="91014"/>
  </r>
  <r>
    <s v="Shampoo"/>
    <x v="2"/>
    <x v="13"/>
    <x v="16"/>
    <x v="1"/>
    <x v="3"/>
    <x v="1"/>
    <n v="1246"/>
    <n v="7455"/>
    <n v="2338"/>
    <n v="14014"/>
    <n v="15127"/>
    <n v="90650"/>
  </r>
  <r>
    <s v="Shampoo"/>
    <x v="2"/>
    <x v="13"/>
    <x v="16"/>
    <x v="1"/>
    <x v="3"/>
    <x v="2"/>
    <n v="1512"/>
    <n v="9051"/>
    <n v="3850"/>
    <n v="23065"/>
    <n v="15337"/>
    <n v="91889"/>
  </r>
  <r>
    <s v="Shampoo"/>
    <x v="2"/>
    <x v="13"/>
    <x v="16"/>
    <x v="1"/>
    <x v="3"/>
    <x v="3"/>
    <n v="1001"/>
    <n v="5978"/>
    <n v="4851"/>
    <n v="29043"/>
    <n v="15218"/>
    <n v="91154"/>
  </r>
  <r>
    <s v="Shampoo"/>
    <x v="2"/>
    <x v="13"/>
    <x v="16"/>
    <x v="1"/>
    <x v="3"/>
    <x v="4"/>
    <n v="1197"/>
    <n v="7182"/>
    <n v="6048"/>
    <n v="36225"/>
    <n v="15344"/>
    <n v="91924"/>
  </r>
  <r>
    <s v="Shampoo"/>
    <x v="2"/>
    <x v="13"/>
    <x v="16"/>
    <x v="1"/>
    <x v="3"/>
    <x v="5"/>
    <n v="1442"/>
    <n v="8638"/>
    <n v="7490"/>
    <n v="44863"/>
    <n v="15561"/>
    <n v="93240"/>
  </r>
  <r>
    <s v="Shampoo"/>
    <x v="2"/>
    <x v="13"/>
    <x v="16"/>
    <x v="1"/>
    <x v="3"/>
    <x v="6"/>
    <n v="896"/>
    <n v="5383"/>
    <n v="8386"/>
    <n v="50246"/>
    <n v="14987"/>
    <n v="89810"/>
  </r>
  <r>
    <s v="Shampoo"/>
    <x v="2"/>
    <x v="13"/>
    <x v="16"/>
    <x v="1"/>
    <x v="3"/>
    <x v="7"/>
    <n v="1183"/>
    <n v="7098"/>
    <n v="9569"/>
    <n v="57344"/>
    <n v="15274"/>
    <n v="91532"/>
  </r>
  <r>
    <s v="Shampoo"/>
    <x v="2"/>
    <x v="13"/>
    <x v="16"/>
    <x v="1"/>
    <x v="3"/>
    <x v="8"/>
    <n v="1141"/>
    <n v="6825"/>
    <n v="10710"/>
    <n v="64169"/>
    <n v="14847"/>
    <n v="88942"/>
  </r>
  <r>
    <s v="Shampoo"/>
    <x v="2"/>
    <x v="13"/>
    <x v="16"/>
    <x v="1"/>
    <x v="3"/>
    <x v="9"/>
    <n v="1351"/>
    <n v="8113"/>
    <n v="12061"/>
    <n v="72282"/>
    <n v="14994"/>
    <n v="89838"/>
  </r>
  <r>
    <s v="Shampoo"/>
    <x v="2"/>
    <x v="13"/>
    <x v="16"/>
    <x v="1"/>
    <x v="3"/>
    <x v="10"/>
    <n v="1260"/>
    <n v="7560"/>
    <n v="13321"/>
    <n v="79842"/>
    <n v="14994"/>
    <n v="89852"/>
  </r>
  <r>
    <s v="Shampoo"/>
    <x v="2"/>
    <x v="13"/>
    <x v="16"/>
    <x v="1"/>
    <x v="3"/>
    <x v="11"/>
    <n v="1729"/>
    <n v="10640"/>
    <n v="15050"/>
    <n v="90482"/>
    <n v="15050"/>
    <n v="90482"/>
  </r>
  <r>
    <s v="Shampoo"/>
    <x v="2"/>
    <x v="13"/>
    <x v="16"/>
    <x v="1"/>
    <x v="4"/>
    <x v="0"/>
    <n v="1036"/>
    <n v="6720"/>
    <n v="1036"/>
    <n v="6720"/>
    <n v="14994"/>
    <n v="90643"/>
  </r>
  <r>
    <s v="Shampoo"/>
    <x v="2"/>
    <x v="13"/>
    <x v="16"/>
    <x v="1"/>
    <x v="4"/>
    <x v="1"/>
    <n v="1141"/>
    <n v="7406"/>
    <n v="2177"/>
    <n v="14126"/>
    <n v="14889"/>
    <n v="90594"/>
  </r>
  <r>
    <s v="Shampoo"/>
    <x v="2"/>
    <x v="13"/>
    <x v="16"/>
    <x v="1"/>
    <x v="4"/>
    <x v="2"/>
    <n v="1085"/>
    <n v="7028"/>
    <n v="3262"/>
    <n v="21154"/>
    <n v="14462"/>
    <n v="88571"/>
  </r>
  <r>
    <s v="Shampoo"/>
    <x v="2"/>
    <x v="13"/>
    <x v="16"/>
    <x v="1"/>
    <x v="4"/>
    <x v="3"/>
    <n v="1043"/>
    <n v="6776"/>
    <n v="4305"/>
    <n v="27930"/>
    <n v="14504"/>
    <n v="89369"/>
  </r>
  <r>
    <s v="Shampoo"/>
    <x v="2"/>
    <x v="13"/>
    <x v="16"/>
    <x v="1"/>
    <x v="4"/>
    <x v="4"/>
    <n v="1582"/>
    <n v="10269"/>
    <n v="5887"/>
    <n v="38199"/>
    <n v="14889"/>
    <n v="92456"/>
  </r>
  <r>
    <s v="Shampoo"/>
    <x v="2"/>
    <x v="13"/>
    <x v="16"/>
    <x v="1"/>
    <x v="4"/>
    <x v="5"/>
    <n v="1715"/>
    <n v="11095"/>
    <n v="7602"/>
    <n v="49294"/>
    <n v="15162"/>
    <n v="94913"/>
  </r>
  <r>
    <s v="Shampoo"/>
    <x v="2"/>
    <x v="13"/>
    <x v="16"/>
    <x v="1"/>
    <x v="4"/>
    <x v="6"/>
    <n v="1253"/>
    <n v="8134"/>
    <n v="8855"/>
    <n v="57428"/>
    <n v="15519"/>
    <n v="97664"/>
  </r>
  <r>
    <s v="Shampoo"/>
    <x v="2"/>
    <x v="13"/>
    <x v="16"/>
    <x v="1"/>
    <x v="4"/>
    <x v="7"/>
    <n v="1484"/>
    <n v="9618"/>
    <n v="10339"/>
    <n v="67046"/>
    <n v="15820"/>
    <n v="100184"/>
  </r>
  <r>
    <s v="Shampoo"/>
    <x v="2"/>
    <x v="13"/>
    <x v="16"/>
    <x v="1"/>
    <x v="4"/>
    <x v="8"/>
    <n v="1183"/>
    <n v="7665"/>
    <n v="11522"/>
    <n v="74711"/>
    <n v="15862"/>
    <n v="101024"/>
  </r>
  <r>
    <s v="Shampoo"/>
    <x v="2"/>
    <x v="13"/>
    <x v="16"/>
    <x v="1"/>
    <x v="4"/>
    <x v="9"/>
    <n v="1323"/>
    <n v="8568"/>
    <n v="12845"/>
    <n v="83279"/>
    <n v="15834"/>
    <n v="101479"/>
  </r>
  <r>
    <s v="Shampoo"/>
    <x v="2"/>
    <x v="13"/>
    <x v="16"/>
    <x v="1"/>
    <x v="4"/>
    <x v="10"/>
    <n v="1155"/>
    <n v="7490"/>
    <n v="14000"/>
    <n v="90769"/>
    <n v="15729"/>
    <n v="101409"/>
  </r>
  <r>
    <s v="Shampoo"/>
    <x v="2"/>
    <x v="13"/>
    <x v="16"/>
    <x v="1"/>
    <x v="4"/>
    <x v="11"/>
    <n v="1351"/>
    <n v="8771"/>
    <n v="15351"/>
    <n v="99540"/>
    <n v="15351"/>
    <n v="99540"/>
  </r>
  <r>
    <s v="Shampoo"/>
    <x v="2"/>
    <x v="13"/>
    <x v="16"/>
    <x v="1"/>
    <x v="5"/>
    <x v="0"/>
    <n v="1043"/>
    <n v="6762"/>
    <n v="1043"/>
    <n v="6762"/>
    <n v="15358"/>
    <n v="99582"/>
  </r>
  <r>
    <s v="Shampoo"/>
    <x v="2"/>
    <x v="13"/>
    <x v="16"/>
    <x v="1"/>
    <x v="5"/>
    <x v="1"/>
    <n v="938"/>
    <n v="6097"/>
    <n v="1981"/>
    <n v="12859"/>
    <n v="15155"/>
    <n v="98273"/>
  </r>
  <r>
    <s v="Shampoo"/>
    <x v="2"/>
    <x v="13"/>
    <x v="16"/>
    <x v="1"/>
    <x v="5"/>
    <x v="2"/>
    <n v="1645"/>
    <n v="10647"/>
    <n v="3626"/>
    <n v="23506"/>
    <n v="15715"/>
    <n v="101892"/>
  </r>
  <r>
    <s v="Shampoo"/>
    <x v="2"/>
    <x v="13"/>
    <x v="16"/>
    <x v="2"/>
    <x v="0"/>
    <x v="4"/>
    <n v="91"/>
    <n v="483"/>
    <n v="91"/>
    <n v="483"/>
    <n v="91"/>
    <n v="483"/>
  </r>
  <r>
    <s v="Shampoo"/>
    <x v="2"/>
    <x v="13"/>
    <x v="16"/>
    <x v="2"/>
    <x v="0"/>
    <x v="5"/>
    <n v="70"/>
    <n v="399"/>
    <n v="161"/>
    <n v="882"/>
    <n v="161"/>
    <n v="882"/>
  </r>
  <r>
    <s v="Shampoo"/>
    <x v="2"/>
    <x v="13"/>
    <x v="16"/>
    <x v="2"/>
    <x v="0"/>
    <x v="6"/>
    <n v="56"/>
    <n v="301"/>
    <n v="217"/>
    <n v="1183"/>
    <n v="217"/>
    <n v="1183"/>
  </r>
  <r>
    <s v="Shampoo"/>
    <x v="2"/>
    <x v="13"/>
    <x v="16"/>
    <x v="2"/>
    <x v="0"/>
    <x v="7"/>
    <n v="364"/>
    <n v="1995"/>
    <n v="581"/>
    <n v="3178"/>
    <n v="581"/>
    <n v="3178"/>
  </r>
  <r>
    <s v="Shampoo"/>
    <x v="2"/>
    <x v="13"/>
    <x v="16"/>
    <x v="2"/>
    <x v="0"/>
    <x v="8"/>
    <n v="105"/>
    <n v="588"/>
    <n v="686"/>
    <n v="3766"/>
    <n v="686"/>
    <n v="3766"/>
  </r>
  <r>
    <s v="Shampoo"/>
    <x v="2"/>
    <x v="13"/>
    <x v="16"/>
    <x v="2"/>
    <x v="0"/>
    <x v="9"/>
    <n v="259"/>
    <n v="1421"/>
    <n v="945"/>
    <n v="5187"/>
    <n v="945"/>
    <n v="5187"/>
  </r>
  <r>
    <s v="Shampoo"/>
    <x v="2"/>
    <x v="13"/>
    <x v="16"/>
    <x v="2"/>
    <x v="0"/>
    <x v="10"/>
    <n v="301"/>
    <n v="1666"/>
    <n v="1246"/>
    <n v="6853"/>
    <n v="1246"/>
    <n v="6853"/>
  </r>
  <r>
    <s v="Shampoo"/>
    <x v="2"/>
    <x v="13"/>
    <x v="16"/>
    <x v="2"/>
    <x v="0"/>
    <x v="11"/>
    <n v="371"/>
    <n v="2023"/>
    <n v="1617"/>
    <n v="8876"/>
    <n v="1617"/>
    <n v="8876"/>
  </r>
  <r>
    <s v="Shampoo"/>
    <x v="2"/>
    <x v="13"/>
    <x v="16"/>
    <x v="2"/>
    <x v="1"/>
    <x v="0"/>
    <n v="322"/>
    <n v="1925"/>
    <n v="322"/>
    <n v="1925"/>
    <n v="1939"/>
    <n v="10801"/>
  </r>
  <r>
    <s v="Shampoo"/>
    <x v="2"/>
    <x v="13"/>
    <x v="16"/>
    <x v="2"/>
    <x v="1"/>
    <x v="1"/>
    <n v="322"/>
    <n v="1939"/>
    <n v="644"/>
    <n v="3864"/>
    <n v="2261"/>
    <n v="12740"/>
  </r>
  <r>
    <s v="Shampoo"/>
    <x v="2"/>
    <x v="13"/>
    <x v="16"/>
    <x v="2"/>
    <x v="1"/>
    <x v="2"/>
    <n v="329"/>
    <n v="1953"/>
    <n v="973"/>
    <n v="5817"/>
    <n v="2590"/>
    <n v="14693"/>
  </r>
  <r>
    <s v="Shampoo"/>
    <x v="2"/>
    <x v="13"/>
    <x v="16"/>
    <x v="2"/>
    <x v="1"/>
    <x v="3"/>
    <n v="161"/>
    <n v="952"/>
    <n v="1134"/>
    <n v="6769"/>
    <n v="2751"/>
    <n v="15645"/>
  </r>
  <r>
    <s v="Shampoo"/>
    <x v="2"/>
    <x v="13"/>
    <x v="16"/>
    <x v="2"/>
    <x v="1"/>
    <x v="4"/>
    <n v="385"/>
    <n v="2310"/>
    <n v="1519"/>
    <n v="9079"/>
    <n v="3045"/>
    <n v="17472"/>
  </r>
  <r>
    <s v="Shampoo"/>
    <x v="2"/>
    <x v="13"/>
    <x v="16"/>
    <x v="2"/>
    <x v="1"/>
    <x v="5"/>
    <n v="203"/>
    <n v="1218"/>
    <n v="1722"/>
    <n v="10297"/>
    <n v="3178"/>
    <n v="18291"/>
  </r>
  <r>
    <s v="Shampoo"/>
    <x v="2"/>
    <x v="13"/>
    <x v="16"/>
    <x v="2"/>
    <x v="1"/>
    <x v="6"/>
    <n v="469"/>
    <n v="2828"/>
    <n v="2191"/>
    <n v="13125"/>
    <n v="3591"/>
    <n v="20818"/>
  </r>
  <r>
    <s v="Shampoo"/>
    <x v="2"/>
    <x v="13"/>
    <x v="16"/>
    <x v="2"/>
    <x v="1"/>
    <x v="7"/>
    <n v="392"/>
    <n v="2352"/>
    <n v="2583"/>
    <n v="15477"/>
    <n v="3619"/>
    <n v="21175"/>
  </r>
  <r>
    <s v="Shampoo"/>
    <x v="2"/>
    <x v="13"/>
    <x v="16"/>
    <x v="2"/>
    <x v="1"/>
    <x v="8"/>
    <n v="658"/>
    <n v="3941"/>
    <n v="3241"/>
    <n v="19418"/>
    <n v="4172"/>
    <n v="24528"/>
  </r>
  <r>
    <s v="Shampoo"/>
    <x v="2"/>
    <x v="13"/>
    <x v="16"/>
    <x v="2"/>
    <x v="1"/>
    <x v="9"/>
    <n v="406"/>
    <n v="2450"/>
    <n v="3647"/>
    <n v="21868"/>
    <n v="4319"/>
    <n v="25557"/>
  </r>
  <r>
    <s v="Shampoo"/>
    <x v="2"/>
    <x v="13"/>
    <x v="16"/>
    <x v="2"/>
    <x v="1"/>
    <x v="10"/>
    <n v="280"/>
    <n v="1680"/>
    <n v="3927"/>
    <n v="23548"/>
    <n v="4298"/>
    <n v="25571"/>
  </r>
  <r>
    <s v="Shampoo"/>
    <x v="2"/>
    <x v="13"/>
    <x v="16"/>
    <x v="2"/>
    <x v="1"/>
    <x v="11"/>
    <n v="539"/>
    <n v="3227"/>
    <n v="4466"/>
    <n v="26775"/>
    <n v="4466"/>
    <n v="26775"/>
  </r>
  <r>
    <s v="Shampoo"/>
    <x v="2"/>
    <x v="13"/>
    <x v="16"/>
    <x v="2"/>
    <x v="2"/>
    <x v="0"/>
    <n v="532"/>
    <n v="3199"/>
    <n v="532"/>
    <n v="3199"/>
    <n v="4676"/>
    <n v="28049"/>
  </r>
  <r>
    <s v="Shampoo"/>
    <x v="2"/>
    <x v="13"/>
    <x v="16"/>
    <x v="2"/>
    <x v="2"/>
    <x v="1"/>
    <n v="357"/>
    <n v="2142"/>
    <n v="889"/>
    <n v="5341"/>
    <n v="4711"/>
    <n v="28252"/>
  </r>
  <r>
    <s v="Shampoo"/>
    <x v="2"/>
    <x v="13"/>
    <x v="16"/>
    <x v="2"/>
    <x v="2"/>
    <x v="2"/>
    <n v="238"/>
    <n v="1442"/>
    <n v="1127"/>
    <n v="6783"/>
    <n v="4620"/>
    <n v="27741"/>
  </r>
  <r>
    <s v="Shampoo"/>
    <x v="2"/>
    <x v="13"/>
    <x v="16"/>
    <x v="2"/>
    <x v="2"/>
    <x v="3"/>
    <n v="105"/>
    <n v="616"/>
    <n v="1232"/>
    <n v="7399"/>
    <n v="4564"/>
    <n v="27405"/>
  </r>
  <r>
    <s v="Shampoo"/>
    <x v="2"/>
    <x v="13"/>
    <x v="16"/>
    <x v="2"/>
    <x v="2"/>
    <x v="4"/>
    <n v="315"/>
    <n v="1890"/>
    <n v="1547"/>
    <n v="9289"/>
    <n v="4494"/>
    <n v="26985"/>
  </r>
  <r>
    <s v="Shampoo"/>
    <x v="2"/>
    <x v="13"/>
    <x v="16"/>
    <x v="2"/>
    <x v="2"/>
    <x v="5"/>
    <n v="427"/>
    <n v="2576"/>
    <n v="1974"/>
    <n v="11865"/>
    <n v="4718"/>
    <n v="28343"/>
  </r>
  <r>
    <s v="Shampoo"/>
    <x v="2"/>
    <x v="13"/>
    <x v="16"/>
    <x v="2"/>
    <x v="2"/>
    <x v="6"/>
    <n v="343"/>
    <n v="2051"/>
    <n v="2317"/>
    <n v="13916"/>
    <n v="4592"/>
    <n v="27566"/>
  </r>
  <r>
    <s v="Shampoo"/>
    <x v="2"/>
    <x v="13"/>
    <x v="16"/>
    <x v="2"/>
    <x v="2"/>
    <x v="7"/>
    <n v="441"/>
    <n v="2618"/>
    <n v="2758"/>
    <n v="16534"/>
    <n v="4641"/>
    <n v="27832"/>
  </r>
  <r>
    <s v="Shampoo"/>
    <x v="2"/>
    <x v="13"/>
    <x v="16"/>
    <x v="2"/>
    <x v="2"/>
    <x v="8"/>
    <n v="210"/>
    <n v="1260"/>
    <n v="2968"/>
    <n v="17794"/>
    <n v="4193"/>
    <n v="25151"/>
  </r>
  <r>
    <s v="Shampoo"/>
    <x v="2"/>
    <x v="13"/>
    <x v="16"/>
    <x v="2"/>
    <x v="2"/>
    <x v="9"/>
    <n v="210"/>
    <n v="1246"/>
    <n v="3178"/>
    <n v="19040"/>
    <n v="3997"/>
    <n v="23947"/>
  </r>
  <r>
    <s v="Shampoo"/>
    <x v="2"/>
    <x v="13"/>
    <x v="16"/>
    <x v="2"/>
    <x v="2"/>
    <x v="10"/>
    <n v="245"/>
    <n v="1470"/>
    <n v="3423"/>
    <n v="20510"/>
    <n v="3962"/>
    <n v="23737"/>
  </r>
  <r>
    <s v="Shampoo"/>
    <x v="2"/>
    <x v="13"/>
    <x v="16"/>
    <x v="2"/>
    <x v="2"/>
    <x v="11"/>
    <n v="343"/>
    <n v="2037"/>
    <n v="3766"/>
    <n v="22547"/>
    <n v="3766"/>
    <n v="22547"/>
  </r>
  <r>
    <s v="Shampoo"/>
    <x v="2"/>
    <x v="13"/>
    <x v="16"/>
    <x v="2"/>
    <x v="3"/>
    <x v="0"/>
    <n v="245"/>
    <n v="1491"/>
    <n v="245"/>
    <n v="1491"/>
    <n v="3479"/>
    <n v="20839"/>
  </r>
  <r>
    <s v="Shampoo"/>
    <x v="2"/>
    <x v="13"/>
    <x v="16"/>
    <x v="2"/>
    <x v="3"/>
    <x v="1"/>
    <n v="329"/>
    <n v="1967"/>
    <n v="574"/>
    <n v="3458"/>
    <n v="3451"/>
    <n v="20664"/>
  </r>
  <r>
    <s v="Shampoo"/>
    <x v="2"/>
    <x v="13"/>
    <x v="16"/>
    <x v="2"/>
    <x v="3"/>
    <x v="2"/>
    <n v="273"/>
    <n v="1652"/>
    <n v="847"/>
    <n v="5110"/>
    <n v="3486"/>
    <n v="20874"/>
  </r>
  <r>
    <s v="Shampoo"/>
    <x v="2"/>
    <x v="13"/>
    <x v="16"/>
    <x v="2"/>
    <x v="3"/>
    <x v="3"/>
    <n v="448"/>
    <n v="2688"/>
    <n v="1295"/>
    <n v="7798"/>
    <n v="3829"/>
    <n v="22946"/>
  </r>
  <r>
    <s v="Shampoo"/>
    <x v="2"/>
    <x v="13"/>
    <x v="16"/>
    <x v="2"/>
    <x v="3"/>
    <x v="4"/>
    <n v="266"/>
    <n v="1575"/>
    <n v="1561"/>
    <n v="9373"/>
    <n v="3780"/>
    <n v="22631"/>
  </r>
  <r>
    <s v="Shampoo"/>
    <x v="2"/>
    <x v="13"/>
    <x v="16"/>
    <x v="2"/>
    <x v="3"/>
    <x v="5"/>
    <n v="504"/>
    <n v="3038"/>
    <n v="2065"/>
    <n v="12411"/>
    <n v="3857"/>
    <n v="23093"/>
  </r>
  <r>
    <s v="Shampoo"/>
    <x v="2"/>
    <x v="13"/>
    <x v="16"/>
    <x v="2"/>
    <x v="3"/>
    <x v="6"/>
    <n v="119"/>
    <n v="721"/>
    <n v="2184"/>
    <n v="13132"/>
    <n v="3633"/>
    <n v="21763"/>
  </r>
  <r>
    <s v="Shampoo"/>
    <x v="2"/>
    <x v="13"/>
    <x v="16"/>
    <x v="2"/>
    <x v="3"/>
    <x v="7"/>
    <n v="602"/>
    <n v="3584"/>
    <n v="2786"/>
    <n v="16716"/>
    <n v="3794"/>
    <n v="22729"/>
  </r>
  <r>
    <s v="Shampoo"/>
    <x v="2"/>
    <x v="13"/>
    <x v="16"/>
    <x v="2"/>
    <x v="3"/>
    <x v="8"/>
    <n v="280"/>
    <n v="1659"/>
    <n v="3066"/>
    <n v="18375"/>
    <n v="3864"/>
    <n v="23128"/>
  </r>
  <r>
    <s v="Shampoo"/>
    <x v="2"/>
    <x v="13"/>
    <x v="16"/>
    <x v="2"/>
    <x v="3"/>
    <x v="9"/>
    <n v="399"/>
    <n v="2380"/>
    <n v="3465"/>
    <n v="20755"/>
    <n v="4053"/>
    <n v="24262"/>
  </r>
  <r>
    <s v="Shampoo"/>
    <x v="2"/>
    <x v="13"/>
    <x v="16"/>
    <x v="2"/>
    <x v="3"/>
    <x v="10"/>
    <n v="623"/>
    <n v="3717"/>
    <n v="4088"/>
    <n v="24472"/>
    <n v="4431"/>
    <n v="26509"/>
  </r>
  <r>
    <s v="Shampoo"/>
    <x v="2"/>
    <x v="13"/>
    <x v="16"/>
    <x v="2"/>
    <x v="3"/>
    <x v="11"/>
    <n v="399"/>
    <n v="2471"/>
    <n v="4487"/>
    <n v="26943"/>
    <n v="4487"/>
    <n v="26943"/>
  </r>
  <r>
    <s v="Shampoo"/>
    <x v="2"/>
    <x v="13"/>
    <x v="16"/>
    <x v="2"/>
    <x v="4"/>
    <x v="0"/>
    <n v="539"/>
    <n v="3479"/>
    <n v="539"/>
    <n v="3479"/>
    <n v="4781"/>
    <n v="28931"/>
  </r>
  <r>
    <s v="Shampoo"/>
    <x v="2"/>
    <x v="13"/>
    <x v="16"/>
    <x v="2"/>
    <x v="4"/>
    <x v="1"/>
    <n v="119"/>
    <n v="777"/>
    <n v="658"/>
    <n v="4256"/>
    <n v="4571"/>
    <n v="27741"/>
  </r>
  <r>
    <s v="Shampoo"/>
    <x v="2"/>
    <x v="13"/>
    <x v="16"/>
    <x v="2"/>
    <x v="4"/>
    <x v="2"/>
    <n v="378"/>
    <n v="2464"/>
    <n v="1036"/>
    <n v="6720"/>
    <n v="4676"/>
    <n v="28553"/>
  </r>
  <r>
    <s v="Shampoo"/>
    <x v="2"/>
    <x v="13"/>
    <x v="16"/>
    <x v="2"/>
    <x v="4"/>
    <x v="3"/>
    <n v="287"/>
    <n v="1855"/>
    <n v="1323"/>
    <n v="8575"/>
    <n v="4515"/>
    <n v="27720"/>
  </r>
  <r>
    <s v="Shampoo"/>
    <x v="2"/>
    <x v="13"/>
    <x v="16"/>
    <x v="2"/>
    <x v="4"/>
    <x v="4"/>
    <n v="588"/>
    <n v="3829"/>
    <n v="1911"/>
    <n v="12404"/>
    <n v="4837"/>
    <n v="29974"/>
  </r>
  <r>
    <s v="Shampoo"/>
    <x v="2"/>
    <x v="13"/>
    <x v="16"/>
    <x v="2"/>
    <x v="4"/>
    <x v="5"/>
    <n v="609"/>
    <n v="3927"/>
    <n v="2520"/>
    <n v="16331"/>
    <n v="4942"/>
    <n v="30863"/>
  </r>
  <r>
    <s v="Shampoo"/>
    <x v="2"/>
    <x v="13"/>
    <x v="16"/>
    <x v="2"/>
    <x v="4"/>
    <x v="6"/>
    <n v="385"/>
    <n v="2485"/>
    <n v="2905"/>
    <n v="18816"/>
    <n v="5208"/>
    <n v="32627"/>
  </r>
  <r>
    <s v="Shampoo"/>
    <x v="2"/>
    <x v="13"/>
    <x v="16"/>
    <x v="2"/>
    <x v="4"/>
    <x v="7"/>
    <n v="434"/>
    <n v="2807"/>
    <n v="3339"/>
    <n v="21623"/>
    <n v="5040"/>
    <n v="31850"/>
  </r>
  <r>
    <s v="Shampoo"/>
    <x v="2"/>
    <x v="13"/>
    <x v="16"/>
    <x v="2"/>
    <x v="4"/>
    <x v="8"/>
    <n v="273"/>
    <n v="1750"/>
    <n v="3612"/>
    <n v="23373"/>
    <n v="5033"/>
    <n v="31941"/>
  </r>
  <r>
    <s v="Shampoo"/>
    <x v="2"/>
    <x v="13"/>
    <x v="16"/>
    <x v="2"/>
    <x v="4"/>
    <x v="9"/>
    <n v="441"/>
    <n v="2863"/>
    <n v="4053"/>
    <n v="26236"/>
    <n v="5075"/>
    <n v="32424"/>
  </r>
  <r>
    <s v="Shampoo"/>
    <x v="2"/>
    <x v="13"/>
    <x v="16"/>
    <x v="2"/>
    <x v="4"/>
    <x v="10"/>
    <n v="420"/>
    <n v="2737"/>
    <n v="4473"/>
    <n v="28973"/>
    <n v="4872"/>
    <n v="31444"/>
  </r>
  <r>
    <s v="Shampoo"/>
    <x v="2"/>
    <x v="13"/>
    <x v="16"/>
    <x v="2"/>
    <x v="4"/>
    <x v="11"/>
    <n v="336"/>
    <n v="2191"/>
    <n v="4809"/>
    <n v="31164"/>
    <n v="4809"/>
    <n v="31164"/>
  </r>
  <r>
    <s v="Shampoo"/>
    <x v="2"/>
    <x v="13"/>
    <x v="16"/>
    <x v="2"/>
    <x v="5"/>
    <x v="0"/>
    <n v="553"/>
    <n v="3598"/>
    <n v="553"/>
    <n v="3598"/>
    <n v="4823"/>
    <n v="31283"/>
  </r>
  <r>
    <s v="Shampoo"/>
    <x v="2"/>
    <x v="13"/>
    <x v="16"/>
    <x v="2"/>
    <x v="5"/>
    <x v="1"/>
    <n v="420"/>
    <n v="2716"/>
    <n v="973"/>
    <n v="6314"/>
    <n v="5124"/>
    <n v="33222"/>
  </r>
  <r>
    <s v="Shampoo"/>
    <x v="2"/>
    <x v="13"/>
    <x v="16"/>
    <x v="2"/>
    <x v="5"/>
    <x v="2"/>
    <n v="805"/>
    <n v="5194"/>
    <n v="1778"/>
    <n v="11508"/>
    <n v="5551"/>
    <n v="35952"/>
  </r>
  <r>
    <s v="Shampoo"/>
    <x v="3"/>
    <x v="0"/>
    <x v="17"/>
    <x v="0"/>
    <x v="0"/>
    <x v="0"/>
    <n v="2233"/>
    <n v="8914.5"/>
    <n v="2233"/>
    <n v="8914.5"/>
    <n v="2233"/>
    <n v="8914.5"/>
  </r>
  <r>
    <s v="Shampoo"/>
    <x v="3"/>
    <x v="0"/>
    <x v="17"/>
    <x v="0"/>
    <x v="0"/>
    <x v="1"/>
    <n v="1670"/>
    <n v="6660.5"/>
    <n v="3903"/>
    <n v="15575"/>
    <n v="3903"/>
    <n v="15575"/>
  </r>
  <r>
    <s v="Shampoo"/>
    <x v="3"/>
    <x v="0"/>
    <x v="17"/>
    <x v="0"/>
    <x v="0"/>
    <x v="2"/>
    <n v="2401"/>
    <n v="9590"/>
    <n v="6304"/>
    <n v="25165"/>
    <n v="6304"/>
    <n v="25165"/>
  </r>
  <r>
    <s v="Shampoo"/>
    <x v="3"/>
    <x v="0"/>
    <x v="17"/>
    <x v="0"/>
    <x v="0"/>
    <x v="3"/>
    <n v="2163"/>
    <n v="8617"/>
    <n v="8467"/>
    <n v="33782"/>
    <n v="8467"/>
    <n v="33782"/>
  </r>
  <r>
    <s v="Shampoo"/>
    <x v="3"/>
    <x v="0"/>
    <x v="17"/>
    <x v="0"/>
    <x v="0"/>
    <x v="4"/>
    <n v="2016"/>
    <n v="8036"/>
    <n v="10483"/>
    <n v="41818"/>
    <n v="10483"/>
    <n v="41818"/>
  </r>
  <r>
    <s v="Shampoo"/>
    <x v="3"/>
    <x v="0"/>
    <x v="17"/>
    <x v="0"/>
    <x v="0"/>
    <x v="5"/>
    <n v="2306"/>
    <n v="9212"/>
    <n v="12789"/>
    <n v="51030"/>
    <n v="12789"/>
    <n v="51030"/>
  </r>
  <r>
    <s v="Shampoo"/>
    <x v="3"/>
    <x v="0"/>
    <x v="17"/>
    <x v="0"/>
    <x v="0"/>
    <x v="6"/>
    <n v="1788"/>
    <n v="7129.5"/>
    <n v="14577"/>
    <n v="58159.5"/>
    <n v="14577"/>
    <n v="58159.5"/>
  </r>
  <r>
    <s v="Shampoo"/>
    <x v="3"/>
    <x v="0"/>
    <x v="17"/>
    <x v="0"/>
    <x v="0"/>
    <x v="7"/>
    <n v="2422"/>
    <n v="9663.5"/>
    <n v="16999"/>
    <n v="67823"/>
    <n v="16999"/>
    <n v="67823"/>
  </r>
  <r>
    <s v="Shampoo"/>
    <x v="3"/>
    <x v="0"/>
    <x v="17"/>
    <x v="0"/>
    <x v="0"/>
    <x v="8"/>
    <n v="2198"/>
    <n v="8764"/>
    <n v="19197"/>
    <n v="76587"/>
    <n v="19197"/>
    <n v="76587"/>
  </r>
  <r>
    <s v="Shampoo"/>
    <x v="3"/>
    <x v="0"/>
    <x v="17"/>
    <x v="0"/>
    <x v="0"/>
    <x v="9"/>
    <n v="1774"/>
    <n v="7087.5"/>
    <n v="20971"/>
    <n v="83674.5"/>
    <n v="20971"/>
    <n v="83674.5"/>
  </r>
  <r>
    <s v="Shampoo"/>
    <x v="3"/>
    <x v="0"/>
    <x v="17"/>
    <x v="0"/>
    <x v="0"/>
    <x v="10"/>
    <n v="1788"/>
    <n v="7129.5"/>
    <n v="22759"/>
    <n v="90804"/>
    <n v="22759"/>
    <n v="90804"/>
  </r>
  <r>
    <s v="Shampoo"/>
    <x v="3"/>
    <x v="0"/>
    <x v="17"/>
    <x v="0"/>
    <x v="0"/>
    <x v="11"/>
    <n v="2432"/>
    <n v="9702"/>
    <n v="25191"/>
    <n v="100506"/>
    <n v="25191"/>
    <n v="100506"/>
  </r>
  <r>
    <s v="Shampoo"/>
    <x v="3"/>
    <x v="0"/>
    <x v="17"/>
    <x v="0"/>
    <x v="1"/>
    <x v="0"/>
    <n v="4627"/>
    <n v="18494"/>
    <n v="4627"/>
    <n v="18494"/>
    <n v="27585"/>
    <n v="110085.5"/>
  </r>
  <r>
    <s v="Shampoo"/>
    <x v="3"/>
    <x v="0"/>
    <x v="17"/>
    <x v="0"/>
    <x v="1"/>
    <x v="1"/>
    <n v="3696"/>
    <n v="14735"/>
    <n v="8323"/>
    <n v="33229"/>
    <n v="29611"/>
    <n v="118160"/>
  </r>
  <r>
    <s v="Shampoo"/>
    <x v="3"/>
    <x v="0"/>
    <x v="17"/>
    <x v="0"/>
    <x v="1"/>
    <x v="2"/>
    <n v="3878"/>
    <n v="15498"/>
    <n v="12201"/>
    <n v="48727"/>
    <n v="31088"/>
    <n v="124068"/>
  </r>
  <r>
    <s v="Shampoo"/>
    <x v="3"/>
    <x v="0"/>
    <x v="17"/>
    <x v="0"/>
    <x v="1"/>
    <x v="3"/>
    <n v="3619"/>
    <n v="14441"/>
    <n v="15820"/>
    <n v="63168"/>
    <n v="32544"/>
    <n v="129892"/>
  </r>
  <r>
    <s v="Shampoo"/>
    <x v="3"/>
    <x v="0"/>
    <x v="17"/>
    <x v="0"/>
    <x v="1"/>
    <x v="4"/>
    <n v="3906"/>
    <n v="15575"/>
    <n v="19726"/>
    <n v="78743"/>
    <n v="34434"/>
    <n v="137431"/>
  </r>
  <r>
    <s v="Shampoo"/>
    <x v="3"/>
    <x v="0"/>
    <x v="17"/>
    <x v="0"/>
    <x v="1"/>
    <x v="5"/>
    <n v="3017"/>
    <n v="12061"/>
    <n v="22743"/>
    <n v="90804"/>
    <n v="35145"/>
    <n v="140280"/>
  </r>
  <r>
    <s v="Shampoo"/>
    <x v="3"/>
    <x v="0"/>
    <x v="17"/>
    <x v="0"/>
    <x v="1"/>
    <x v="6"/>
    <n v="3801"/>
    <n v="15169"/>
    <n v="26544"/>
    <n v="105973"/>
    <n v="37158"/>
    <n v="148319.5"/>
  </r>
  <r>
    <s v="Shampoo"/>
    <x v="3"/>
    <x v="0"/>
    <x v="17"/>
    <x v="0"/>
    <x v="1"/>
    <x v="7"/>
    <n v="3353"/>
    <n v="13412"/>
    <n v="29897"/>
    <n v="119385"/>
    <n v="38089"/>
    <n v="152068"/>
  </r>
  <r>
    <s v="Shampoo"/>
    <x v="3"/>
    <x v="0"/>
    <x v="17"/>
    <x v="0"/>
    <x v="1"/>
    <x v="8"/>
    <n v="3066"/>
    <n v="12236"/>
    <n v="32963"/>
    <n v="131621"/>
    <n v="38957"/>
    <n v="155540"/>
  </r>
  <r>
    <s v="Shampoo"/>
    <x v="3"/>
    <x v="0"/>
    <x v="17"/>
    <x v="0"/>
    <x v="1"/>
    <x v="9"/>
    <n v="3633"/>
    <n v="14511"/>
    <n v="36596"/>
    <n v="146132"/>
    <n v="40816"/>
    <n v="162963.5"/>
  </r>
  <r>
    <s v="Shampoo"/>
    <x v="3"/>
    <x v="0"/>
    <x v="17"/>
    <x v="0"/>
    <x v="1"/>
    <x v="10"/>
    <n v="3444"/>
    <n v="13762"/>
    <n v="40040"/>
    <n v="159894"/>
    <n v="42472"/>
    <n v="169596"/>
  </r>
  <r>
    <s v="Shampoo"/>
    <x v="3"/>
    <x v="0"/>
    <x v="17"/>
    <x v="0"/>
    <x v="1"/>
    <x v="11"/>
    <n v="3311"/>
    <n v="13223"/>
    <n v="43351"/>
    <n v="173117"/>
    <n v="43351"/>
    <n v="173117"/>
  </r>
  <r>
    <s v="Shampoo"/>
    <x v="3"/>
    <x v="0"/>
    <x v="17"/>
    <x v="0"/>
    <x v="2"/>
    <x v="0"/>
    <n v="5806"/>
    <n v="23184"/>
    <n v="5806"/>
    <n v="23184"/>
    <n v="44530"/>
    <n v="177807"/>
  </r>
  <r>
    <s v="Shampoo"/>
    <x v="3"/>
    <x v="0"/>
    <x v="17"/>
    <x v="0"/>
    <x v="2"/>
    <x v="1"/>
    <n v="4862"/>
    <n v="19393.5"/>
    <n v="10668"/>
    <n v="42577.5"/>
    <n v="45696"/>
    <n v="182465.5"/>
  </r>
  <r>
    <s v="Shampoo"/>
    <x v="3"/>
    <x v="0"/>
    <x v="17"/>
    <x v="0"/>
    <x v="2"/>
    <x v="2"/>
    <n v="7172"/>
    <n v="28623"/>
    <n v="17840"/>
    <n v="71200.5"/>
    <n v="48990"/>
    <n v="195590.5"/>
  </r>
  <r>
    <s v="Shampoo"/>
    <x v="3"/>
    <x v="0"/>
    <x v="17"/>
    <x v="0"/>
    <x v="2"/>
    <x v="3"/>
    <n v="4694"/>
    <n v="18742.5"/>
    <n v="22534"/>
    <n v="89943"/>
    <n v="50065"/>
    <n v="199892"/>
  </r>
  <r>
    <s v="Shampoo"/>
    <x v="3"/>
    <x v="0"/>
    <x v="17"/>
    <x v="0"/>
    <x v="2"/>
    <x v="4"/>
    <n v="3938"/>
    <n v="15729"/>
    <n v="26472"/>
    <n v="105672"/>
    <n v="50097"/>
    <n v="200046"/>
  </r>
  <r>
    <s v="Shampoo"/>
    <x v="3"/>
    <x v="0"/>
    <x v="17"/>
    <x v="0"/>
    <x v="2"/>
    <x v="5"/>
    <n v="4158"/>
    <n v="16558.5"/>
    <n v="30630"/>
    <n v="122230.5"/>
    <n v="51238"/>
    <n v="204543.5"/>
  </r>
  <r>
    <s v="Shampoo"/>
    <x v="3"/>
    <x v="0"/>
    <x v="17"/>
    <x v="0"/>
    <x v="2"/>
    <x v="6"/>
    <n v="5103"/>
    <n v="20391"/>
    <n v="35733"/>
    <n v="142621.5"/>
    <n v="52540"/>
    <n v="209765.5"/>
  </r>
  <r>
    <s v="Shampoo"/>
    <x v="3"/>
    <x v="0"/>
    <x v="17"/>
    <x v="0"/>
    <x v="2"/>
    <x v="7"/>
    <n v="10794"/>
    <n v="43081.5"/>
    <n v="46527"/>
    <n v="185703"/>
    <n v="59981"/>
    <n v="239435"/>
  </r>
  <r>
    <s v="Shampoo"/>
    <x v="3"/>
    <x v="0"/>
    <x v="17"/>
    <x v="0"/>
    <x v="2"/>
    <x v="8"/>
    <n v="5954"/>
    <n v="23761.5"/>
    <n v="52481"/>
    <n v="209464.5"/>
    <n v="62869"/>
    <n v="250960.5"/>
  </r>
  <r>
    <s v="Shampoo"/>
    <x v="3"/>
    <x v="0"/>
    <x v="17"/>
    <x v="0"/>
    <x v="2"/>
    <x v="9"/>
    <n v="4935"/>
    <n v="19708.5"/>
    <n v="57416"/>
    <n v="229173"/>
    <n v="64171"/>
    <n v="256158"/>
  </r>
  <r>
    <s v="Shampoo"/>
    <x v="3"/>
    <x v="0"/>
    <x v="17"/>
    <x v="0"/>
    <x v="2"/>
    <x v="10"/>
    <n v="3570"/>
    <n v="14269.5"/>
    <n v="60986"/>
    <n v="243442.5"/>
    <n v="64297"/>
    <n v="256665.5"/>
  </r>
  <r>
    <s v="Shampoo"/>
    <x v="3"/>
    <x v="0"/>
    <x v="17"/>
    <x v="0"/>
    <x v="2"/>
    <x v="11"/>
    <n v="4274"/>
    <n v="17052"/>
    <n v="65260"/>
    <n v="260494.5"/>
    <n v="65260"/>
    <n v="260494.5"/>
  </r>
  <r>
    <s v="Shampoo"/>
    <x v="3"/>
    <x v="0"/>
    <x v="17"/>
    <x v="0"/>
    <x v="3"/>
    <x v="0"/>
    <n v="6134"/>
    <n v="24568.6"/>
    <n v="6134"/>
    <n v="24568.6"/>
    <n v="65588"/>
    <n v="261879.1"/>
  </r>
  <r>
    <s v="Shampoo"/>
    <x v="3"/>
    <x v="0"/>
    <x v="17"/>
    <x v="0"/>
    <x v="3"/>
    <x v="1"/>
    <n v="6553"/>
    <n v="26226.9"/>
    <n v="12687"/>
    <n v="50795.5"/>
    <n v="67279"/>
    <n v="268712.5"/>
  </r>
  <r>
    <s v="Shampoo"/>
    <x v="3"/>
    <x v="0"/>
    <x v="17"/>
    <x v="0"/>
    <x v="3"/>
    <x v="2"/>
    <n v="7277"/>
    <n v="28996.1"/>
    <n v="19964"/>
    <n v="79791.600000000006"/>
    <n v="67384"/>
    <n v="269085.59999999998"/>
  </r>
  <r>
    <s v="Shampoo"/>
    <x v="3"/>
    <x v="0"/>
    <x v="17"/>
    <x v="0"/>
    <x v="3"/>
    <x v="3"/>
    <n v="7551"/>
    <n v="30123.1"/>
    <n v="27515"/>
    <n v="109914.70000000001"/>
    <n v="70241"/>
    <n v="280466.2"/>
  </r>
  <r>
    <s v="Shampoo"/>
    <x v="3"/>
    <x v="0"/>
    <x v="17"/>
    <x v="0"/>
    <x v="3"/>
    <x v="4"/>
    <n v="5973"/>
    <n v="23860.2"/>
    <n v="33488"/>
    <n v="133774.90000000002"/>
    <n v="72276"/>
    <n v="288597.40000000002"/>
  </r>
  <r>
    <s v="Shampoo"/>
    <x v="3"/>
    <x v="0"/>
    <x v="17"/>
    <x v="0"/>
    <x v="3"/>
    <x v="5"/>
    <n v="5989"/>
    <n v="23892.400000000001"/>
    <n v="39477"/>
    <n v="157667.30000000002"/>
    <n v="74107"/>
    <n v="295931.30000000005"/>
  </r>
  <r>
    <s v="Shampoo"/>
    <x v="3"/>
    <x v="0"/>
    <x v="17"/>
    <x v="0"/>
    <x v="3"/>
    <x v="6"/>
    <n v="8227"/>
    <n v="32844"/>
    <n v="47704"/>
    <n v="190511.30000000002"/>
    <n v="77231"/>
    <n v="308384.30000000005"/>
  </r>
  <r>
    <s v="Shampoo"/>
    <x v="3"/>
    <x v="0"/>
    <x v="17"/>
    <x v="0"/>
    <x v="3"/>
    <x v="7"/>
    <n v="4250"/>
    <n v="16937.2"/>
    <n v="51954"/>
    <n v="207448.50000000003"/>
    <n v="70687"/>
    <n v="282240"/>
  </r>
  <r>
    <s v="Shampoo"/>
    <x v="3"/>
    <x v="0"/>
    <x v="17"/>
    <x v="0"/>
    <x v="3"/>
    <x v="8"/>
    <n v="3606"/>
    <n v="14329"/>
    <n v="55560"/>
    <n v="221777.50000000003"/>
    <n v="68339"/>
    <n v="272807.5"/>
  </r>
  <r>
    <s v="Shampoo"/>
    <x v="3"/>
    <x v="0"/>
    <x v="17"/>
    <x v="0"/>
    <x v="3"/>
    <x v="9"/>
    <n v="1980"/>
    <n v="7840.7"/>
    <n v="57540"/>
    <n v="229618.20000000004"/>
    <n v="65384"/>
    <n v="260939.70000000004"/>
  </r>
  <r>
    <s v="Shampoo"/>
    <x v="3"/>
    <x v="0"/>
    <x v="17"/>
    <x v="0"/>
    <x v="3"/>
    <x v="10"/>
    <n v="869"/>
    <n v="3477.6"/>
    <n v="58409"/>
    <n v="233095.80000000005"/>
    <n v="62683"/>
    <n v="250147.80000000005"/>
  </r>
  <r>
    <s v="Shampoo"/>
    <x v="3"/>
    <x v="0"/>
    <x v="17"/>
    <x v="0"/>
    <x v="3"/>
    <x v="11"/>
    <n v="821"/>
    <n v="3284.4"/>
    <n v="59230"/>
    <n v="236380.20000000004"/>
    <n v="59230"/>
    <n v="236380.20000000004"/>
  </r>
  <r>
    <s v="Shampoo"/>
    <x v="3"/>
    <x v="0"/>
    <x v="17"/>
    <x v="0"/>
    <x v="4"/>
    <x v="0"/>
    <n v="567"/>
    <n v="2205"/>
    <n v="567"/>
    <n v="2205"/>
    <n v="53663"/>
    <n v="214016.60000000003"/>
  </r>
  <r>
    <s v="Shampoo"/>
    <x v="3"/>
    <x v="0"/>
    <x v="17"/>
    <x v="0"/>
    <x v="4"/>
    <x v="1"/>
    <n v="273"/>
    <n v="1071"/>
    <n v="840"/>
    <n v="3276"/>
    <n v="47383"/>
    <n v="188860.7"/>
  </r>
  <r>
    <s v="Shampoo"/>
    <x v="3"/>
    <x v="0"/>
    <x v="17"/>
    <x v="0"/>
    <x v="4"/>
    <x v="2"/>
    <n v="966"/>
    <n v="3885"/>
    <n v="1806"/>
    <n v="7161"/>
    <n v="41072"/>
    <n v="163749.60000000003"/>
  </r>
  <r>
    <s v="Shampoo"/>
    <x v="3"/>
    <x v="0"/>
    <x v="17"/>
    <x v="0"/>
    <x v="4"/>
    <x v="3"/>
    <n v="609"/>
    <n v="2457"/>
    <n v="2415"/>
    <n v="9618"/>
    <n v="34130"/>
    <n v="136083.5"/>
  </r>
  <r>
    <s v="Shampoo"/>
    <x v="3"/>
    <x v="0"/>
    <x v="17"/>
    <x v="0"/>
    <x v="4"/>
    <x v="4"/>
    <n v="777"/>
    <n v="3150"/>
    <n v="3192"/>
    <n v="12768"/>
    <n v="28934"/>
    <n v="115373.3"/>
  </r>
  <r>
    <s v="Shampoo"/>
    <x v="3"/>
    <x v="0"/>
    <x v="17"/>
    <x v="0"/>
    <x v="4"/>
    <x v="5"/>
    <n v="441"/>
    <n v="1827"/>
    <n v="3633"/>
    <n v="14595"/>
    <n v="23386"/>
    <n v="93307.9"/>
  </r>
  <r>
    <s v="Shampoo"/>
    <x v="3"/>
    <x v="0"/>
    <x v="17"/>
    <x v="0"/>
    <x v="4"/>
    <x v="6"/>
    <n v="567"/>
    <n v="2268"/>
    <n v="4200"/>
    <n v="16863"/>
    <n v="15726"/>
    <n v="62731.9"/>
  </r>
  <r>
    <s v="Shampoo"/>
    <x v="3"/>
    <x v="0"/>
    <x v="17"/>
    <x v="0"/>
    <x v="4"/>
    <x v="7"/>
    <n v="210"/>
    <n v="882"/>
    <n v="4410"/>
    <n v="17745"/>
    <n v="11686"/>
    <n v="46676.7"/>
  </r>
  <r>
    <s v="Shampoo"/>
    <x v="3"/>
    <x v="0"/>
    <x v="17"/>
    <x v="0"/>
    <x v="4"/>
    <x v="10"/>
    <n v="294"/>
    <n v="1155"/>
    <n v="4704"/>
    <n v="18900"/>
    <n v="5525"/>
    <n v="22184.400000000001"/>
  </r>
  <r>
    <s v="Shampoo"/>
    <x v="3"/>
    <x v="0"/>
    <x v="17"/>
    <x v="0"/>
    <x v="4"/>
    <x v="11"/>
    <n v="189"/>
    <n v="756"/>
    <n v="4893"/>
    <n v="19656"/>
    <n v="4893"/>
    <n v="19656"/>
  </r>
  <r>
    <s v="Shampoo"/>
    <x v="3"/>
    <x v="0"/>
    <x v="17"/>
    <x v="0"/>
    <x v="5"/>
    <x v="1"/>
    <n v="168"/>
    <n v="700"/>
    <n v="168"/>
    <n v="700"/>
    <n v="4221"/>
    <n v="17080"/>
  </r>
  <r>
    <s v="Shampoo"/>
    <x v="3"/>
    <x v="0"/>
    <x v="17"/>
    <x v="1"/>
    <x v="0"/>
    <x v="0"/>
    <n v="2387"/>
    <n v="9541"/>
    <n v="2387"/>
    <n v="9541"/>
    <n v="2387"/>
    <n v="9541"/>
  </r>
  <r>
    <s v="Shampoo"/>
    <x v="3"/>
    <x v="0"/>
    <x v="17"/>
    <x v="1"/>
    <x v="0"/>
    <x v="1"/>
    <n v="1967"/>
    <n v="7864.5"/>
    <n v="4354"/>
    <n v="17405.5"/>
    <n v="4354"/>
    <n v="17405.5"/>
  </r>
  <r>
    <s v="Shampoo"/>
    <x v="3"/>
    <x v="0"/>
    <x v="17"/>
    <x v="1"/>
    <x v="0"/>
    <x v="2"/>
    <n v="1855"/>
    <n v="7395.5"/>
    <n v="6209"/>
    <n v="24801"/>
    <n v="6209"/>
    <n v="24801"/>
  </r>
  <r>
    <s v="Shampoo"/>
    <x v="3"/>
    <x v="0"/>
    <x v="17"/>
    <x v="1"/>
    <x v="0"/>
    <x v="3"/>
    <n v="1365"/>
    <n v="5428.5"/>
    <n v="7574"/>
    <n v="30229.5"/>
    <n v="7574"/>
    <n v="30229.5"/>
  </r>
  <r>
    <s v="Shampoo"/>
    <x v="3"/>
    <x v="0"/>
    <x v="17"/>
    <x v="1"/>
    <x v="0"/>
    <x v="4"/>
    <n v="2373"/>
    <n v="9464"/>
    <n v="9947"/>
    <n v="39693.5"/>
    <n v="9947"/>
    <n v="39693.5"/>
  </r>
  <r>
    <s v="Shampoo"/>
    <x v="3"/>
    <x v="0"/>
    <x v="17"/>
    <x v="1"/>
    <x v="0"/>
    <x v="5"/>
    <n v="2121"/>
    <n v="8459.5"/>
    <n v="12068"/>
    <n v="48153"/>
    <n v="12068"/>
    <n v="48153"/>
  </r>
  <r>
    <s v="Shampoo"/>
    <x v="3"/>
    <x v="0"/>
    <x v="17"/>
    <x v="1"/>
    <x v="0"/>
    <x v="6"/>
    <n v="2009"/>
    <n v="7997.5"/>
    <n v="14077"/>
    <n v="56150.5"/>
    <n v="14077"/>
    <n v="56150.5"/>
  </r>
  <r>
    <s v="Shampoo"/>
    <x v="3"/>
    <x v="0"/>
    <x v="17"/>
    <x v="1"/>
    <x v="0"/>
    <x v="7"/>
    <n v="2338"/>
    <n v="9324"/>
    <n v="16415"/>
    <n v="65474.5"/>
    <n v="16415"/>
    <n v="65474.5"/>
  </r>
  <r>
    <s v="Shampoo"/>
    <x v="3"/>
    <x v="0"/>
    <x v="17"/>
    <x v="1"/>
    <x v="0"/>
    <x v="8"/>
    <n v="1771"/>
    <n v="7084"/>
    <n v="18186"/>
    <n v="72558.5"/>
    <n v="18186"/>
    <n v="72558.5"/>
  </r>
  <r>
    <s v="Shampoo"/>
    <x v="3"/>
    <x v="0"/>
    <x v="17"/>
    <x v="1"/>
    <x v="0"/>
    <x v="9"/>
    <n v="2352"/>
    <n v="9401"/>
    <n v="20538"/>
    <n v="81959.5"/>
    <n v="20538"/>
    <n v="81959.5"/>
  </r>
  <r>
    <s v="Shampoo"/>
    <x v="3"/>
    <x v="0"/>
    <x v="17"/>
    <x v="1"/>
    <x v="0"/>
    <x v="10"/>
    <n v="1603"/>
    <n v="6408.5"/>
    <n v="22141"/>
    <n v="88368"/>
    <n v="22141"/>
    <n v="88368"/>
  </r>
  <r>
    <s v="Shampoo"/>
    <x v="3"/>
    <x v="0"/>
    <x v="17"/>
    <x v="1"/>
    <x v="0"/>
    <x v="11"/>
    <n v="1684"/>
    <n v="6730.5"/>
    <n v="23825"/>
    <n v="95098.5"/>
    <n v="23825"/>
    <n v="95098.5"/>
  </r>
  <r>
    <s v="Shampoo"/>
    <x v="3"/>
    <x v="0"/>
    <x v="17"/>
    <x v="1"/>
    <x v="1"/>
    <x v="0"/>
    <n v="3437"/>
    <n v="13741"/>
    <n v="3437"/>
    <n v="13741"/>
    <n v="24875"/>
    <n v="99298.5"/>
  </r>
  <r>
    <s v="Shampoo"/>
    <x v="3"/>
    <x v="0"/>
    <x v="17"/>
    <x v="1"/>
    <x v="1"/>
    <x v="1"/>
    <n v="2975"/>
    <n v="11851"/>
    <n v="6412"/>
    <n v="25592"/>
    <n v="25883"/>
    <n v="103285"/>
  </r>
  <r>
    <s v="Shampoo"/>
    <x v="3"/>
    <x v="0"/>
    <x v="17"/>
    <x v="1"/>
    <x v="1"/>
    <x v="2"/>
    <n v="2310"/>
    <n v="9233"/>
    <n v="8722"/>
    <n v="34825"/>
    <n v="26338"/>
    <n v="105122.5"/>
  </r>
  <r>
    <s v="Shampoo"/>
    <x v="3"/>
    <x v="0"/>
    <x v="17"/>
    <x v="1"/>
    <x v="1"/>
    <x v="3"/>
    <n v="2688"/>
    <n v="10724"/>
    <n v="11410"/>
    <n v="45549"/>
    <n v="27661"/>
    <n v="110418"/>
  </r>
  <r>
    <s v="Shampoo"/>
    <x v="3"/>
    <x v="0"/>
    <x v="17"/>
    <x v="1"/>
    <x v="1"/>
    <x v="4"/>
    <n v="3514"/>
    <n v="13993"/>
    <n v="14924"/>
    <n v="59542"/>
    <n v="28802"/>
    <n v="114947"/>
  </r>
  <r>
    <s v="Shampoo"/>
    <x v="3"/>
    <x v="0"/>
    <x v="17"/>
    <x v="1"/>
    <x v="1"/>
    <x v="5"/>
    <n v="3507"/>
    <n v="14014"/>
    <n v="18431"/>
    <n v="73556"/>
    <n v="30188"/>
    <n v="120501.5"/>
  </r>
  <r>
    <s v="Shampoo"/>
    <x v="3"/>
    <x v="0"/>
    <x v="17"/>
    <x v="1"/>
    <x v="1"/>
    <x v="6"/>
    <n v="2884"/>
    <n v="11473"/>
    <n v="21315"/>
    <n v="85029"/>
    <n v="31063"/>
    <n v="123977"/>
  </r>
  <r>
    <s v="Shampoo"/>
    <x v="3"/>
    <x v="0"/>
    <x v="17"/>
    <x v="1"/>
    <x v="1"/>
    <x v="7"/>
    <n v="2849"/>
    <n v="11347"/>
    <n v="24164"/>
    <n v="96376"/>
    <n v="31574"/>
    <n v="126000"/>
  </r>
  <r>
    <s v="Shampoo"/>
    <x v="3"/>
    <x v="0"/>
    <x v="17"/>
    <x v="1"/>
    <x v="1"/>
    <x v="8"/>
    <n v="2597"/>
    <n v="10353"/>
    <n v="26761"/>
    <n v="106729"/>
    <n v="32400"/>
    <n v="129269"/>
  </r>
  <r>
    <s v="Shampoo"/>
    <x v="3"/>
    <x v="0"/>
    <x v="17"/>
    <x v="1"/>
    <x v="1"/>
    <x v="9"/>
    <n v="2457"/>
    <n v="9814"/>
    <n v="29218"/>
    <n v="116543"/>
    <n v="32505"/>
    <n v="129682"/>
  </r>
  <r>
    <s v="Shampoo"/>
    <x v="3"/>
    <x v="0"/>
    <x v="17"/>
    <x v="1"/>
    <x v="1"/>
    <x v="10"/>
    <n v="3360"/>
    <n v="13398"/>
    <n v="32578"/>
    <n v="129941"/>
    <n v="34262"/>
    <n v="136671.5"/>
  </r>
  <r>
    <s v="Shampoo"/>
    <x v="3"/>
    <x v="0"/>
    <x v="17"/>
    <x v="1"/>
    <x v="1"/>
    <x v="11"/>
    <n v="2947"/>
    <n v="11746"/>
    <n v="35525"/>
    <n v="141687"/>
    <n v="35525"/>
    <n v="141687"/>
  </r>
  <r>
    <s v="Shampoo"/>
    <x v="3"/>
    <x v="0"/>
    <x v="17"/>
    <x v="1"/>
    <x v="2"/>
    <x v="0"/>
    <n v="3738"/>
    <n v="14910"/>
    <n v="3738"/>
    <n v="14910"/>
    <n v="35826"/>
    <n v="142856"/>
  </r>
  <r>
    <s v="Shampoo"/>
    <x v="3"/>
    <x v="0"/>
    <x v="17"/>
    <x v="1"/>
    <x v="2"/>
    <x v="1"/>
    <n v="3518"/>
    <n v="14007"/>
    <n v="7256"/>
    <n v="28917"/>
    <n v="36369"/>
    <n v="145012"/>
  </r>
  <r>
    <s v="Shampoo"/>
    <x v="3"/>
    <x v="0"/>
    <x v="17"/>
    <x v="1"/>
    <x v="2"/>
    <x v="2"/>
    <n v="5124"/>
    <n v="20475"/>
    <n v="12380"/>
    <n v="49392"/>
    <n v="39183"/>
    <n v="156254"/>
  </r>
  <r>
    <s v="Shampoo"/>
    <x v="3"/>
    <x v="0"/>
    <x v="17"/>
    <x v="1"/>
    <x v="2"/>
    <x v="3"/>
    <n v="4210"/>
    <n v="16789.5"/>
    <n v="16590"/>
    <n v="66181.5"/>
    <n v="40705"/>
    <n v="162319.5"/>
  </r>
  <r>
    <s v="Shampoo"/>
    <x v="3"/>
    <x v="0"/>
    <x v="17"/>
    <x v="1"/>
    <x v="2"/>
    <x v="4"/>
    <n v="4336"/>
    <n v="17293.5"/>
    <n v="20926"/>
    <n v="83475"/>
    <n v="41527"/>
    <n v="165620"/>
  </r>
  <r>
    <s v="Shampoo"/>
    <x v="3"/>
    <x v="0"/>
    <x v="17"/>
    <x v="1"/>
    <x v="2"/>
    <x v="5"/>
    <n v="4620"/>
    <n v="18438"/>
    <n v="25546"/>
    <n v="101913"/>
    <n v="42640"/>
    <n v="170044"/>
  </r>
  <r>
    <s v="Shampoo"/>
    <x v="3"/>
    <x v="0"/>
    <x v="17"/>
    <x v="1"/>
    <x v="2"/>
    <x v="6"/>
    <n v="3812"/>
    <n v="15235.5"/>
    <n v="29358"/>
    <n v="117148.5"/>
    <n v="43568"/>
    <n v="173806.5"/>
  </r>
  <r>
    <s v="Shampoo"/>
    <x v="3"/>
    <x v="0"/>
    <x v="17"/>
    <x v="1"/>
    <x v="2"/>
    <x v="7"/>
    <n v="4242"/>
    <n v="16989"/>
    <n v="33600"/>
    <n v="134137.5"/>
    <n v="44961"/>
    <n v="179448.5"/>
  </r>
  <r>
    <s v="Shampoo"/>
    <x v="3"/>
    <x v="0"/>
    <x v="17"/>
    <x v="1"/>
    <x v="2"/>
    <x v="8"/>
    <n v="4536"/>
    <n v="18081"/>
    <n v="38136"/>
    <n v="152218.5"/>
    <n v="46900"/>
    <n v="187176.5"/>
  </r>
  <r>
    <s v="Shampoo"/>
    <x v="3"/>
    <x v="0"/>
    <x v="17"/>
    <x v="1"/>
    <x v="2"/>
    <x v="9"/>
    <n v="4494"/>
    <n v="17934"/>
    <n v="42630"/>
    <n v="170152.5"/>
    <n v="48937"/>
    <n v="195296.5"/>
  </r>
  <r>
    <s v="Shampoo"/>
    <x v="3"/>
    <x v="0"/>
    <x v="17"/>
    <x v="1"/>
    <x v="2"/>
    <x v="10"/>
    <n v="4484"/>
    <n v="17850"/>
    <n v="47114"/>
    <n v="188002.5"/>
    <n v="50061"/>
    <n v="199748.5"/>
  </r>
  <r>
    <s v="Shampoo"/>
    <x v="3"/>
    <x v="0"/>
    <x v="17"/>
    <x v="1"/>
    <x v="2"/>
    <x v="11"/>
    <n v="4064"/>
    <n v="16212"/>
    <n v="51178"/>
    <n v="204214.5"/>
    <n v="51178"/>
    <n v="204214.5"/>
  </r>
  <r>
    <s v="Shampoo"/>
    <x v="3"/>
    <x v="0"/>
    <x v="17"/>
    <x v="1"/>
    <x v="3"/>
    <x v="0"/>
    <n v="5844"/>
    <n v="23361.1"/>
    <n v="5844"/>
    <n v="23361.1"/>
    <n v="53284"/>
    <n v="212665.60000000001"/>
  </r>
  <r>
    <s v="Shampoo"/>
    <x v="3"/>
    <x v="0"/>
    <x v="17"/>
    <x v="1"/>
    <x v="3"/>
    <x v="1"/>
    <n v="7712"/>
    <n v="30702.7"/>
    <n v="13556"/>
    <n v="54063.8"/>
    <n v="57478"/>
    <n v="229361.3"/>
  </r>
  <r>
    <s v="Shampoo"/>
    <x v="3"/>
    <x v="0"/>
    <x v="17"/>
    <x v="1"/>
    <x v="3"/>
    <x v="2"/>
    <n v="8259"/>
    <n v="32972.800000000003"/>
    <n v="21815"/>
    <n v="87036.6"/>
    <n v="60613"/>
    <n v="241859.1"/>
  </r>
  <r>
    <s v="Shampoo"/>
    <x v="3"/>
    <x v="0"/>
    <x v="17"/>
    <x v="1"/>
    <x v="3"/>
    <x v="3"/>
    <n v="8195"/>
    <n v="32731.3"/>
    <n v="30010"/>
    <n v="119767.90000000001"/>
    <n v="64598"/>
    <n v="257800.90000000002"/>
  </r>
  <r>
    <s v="Shampoo"/>
    <x v="3"/>
    <x v="0"/>
    <x v="17"/>
    <x v="1"/>
    <x v="3"/>
    <x v="4"/>
    <n v="8533"/>
    <n v="34083.699999999997"/>
    <n v="38543"/>
    <n v="153851.6"/>
    <n v="68795"/>
    <n v="274591.09999999998"/>
  </r>
  <r>
    <s v="Shampoo"/>
    <x v="3"/>
    <x v="0"/>
    <x v="17"/>
    <x v="1"/>
    <x v="3"/>
    <x v="5"/>
    <n v="6875"/>
    <n v="27466.6"/>
    <n v="45418"/>
    <n v="181318.2"/>
    <n v="71050"/>
    <n v="283619.7"/>
  </r>
  <r>
    <s v="Shampoo"/>
    <x v="3"/>
    <x v="0"/>
    <x v="17"/>
    <x v="1"/>
    <x v="3"/>
    <x v="6"/>
    <n v="8919"/>
    <n v="35613.199999999997"/>
    <n v="54337"/>
    <n v="216931.40000000002"/>
    <n v="76157"/>
    <n v="303997.40000000002"/>
  </r>
  <r>
    <s v="Shampoo"/>
    <x v="3"/>
    <x v="0"/>
    <x v="17"/>
    <x v="1"/>
    <x v="3"/>
    <x v="7"/>
    <n v="5216"/>
    <n v="20817.3"/>
    <n v="59553"/>
    <n v="237748.7"/>
    <n v="77131"/>
    <n v="307825.7"/>
  </r>
  <r>
    <s v="Shampoo"/>
    <x v="3"/>
    <x v="0"/>
    <x v="17"/>
    <x v="1"/>
    <x v="3"/>
    <x v="8"/>
    <n v="3236"/>
    <n v="12944.4"/>
    <n v="62789"/>
    <n v="250693.1"/>
    <n v="75831"/>
    <n v="302689.09999999998"/>
  </r>
  <r>
    <s v="Shampoo"/>
    <x v="3"/>
    <x v="0"/>
    <x v="17"/>
    <x v="1"/>
    <x v="3"/>
    <x v="9"/>
    <n v="1980"/>
    <n v="7953.4"/>
    <n v="64769"/>
    <n v="258646.5"/>
    <n v="73317"/>
    <n v="292708.5"/>
  </r>
  <r>
    <s v="Shampoo"/>
    <x v="3"/>
    <x v="0"/>
    <x v="17"/>
    <x v="1"/>
    <x v="3"/>
    <x v="10"/>
    <n v="805"/>
    <n v="3187.8"/>
    <n v="65574"/>
    <n v="261834.3"/>
    <n v="69638"/>
    <n v="278046.3"/>
  </r>
  <r>
    <s v="Shampoo"/>
    <x v="3"/>
    <x v="0"/>
    <x v="17"/>
    <x v="1"/>
    <x v="3"/>
    <x v="11"/>
    <n v="805"/>
    <n v="3220"/>
    <n v="66379"/>
    <n v="265054.3"/>
    <n v="66379"/>
    <n v="265054.3"/>
  </r>
  <r>
    <s v="Shampoo"/>
    <x v="3"/>
    <x v="0"/>
    <x v="17"/>
    <x v="1"/>
    <x v="4"/>
    <x v="0"/>
    <n v="315"/>
    <n v="1281"/>
    <n v="315"/>
    <n v="1281"/>
    <n v="60850"/>
    <n v="242974.19999999995"/>
  </r>
  <r>
    <s v="Shampoo"/>
    <x v="3"/>
    <x v="0"/>
    <x v="17"/>
    <x v="1"/>
    <x v="4"/>
    <x v="1"/>
    <n v="336"/>
    <n v="1344"/>
    <n v="651"/>
    <n v="2625"/>
    <n v="53474"/>
    <n v="213615.49999999994"/>
  </r>
  <r>
    <s v="Shampoo"/>
    <x v="3"/>
    <x v="0"/>
    <x v="17"/>
    <x v="1"/>
    <x v="4"/>
    <x v="2"/>
    <n v="168"/>
    <n v="651"/>
    <n v="819"/>
    <n v="3276"/>
    <n v="45383"/>
    <n v="181293.69999999998"/>
  </r>
  <r>
    <s v="Shampoo"/>
    <x v="3"/>
    <x v="0"/>
    <x v="17"/>
    <x v="1"/>
    <x v="4"/>
    <x v="3"/>
    <n v="294"/>
    <n v="1134"/>
    <n v="1113"/>
    <n v="4410"/>
    <n v="37482"/>
    <n v="149696.4"/>
  </r>
  <r>
    <s v="Shampoo"/>
    <x v="3"/>
    <x v="0"/>
    <x v="17"/>
    <x v="1"/>
    <x v="4"/>
    <x v="4"/>
    <n v="399"/>
    <n v="1617"/>
    <n v="1512"/>
    <n v="6027"/>
    <n v="29348"/>
    <n v="117229.69999999998"/>
  </r>
  <r>
    <s v="Shampoo"/>
    <x v="3"/>
    <x v="0"/>
    <x v="17"/>
    <x v="1"/>
    <x v="4"/>
    <x v="5"/>
    <n v="147"/>
    <n v="651"/>
    <n v="1659"/>
    <n v="6678"/>
    <n v="22620"/>
    <n v="90414.099999999991"/>
  </r>
  <r>
    <s v="Shampoo"/>
    <x v="3"/>
    <x v="0"/>
    <x v="17"/>
    <x v="1"/>
    <x v="4"/>
    <x v="6"/>
    <n v="105"/>
    <n v="420"/>
    <n v="1764"/>
    <n v="7098"/>
    <n v="13806"/>
    <n v="55220.9"/>
  </r>
  <r>
    <s v="Shampoo"/>
    <x v="3"/>
    <x v="0"/>
    <x v="17"/>
    <x v="1"/>
    <x v="4"/>
    <x v="7"/>
    <n v="147"/>
    <n v="588"/>
    <n v="1911"/>
    <n v="7686"/>
    <n v="8737"/>
    <n v="34991.599999999999"/>
  </r>
  <r>
    <s v="Shampoo"/>
    <x v="3"/>
    <x v="0"/>
    <x v="17"/>
    <x v="1"/>
    <x v="4"/>
    <x v="8"/>
    <n v="42"/>
    <n v="147"/>
    <n v="1953"/>
    <n v="7833"/>
    <n v="5543"/>
    <n v="22194.2"/>
  </r>
  <r>
    <s v="Shampoo"/>
    <x v="3"/>
    <x v="0"/>
    <x v="17"/>
    <x v="1"/>
    <x v="4"/>
    <x v="10"/>
    <n v="84"/>
    <n v="399"/>
    <n v="2037"/>
    <n v="8232"/>
    <n v="2842"/>
    <n v="11452"/>
  </r>
  <r>
    <s v="Shampoo"/>
    <x v="3"/>
    <x v="0"/>
    <x v="17"/>
    <x v="1"/>
    <x v="4"/>
    <x v="11"/>
    <n v="84"/>
    <n v="336"/>
    <n v="2121"/>
    <n v="8568"/>
    <n v="2121"/>
    <n v="8568"/>
  </r>
  <r>
    <s v="Shampoo"/>
    <x v="3"/>
    <x v="0"/>
    <x v="17"/>
    <x v="2"/>
    <x v="0"/>
    <x v="0"/>
    <n v="2009"/>
    <n v="8001"/>
    <n v="2009"/>
    <n v="8001"/>
    <n v="2009"/>
    <n v="8001"/>
  </r>
  <r>
    <s v="Shampoo"/>
    <x v="3"/>
    <x v="0"/>
    <x v="17"/>
    <x v="2"/>
    <x v="0"/>
    <x v="1"/>
    <n v="1648"/>
    <n v="6576.5"/>
    <n v="3657"/>
    <n v="14577.5"/>
    <n v="3657"/>
    <n v="14577.5"/>
  </r>
  <r>
    <s v="Shampoo"/>
    <x v="3"/>
    <x v="0"/>
    <x v="17"/>
    <x v="2"/>
    <x v="0"/>
    <x v="2"/>
    <n v="2250"/>
    <n v="8970.5"/>
    <n v="5907"/>
    <n v="23548"/>
    <n v="5907"/>
    <n v="23548"/>
  </r>
  <r>
    <s v="Shampoo"/>
    <x v="3"/>
    <x v="0"/>
    <x v="17"/>
    <x v="2"/>
    <x v="0"/>
    <x v="3"/>
    <n v="1536"/>
    <n v="6128.5"/>
    <n v="7443"/>
    <n v="29676.5"/>
    <n v="7443"/>
    <n v="29676.5"/>
  </r>
  <r>
    <s v="Shampoo"/>
    <x v="3"/>
    <x v="0"/>
    <x v="17"/>
    <x v="2"/>
    <x v="0"/>
    <x v="4"/>
    <n v="2348"/>
    <n v="9359"/>
    <n v="9791"/>
    <n v="39035.5"/>
    <n v="9791"/>
    <n v="39035.5"/>
  </r>
  <r>
    <s v="Shampoo"/>
    <x v="3"/>
    <x v="0"/>
    <x v="17"/>
    <x v="2"/>
    <x v="0"/>
    <x v="5"/>
    <n v="1592"/>
    <n v="6373.5"/>
    <n v="11383"/>
    <n v="45409"/>
    <n v="11383"/>
    <n v="45409"/>
  </r>
  <r>
    <s v="Shampoo"/>
    <x v="3"/>
    <x v="0"/>
    <x v="17"/>
    <x v="2"/>
    <x v="0"/>
    <x v="6"/>
    <n v="1452"/>
    <n v="5796"/>
    <n v="12835"/>
    <n v="51205"/>
    <n v="12835"/>
    <n v="51205"/>
  </r>
  <r>
    <s v="Shampoo"/>
    <x v="3"/>
    <x v="0"/>
    <x v="17"/>
    <x v="2"/>
    <x v="0"/>
    <x v="7"/>
    <n v="1614"/>
    <n v="6447"/>
    <n v="14449"/>
    <n v="57652"/>
    <n v="14449"/>
    <n v="57652"/>
  </r>
  <r>
    <s v="Shampoo"/>
    <x v="3"/>
    <x v="0"/>
    <x v="17"/>
    <x v="2"/>
    <x v="0"/>
    <x v="8"/>
    <n v="976"/>
    <n v="3892"/>
    <n v="15425"/>
    <n v="61544"/>
    <n v="15425"/>
    <n v="61544"/>
  </r>
  <r>
    <s v="Shampoo"/>
    <x v="3"/>
    <x v="0"/>
    <x v="17"/>
    <x v="2"/>
    <x v="0"/>
    <x v="9"/>
    <n v="1516"/>
    <n v="6048"/>
    <n v="16941"/>
    <n v="67592"/>
    <n v="16941"/>
    <n v="67592"/>
  </r>
  <r>
    <s v="Shampoo"/>
    <x v="3"/>
    <x v="0"/>
    <x v="17"/>
    <x v="2"/>
    <x v="0"/>
    <x v="10"/>
    <n v="1166"/>
    <n v="4651.5"/>
    <n v="18107"/>
    <n v="72243.5"/>
    <n v="18107"/>
    <n v="72243.5"/>
  </r>
  <r>
    <s v="Shampoo"/>
    <x v="3"/>
    <x v="0"/>
    <x v="17"/>
    <x v="2"/>
    <x v="0"/>
    <x v="11"/>
    <n v="1267"/>
    <n v="5057.5"/>
    <n v="19374"/>
    <n v="77301"/>
    <n v="19374"/>
    <n v="77301"/>
  </r>
  <r>
    <s v="Shampoo"/>
    <x v="3"/>
    <x v="0"/>
    <x v="17"/>
    <x v="2"/>
    <x v="1"/>
    <x v="0"/>
    <n v="3059"/>
    <n v="12208"/>
    <n v="3059"/>
    <n v="12208"/>
    <n v="20424"/>
    <n v="81508"/>
  </r>
  <r>
    <s v="Shampoo"/>
    <x v="3"/>
    <x v="0"/>
    <x v="17"/>
    <x v="2"/>
    <x v="1"/>
    <x v="1"/>
    <n v="3129"/>
    <n v="12460"/>
    <n v="6188"/>
    <n v="24668"/>
    <n v="21905"/>
    <n v="87391.5"/>
  </r>
  <r>
    <s v="Shampoo"/>
    <x v="3"/>
    <x v="0"/>
    <x v="17"/>
    <x v="2"/>
    <x v="1"/>
    <x v="2"/>
    <n v="2730"/>
    <n v="10878"/>
    <n v="8918"/>
    <n v="35546"/>
    <n v="22385"/>
    <n v="89299"/>
  </r>
  <r>
    <s v="Shampoo"/>
    <x v="3"/>
    <x v="0"/>
    <x v="17"/>
    <x v="2"/>
    <x v="1"/>
    <x v="3"/>
    <n v="3920"/>
    <n v="15659"/>
    <n v="12838"/>
    <n v="51205"/>
    <n v="24769"/>
    <n v="98829.5"/>
  </r>
  <r>
    <s v="Shampoo"/>
    <x v="3"/>
    <x v="0"/>
    <x v="17"/>
    <x v="2"/>
    <x v="1"/>
    <x v="4"/>
    <n v="3409"/>
    <n v="13622"/>
    <n v="16247"/>
    <n v="64827"/>
    <n v="25830"/>
    <n v="103092.5"/>
  </r>
  <r>
    <s v="Shampoo"/>
    <x v="3"/>
    <x v="0"/>
    <x v="17"/>
    <x v="2"/>
    <x v="1"/>
    <x v="5"/>
    <n v="3829"/>
    <n v="15295"/>
    <n v="20076"/>
    <n v="80122"/>
    <n v="28067"/>
    <n v="112014"/>
  </r>
  <r>
    <s v="Shampoo"/>
    <x v="3"/>
    <x v="0"/>
    <x v="17"/>
    <x v="2"/>
    <x v="1"/>
    <x v="6"/>
    <n v="3591"/>
    <n v="14308"/>
    <n v="23667"/>
    <n v="94430"/>
    <n v="30206"/>
    <n v="120526"/>
  </r>
  <r>
    <s v="Shampoo"/>
    <x v="3"/>
    <x v="0"/>
    <x v="17"/>
    <x v="2"/>
    <x v="1"/>
    <x v="7"/>
    <n v="2688"/>
    <n v="10738"/>
    <n v="26355"/>
    <n v="105168"/>
    <n v="31280"/>
    <n v="124817"/>
  </r>
  <r>
    <s v="Shampoo"/>
    <x v="3"/>
    <x v="0"/>
    <x v="17"/>
    <x v="2"/>
    <x v="1"/>
    <x v="8"/>
    <n v="2744"/>
    <n v="10955"/>
    <n v="29099"/>
    <n v="116123"/>
    <n v="33048"/>
    <n v="131880"/>
  </r>
  <r>
    <s v="Shampoo"/>
    <x v="3"/>
    <x v="0"/>
    <x v="17"/>
    <x v="2"/>
    <x v="1"/>
    <x v="9"/>
    <n v="3241"/>
    <n v="12922"/>
    <n v="32340"/>
    <n v="129045"/>
    <n v="34773"/>
    <n v="138754"/>
  </r>
  <r>
    <s v="Shampoo"/>
    <x v="3"/>
    <x v="0"/>
    <x v="17"/>
    <x v="2"/>
    <x v="1"/>
    <x v="10"/>
    <n v="2373"/>
    <n v="9464"/>
    <n v="34713"/>
    <n v="138509"/>
    <n v="35980"/>
    <n v="143566.5"/>
  </r>
  <r>
    <s v="Shampoo"/>
    <x v="3"/>
    <x v="0"/>
    <x v="17"/>
    <x v="2"/>
    <x v="1"/>
    <x v="11"/>
    <n v="1974"/>
    <n v="7882"/>
    <n v="36687"/>
    <n v="146391"/>
    <n v="36687"/>
    <n v="146391"/>
  </r>
  <r>
    <s v="Shampoo"/>
    <x v="3"/>
    <x v="0"/>
    <x v="17"/>
    <x v="2"/>
    <x v="2"/>
    <x v="0"/>
    <n v="2835"/>
    <n v="11350.5"/>
    <n v="2835"/>
    <n v="11350.5"/>
    <n v="36463"/>
    <n v="145533.5"/>
  </r>
  <r>
    <s v="Shampoo"/>
    <x v="3"/>
    <x v="0"/>
    <x v="17"/>
    <x v="2"/>
    <x v="2"/>
    <x v="1"/>
    <n v="2835"/>
    <n v="11277"/>
    <n v="5670"/>
    <n v="22627.5"/>
    <n v="36169"/>
    <n v="144350.5"/>
  </r>
  <r>
    <s v="Shampoo"/>
    <x v="3"/>
    <x v="0"/>
    <x v="17"/>
    <x v="2"/>
    <x v="2"/>
    <x v="2"/>
    <n v="2740"/>
    <n v="10962"/>
    <n v="8410"/>
    <n v="33589.5"/>
    <n v="36179"/>
    <n v="144434.5"/>
  </r>
  <r>
    <s v="Shampoo"/>
    <x v="3"/>
    <x v="0"/>
    <x v="17"/>
    <x v="2"/>
    <x v="2"/>
    <x v="3"/>
    <n v="2898"/>
    <n v="11560.5"/>
    <n v="11308"/>
    <n v="45150"/>
    <n v="35157"/>
    <n v="140336"/>
  </r>
  <r>
    <s v="Shampoo"/>
    <x v="3"/>
    <x v="0"/>
    <x v="17"/>
    <x v="2"/>
    <x v="2"/>
    <x v="4"/>
    <n v="2184"/>
    <n v="8704.5"/>
    <n v="13492"/>
    <n v="53854.5"/>
    <n v="33932"/>
    <n v="135418.5"/>
  </r>
  <r>
    <s v="Shampoo"/>
    <x v="3"/>
    <x v="0"/>
    <x v="17"/>
    <x v="2"/>
    <x v="2"/>
    <x v="5"/>
    <n v="2068"/>
    <n v="8253"/>
    <n v="15560"/>
    <n v="62107.5"/>
    <n v="32171"/>
    <n v="128376.5"/>
  </r>
  <r>
    <s v="Shampoo"/>
    <x v="3"/>
    <x v="0"/>
    <x v="17"/>
    <x v="2"/>
    <x v="2"/>
    <x v="6"/>
    <n v="2667"/>
    <n v="10615.5"/>
    <n v="18227"/>
    <n v="72723"/>
    <n v="31247"/>
    <n v="124684"/>
  </r>
  <r>
    <s v="Shampoo"/>
    <x v="3"/>
    <x v="0"/>
    <x v="17"/>
    <x v="2"/>
    <x v="2"/>
    <x v="7"/>
    <n v="1827"/>
    <n v="7266"/>
    <n v="20054"/>
    <n v="79989"/>
    <n v="30386"/>
    <n v="121212"/>
  </r>
  <r>
    <s v="Shampoo"/>
    <x v="3"/>
    <x v="0"/>
    <x v="17"/>
    <x v="2"/>
    <x v="2"/>
    <x v="8"/>
    <n v="2006"/>
    <n v="8001"/>
    <n v="22060"/>
    <n v="87990"/>
    <n v="29648"/>
    <n v="118258"/>
  </r>
  <r>
    <s v="Shampoo"/>
    <x v="3"/>
    <x v="0"/>
    <x v="17"/>
    <x v="2"/>
    <x v="2"/>
    <x v="9"/>
    <n v="2468"/>
    <n v="9817.5"/>
    <n v="24528"/>
    <n v="97807.5"/>
    <n v="28875"/>
    <n v="115153.5"/>
  </r>
  <r>
    <s v="Shampoo"/>
    <x v="3"/>
    <x v="0"/>
    <x v="17"/>
    <x v="2"/>
    <x v="2"/>
    <x v="10"/>
    <n v="3129"/>
    <n v="12432"/>
    <n v="27657"/>
    <n v="110239.5"/>
    <n v="29631"/>
    <n v="118121.5"/>
  </r>
  <r>
    <s v="Shampoo"/>
    <x v="3"/>
    <x v="0"/>
    <x v="17"/>
    <x v="2"/>
    <x v="2"/>
    <x v="11"/>
    <n v="2415"/>
    <n v="9660"/>
    <n v="30072"/>
    <n v="119899.5"/>
    <n v="30072"/>
    <n v="119899.5"/>
  </r>
  <r>
    <s v="Shampoo"/>
    <x v="3"/>
    <x v="0"/>
    <x v="17"/>
    <x v="2"/>
    <x v="3"/>
    <x v="0"/>
    <n v="2334"/>
    <n v="9305.7999999999993"/>
    <n v="2334"/>
    <n v="9305.7999999999993"/>
    <n v="29571"/>
    <n v="117854.8"/>
  </r>
  <r>
    <s v="Shampoo"/>
    <x v="3"/>
    <x v="0"/>
    <x v="17"/>
    <x v="2"/>
    <x v="3"/>
    <x v="1"/>
    <n v="2930"/>
    <n v="11704.7"/>
    <n v="5264"/>
    <n v="21010.5"/>
    <n v="29666"/>
    <n v="118282.5"/>
  </r>
  <r>
    <s v="Shampoo"/>
    <x v="3"/>
    <x v="0"/>
    <x v="17"/>
    <x v="2"/>
    <x v="3"/>
    <x v="2"/>
    <n v="3140"/>
    <n v="12525.8"/>
    <n v="8404"/>
    <n v="33536.300000000003"/>
    <n v="30066"/>
    <n v="119846.3"/>
  </r>
  <r>
    <s v="Shampoo"/>
    <x v="3"/>
    <x v="0"/>
    <x v="17"/>
    <x v="2"/>
    <x v="3"/>
    <x v="3"/>
    <n v="3091"/>
    <n v="12300.4"/>
    <n v="11495"/>
    <n v="45836.700000000004"/>
    <n v="30259"/>
    <n v="120586.20000000001"/>
  </r>
  <r>
    <s v="Shampoo"/>
    <x v="3"/>
    <x v="0"/>
    <x v="17"/>
    <x v="2"/>
    <x v="3"/>
    <x v="4"/>
    <n v="3832"/>
    <n v="15246.7"/>
    <n v="15327"/>
    <n v="61083.400000000009"/>
    <n v="31907"/>
    <n v="127128.40000000001"/>
  </r>
  <r>
    <s v="Shampoo"/>
    <x v="3"/>
    <x v="0"/>
    <x v="17"/>
    <x v="2"/>
    <x v="3"/>
    <x v="5"/>
    <n v="4073"/>
    <n v="16228.8"/>
    <n v="19400"/>
    <n v="77312.200000000012"/>
    <n v="33912"/>
    <n v="135104.20000000001"/>
  </r>
  <r>
    <s v="Shampoo"/>
    <x v="3"/>
    <x v="0"/>
    <x v="17"/>
    <x v="2"/>
    <x v="3"/>
    <x v="6"/>
    <n v="3011"/>
    <n v="12026.7"/>
    <n v="22411"/>
    <n v="89338.900000000009"/>
    <n v="34256"/>
    <n v="136515.40000000002"/>
  </r>
  <r>
    <s v="Shampoo"/>
    <x v="3"/>
    <x v="0"/>
    <x v="17"/>
    <x v="2"/>
    <x v="3"/>
    <x v="7"/>
    <n v="2174"/>
    <n v="8629.6"/>
    <n v="24585"/>
    <n v="97968.500000000015"/>
    <n v="34603"/>
    <n v="137879"/>
  </r>
  <r>
    <s v="Shampoo"/>
    <x v="3"/>
    <x v="0"/>
    <x v="17"/>
    <x v="2"/>
    <x v="3"/>
    <x v="8"/>
    <n v="1143"/>
    <n v="4604.6000000000004"/>
    <n v="25728"/>
    <n v="102573.10000000002"/>
    <n v="33740"/>
    <n v="134482.60000000003"/>
  </r>
  <r>
    <s v="Shampoo"/>
    <x v="3"/>
    <x v="0"/>
    <x v="17"/>
    <x v="2"/>
    <x v="3"/>
    <x v="9"/>
    <n v="499"/>
    <n v="1980.3"/>
    <n v="26227"/>
    <n v="104553.40000000002"/>
    <n v="31771"/>
    <n v="126645.40000000002"/>
  </r>
  <r>
    <s v="Shampoo"/>
    <x v="3"/>
    <x v="0"/>
    <x v="17"/>
    <x v="2"/>
    <x v="3"/>
    <x v="10"/>
    <n v="322"/>
    <n v="1271.9000000000001"/>
    <n v="26549"/>
    <n v="105825.30000000002"/>
    <n v="28964"/>
    <n v="115485.30000000002"/>
  </r>
  <r>
    <s v="Shampoo"/>
    <x v="3"/>
    <x v="0"/>
    <x v="17"/>
    <x v="2"/>
    <x v="3"/>
    <x v="11"/>
    <n v="177"/>
    <n v="644"/>
    <n v="26726"/>
    <n v="106469.30000000002"/>
    <n v="26726"/>
    <n v="106469.30000000002"/>
  </r>
  <r>
    <s v="Shampoo"/>
    <x v="3"/>
    <x v="0"/>
    <x v="17"/>
    <x v="2"/>
    <x v="4"/>
    <x v="0"/>
    <n v="189"/>
    <n v="693"/>
    <n v="189"/>
    <n v="693"/>
    <n v="24581"/>
    <n v="97856.500000000015"/>
  </r>
  <r>
    <s v="Shampoo"/>
    <x v="3"/>
    <x v="0"/>
    <x v="17"/>
    <x v="2"/>
    <x v="4"/>
    <x v="1"/>
    <n v="63"/>
    <n v="315"/>
    <n v="252"/>
    <n v="1008"/>
    <n v="21714"/>
    <n v="86466.8"/>
  </r>
  <r>
    <s v="Shampoo"/>
    <x v="3"/>
    <x v="0"/>
    <x v="17"/>
    <x v="2"/>
    <x v="4"/>
    <x v="3"/>
    <n v="42"/>
    <n v="210"/>
    <n v="294"/>
    <n v="1218"/>
    <n v="15525"/>
    <n v="61850.6"/>
  </r>
  <r>
    <s v="Shampoo"/>
    <x v="3"/>
    <x v="0"/>
    <x v="17"/>
    <x v="2"/>
    <x v="4"/>
    <x v="4"/>
    <n v="63"/>
    <n v="273"/>
    <n v="357"/>
    <n v="1491"/>
    <n v="11756"/>
    <n v="46876.9"/>
  </r>
  <r>
    <s v="Shampoo"/>
    <x v="3"/>
    <x v="0"/>
    <x v="17"/>
    <x v="2"/>
    <x v="4"/>
    <x v="5"/>
    <n v="63"/>
    <n v="273"/>
    <n v="420"/>
    <n v="1764"/>
    <n v="7746"/>
    <n v="30921.100000000002"/>
  </r>
  <r>
    <s v="Shampoo"/>
    <x v="3"/>
    <x v="14"/>
    <x v="18"/>
    <x v="0"/>
    <x v="0"/>
    <x v="0"/>
    <n v="1204"/>
    <n v="6559"/>
    <n v="1204"/>
    <n v="6559"/>
    <n v="1204"/>
    <n v="6559"/>
  </r>
  <r>
    <s v="Shampoo"/>
    <x v="3"/>
    <x v="14"/>
    <x v="18"/>
    <x v="0"/>
    <x v="0"/>
    <x v="1"/>
    <n v="752"/>
    <n v="4109"/>
    <n v="1956"/>
    <n v="10668"/>
    <n v="1956"/>
    <n v="10668"/>
  </r>
  <r>
    <s v="Shampoo"/>
    <x v="3"/>
    <x v="14"/>
    <x v="18"/>
    <x v="0"/>
    <x v="0"/>
    <x v="2"/>
    <n v="1414"/>
    <n v="7703.5"/>
    <n v="3370"/>
    <n v="18371.5"/>
    <n v="3370"/>
    <n v="18371.5"/>
  </r>
  <r>
    <s v="Shampoo"/>
    <x v="3"/>
    <x v="14"/>
    <x v="18"/>
    <x v="0"/>
    <x v="0"/>
    <x v="3"/>
    <n v="1911"/>
    <n v="10405.5"/>
    <n v="5281"/>
    <n v="28777"/>
    <n v="5281"/>
    <n v="28777"/>
  </r>
  <r>
    <s v="Shampoo"/>
    <x v="3"/>
    <x v="14"/>
    <x v="18"/>
    <x v="0"/>
    <x v="0"/>
    <x v="4"/>
    <n v="990"/>
    <n v="5407.5"/>
    <n v="6271"/>
    <n v="34184.5"/>
    <n v="6271"/>
    <n v="34184.5"/>
  </r>
  <r>
    <s v="Shampoo"/>
    <x v="3"/>
    <x v="14"/>
    <x v="18"/>
    <x v="0"/>
    <x v="0"/>
    <x v="5"/>
    <n v="1211"/>
    <n v="6597.5"/>
    <n v="7482"/>
    <n v="40782"/>
    <n v="7482"/>
    <n v="40782"/>
  </r>
  <r>
    <s v="Shampoo"/>
    <x v="3"/>
    <x v="14"/>
    <x v="18"/>
    <x v="0"/>
    <x v="0"/>
    <x v="6"/>
    <n v="1054"/>
    <n v="5743.5"/>
    <n v="8536"/>
    <n v="46525.5"/>
    <n v="8536"/>
    <n v="46525.5"/>
  </r>
  <r>
    <s v="Shampoo"/>
    <x v="3"/>
    <x v="14"/>
    <x v="18"/>
    <x v="0"/>
    <x v="0"/>
    <x v="7"/>
    <n v="1162"/>
    <n v="6345.5"/>
    <n v="9698"/>
    <n v="52871"/>
    <n v="9698"/>
    <n v="52871"/>
  </r>
  <r>
    <s v="Shampoo"/>
    <x v="3"/>
    <x v="14"/>
    <x v="18"/>
    <x v="0"/>
    <x v="0"/>
    <x v="8"/>
    <n v="903"/>
    <n v="4931.5"/>
    <n v="10601"/>
    <n v="57802.5"/>
    <n v="10601"/>
    <n v="57802.5"/>
  </r>
  <r>
    <s v="Shampoo"/>
    <x v="3"/>
    <x v="14"/>
    <x v="18"/>
    <x v="0"/>
    <x v="0"/>
    <x v="9"/>
    <n v="1236"/>
    <n v="6734"/>
    <n v="11837"/>
    <n v="64536.5"/>
    <n v="11837"/>
    <n v="64536.5"/>
  </r>
  <r>
    <s v="Shampoo"/>
    <x v="3"/>
    <x v="14"/>
    <x v="18"/>
    <x v="0"/>
    <x v="0"/>
    <x v="10"/>
    <n v="952"/>
    <n v="5187"/>
    <n v="12789"/>
    <n v="69723.5"/>
    <n v="12789"/>
    <n v="69723.5"/>
  </r>
  <r>
    <s v="Shampoo"/>
    <x v="3"/>
    <x v="14"/>
    <x v="18"/>
    <x v="0"/>
    <x v="0"/>
    <x v="11"/>
    <n v="1228"/>
    <n v="6692"/>
    <n v="14017"/>
    <n v="76415.5"/>
    <n v="14017"/>
    <n v="76415.5"/>
  </r>
  <r>
    <s v="Shampoo"/>
    <x v="3"/>
    <x v="14"/>
    <x v="18"/>
    <x v="0"/>
    <x v="1"/>
    <x v="0"/>
    <n v="1764"/>
    <n v="9632"/>
    <n v="1764"/>
    <n v="9632"/>
    <n v="14577"/>
    <n v="79488.5"/>
  </r>
  <r>
    <s v="Shampoo"/>
    <x v="3"/>
    <x v="14"/>
    <x v="18"/>
    <x v="0"/>
    <x v="1"/>
    <x v="1"/>
    <n v="2184"/>
    <n v="11893"/>
    <n v="3948"/>
    <n v="21525"/>
    <n v="16009"/>
    <n v="87272.5"/>
  </r>
  <r>
    <s v="Shampoo"/>
    <x v="3"/>
    <x v="14"/>
    <x v="18"/>
    <x v="0"/>
    <x v="1"/>
    <x v="2"/>
    <n v="2436"/>
    <n v="13272"/>
    <n v="6384"/>
    <n v="34797"/>
    <n v="17031"/>
    <n v="92841"/>
  </r>
  <r>
    <s v="Shampoo"/>
    <x v="3"/>
    <x v="14"/>
    <x v="18"/>
    <x v="0"/>
    <x v="1"/>
    <x v="3"/>
    <n v="1799"/>
    <n v="9807"/>
    <n v="8183"/>
    <n v="44604"/>
    <n v="16919"/>
    <n v="92242.5"/>
  </r>
  <r>
    <s v="Shampoo"/>
    <x v="3"/>
    <x v="14"/>
    <x v="18"/>
    <x v="0"/>
    <x v="1"/>
    <x v="4"/>
    <n v="2177"/>
    <n v="11872"/>
    <n v="10360"/>
    <n v="56476"/>
    <n v="18106"/>
    <n v="98707"/>
  </r>
  <r>
    <s v="Shampoo"/>
    <x v="3"/>
    <x v="14"/>
    <x v="18"/>
    <x v="0"/>
    <x v="1"/>
    <x v="5"/>
    <n v="1841"/>
    <n v="10031"/>
    <n v="12201"/>
    <n v="66507"/>
    <n v="18736"/>
    <n v="102140.5"/>
  </r>
  <r>
    <s v="Shampoo"/>
    <x v="3"/>
    <x v="14"/>
    <x v="18"/>
    <x v="0"/>
    <x v="1"/>
    <x v="6"/>
    <n v="1596"/>
    <n v="8680"/>
    <n v="13797"/>
    <n v="75187"/>
    <n v="19278"/>
    <n v="105077"/>
  </r>
  <r>
    <s v="Shampoo"/>
    <x v="3"/>
    <x v="14"/>
    <x v="18"/>
    <x v="0"/>
    <x v="1"/>
    <x v="7"/>
    <n v="2786"/>
    <n v="15204"/>
    <n v="16583"/>
    <n v="90391"/>
    <n v="20902"/>
    <n v="113935.5"/>
  </r>
  <r>
    <s v="Shampoo"/>
    <x v="3"/>
    <x v="14"/>
    <x v="18"/>
    <x v="0"/>
    <x v="1"/>
    <x v="8"/>
    <n v="2331"/>
    <n v="12705"/>
    <n v="18914"/>
    <n v="103096"/>
    <n v="22330"/>
    <n v="121709"/>
  </r>
  <r>
    <s v="Shampoo"/>
    <x v="3"/>
    <x v="14"/>
    <x v="18"/>
    <x v="0"/>
    <x v="1"/>
    <x v="9"/>
    <n v="2093"/>
    <n v="11410"/>
    <n v="21007"/>
    <n v="114506"/>
    <n v="23187"/>
    <n v="126385"/>
  </r>
  <r>
    <s v="Shampoo"/>
    <x v="3"/>
    <x v="14"/>
    <x v="18"/>
    <x v="0"/>
    <x v="1"/>
    <x v="10"/>
    <n v="1876"/>
    <n v="10220"/>
    <n v="22883"/>
    <n v="124726"/>
    <n v="24111"/>
    <n v="131418"/>
  </r>
  <r>
    <s v="Shampoo"/>
    <x v="3"/>
    <x v="14"/>
    <x v="18"/>
    <x v="0"/>
    <x v="1"/>
    <x v="11"/>
    <n v="1484"/>
    <n v="8127"/>
    <n v="24367"/>
    <n v="132853"/>
    <n v="24367"/>
    <n v="132853"/>
  </r>
  <r>
    <s v="Shampoo"/>
    <x v="3"/>
    <x v="14"/>
    <x v="18"/>
    <x v="0"/>
    <x v="2"/>
    <x v="0"/>
    <n v="3118"/>
    <n v="16999.5"/>
    <n v="3118"/>
    <n v="16999.5"/>
    <n v="25721"/>
    <n v="140220.5"/>
  </r>
  <r>
    <s v="Shampoo"/>
    <x v="3"/>
    <x v="14"/>
    <x v="18"/>
    <x v="0"/>
    <x v="2"/>
    <x v="1"/>
    <n v="3528"/>
    <n v="19246.5"/>
    <n v="6646"/>
    <n v="36246"/>
    <n v="27065"/>
    <n v="147574"/>
  </r>
  <r>
    <s v="Shampoo"/>
    <x v="3"/>
    <x v="14"/>
    <x v="18"/>
    <x v="0"/>
    <x v="2"/>
    <x v="2"/>
    <n v="3182"/>
    <n v="17346"/>
    <n v="9828"/>
    <n v="53592"/>
    <n v="27811"/>
    <n v="151648"/>
  </r>
  <r>
    <s v="Shampoo"/>
    <x v="3"/>
    <x v="14"/>
    <x v="18"/>
    <x v="0"/>
    <x v="2"/>
    <x v="3"/>
    <n v="3129"/>
    <n v="17094"/>
    <n v="12957"/>
    <n v="70686"/>
    <n v="29141"/>
    <n v="158935"/>
  </r>
  <r>
    <s v="Shampoo"/>
    <x v="3"/>
    <x v="14"/>
    <x v="18"/>
    <x v="0"/>
    <x v="2"/>
    <x v="4"/>
    <n v="2205"/>
    <n v="11991"/>
    <n v="15162"/>
    <n v="82677"/>
    <n v="29169"/>
    <n v="159054"/>
  </r>
  <r>
    <s v="Shampoo"/>
    <x v="3"/>
    <x v="14"/>
    <x v="18"/>
    <x v="0"/>
    <x v="2"/>
    <x v="5"/>
    <n v="2362"/>
    <n v="12883.5"/>
    <n v="17524"/>
    <n v="95560.5"/>
    <n v="29690"/>
    <n v="161906.5"/>
  </r>
  <r>
    <s v="Shampoo"/>
    <x v="3"/>
    <x v="14"/>
    <x v="18"/>
    <x v="0"/>
    <x v="2"/>
    <x v="6"/>
    <n v="2814"/>
    <n v="15298.5"/>
    <n v="20338"/>
    <n v="110859"/>
    <n v="30908"/>
    <n v="168525"/>
  </r>
  <r>
    <s v="Shampoo"/>
    <x v="3"/>
    <x v="14"/>
    <x v="18"/>
    <x v="0"/>
    <x v="2"/>
    <x v="7"/>
    <n v="2604"/>
    <n v="14185.5"/>
    <n v="22942"/>
    <n v="125044.5"/>
    <n v="30726"/>
    <n v="167506.5"/>
  </r>
  <r>
    <s v="Shampoo"/>
    <x v="3"/>
    <x v="14"/>
    <x v="18"/>
    <x v="0"/>
    <x v="2"/>
    <x v="8"/>
    <n v="2184"/>
    <n v="11917.5"/>
    <n v="25126"/>
    <n v="136962"/>
    <n v="30579"/>
    <n v="166719"/>
  </r>
  <r>
    <s v="Shampoo"/>
    <x v="3"/>
    <x v="14"/>
    <x v="18"/>
    <x v="0"/>
    <x v="2"/>
    <x v="9"/>
    <n v="2604"/>
    <n v="14175"/>
    <n v="27730"/>
    <n v="151137"/>
    <n v="31090"/>
    <n v="169484"/>
  </r>
  <r>
    <s v="Shampoo"/>
    <x v="3"/>
    <x v="14"/>
    <x v="18"/>
    <x v="0"/>
    <x v="2"/>
    <x v="10"/>
    <n v="2331"/>
    <n v="12673.5"/>
    <n v="30061"/>
    <n v="163810.5"/>
    <n v="31545"/>
    <n v="171937.5"/>
  </r>
  <r>
    <s v="Shampoo"/>
    <x v="3"/>
    <x v="14"/>
    <x v="18"/>
    <x v="0"/>
    <x v="2"/>
    <x v="11"/>
    <n v="3728"/>
    <n v="20275.5"/>
    <n v="33789"/>
    <n v="184086"/>
    <n v="33789"/>
    <n v="184086"/>
  </r>
  <r>
    <s v="Shampoo"/>
    <x v="3"/>
    <x v="14"/>
    <x v="18"/>
    <x v="0"/>
    <x v="3"/>
    <x v="0"/>
    <n v="2801"/>
    <n v="15198.4"/>
    <n v="2801"/>
    <n v="15198.4"/>
    <n v="33472"/>
    <n v="182284.9"/>
  </r>
  <r>
    <s v="Shampoo"/>
    <x v="3"/>
    <x v="14"/>
    <x v="18"/>
    <x v="0"/>
    <x v="3"/>
    <x v="1"/>
    <n v="3156"/>
    <n v="17227"/>
    <n v="5957"/>
    <n v="32425.4"/>
    <n v="33100"/>
    <n v="180265.4"/>
  </r>
  <r>
    <s v="Shampoo"/>
    <x v="3"/>
    <x v="14"/>
    <x v="18"/>
    <x v="0"/>
    <x v="3"/>
    <x v="2"/>
    <n v="4347"/>
    <n v="23667"/>
    <n v="10304"/>
    <n v="56092.4"/>
    <n v="34265"/>
    <n v="186586.4"/>
  </r>
  <r>
    <s v="Shampoo"/>
    <x v="3"/>
    <x v="14"/>
    <x v="18"/>
    <x v="0"/>
    <x v="3"/>
    <x v="3"/>
    <n v="4250"/>
    <n v="23135.7"/>
    <n v="14554"/>
    <n v="79228.100000000006"/>
    <n v="35386"/>
    <n v="192628.1"/>
  </r>
  <r>
    <s v="Shampoo"/>
    <x v="3"/>
    <x v="14"/>
    <x v="18"/>
    <x v="0"/>
    <x v="3"/>
    <x v="4"/>
    <n v="3816"/>
    <n v="20833.400000000001"/>
    <n v="18370"/>
    <n v="100061.5"/>
    <n v="36997"/>
    <n v="201470.5"/>
  </r>
  <r>
    <s v="Shampoo"/>
    <x v="3"/>
    <x v="14"/>
    <x v="18"/>
    <x v="0"/>
    <x v="3"/>
    <x v="5"/>
    <n v="4122"/>
    <n v="22443.4"/>
    <n v="22492"/>
    <n v="122504.9"/>
    <n v="38757"/>
    <n v="211030.39999999999"/>
  </r>
  <r>
    <s v="Shampoo"/>
    <x v="3"/>
    <x v="14"/>
    <x v="18"/>
    <x v="0"/>
    <x v="3"/>
    <x v="6"/>
    <n v="4605"/>
    <n v="25180.400000000001"/>
    <n v="27097"/>
    <n v="147685.29999999999"/>
    <n v="40548"/>
    <n v="220912.3"/>
  </r>
  <r>
    <s v="Shampoo"/>
    <x v="3"/>
    <x v="14"/>
    <x v="18"/>
    <x v="0"/>
    <x v="3"/>
    <x v="7"/>
    <n v="3059"/>
    <n v="16695.7"/>
    <n v="30156"/>
    <n v="164381"/>
    <n v="41003"/>
    <n v="223422.5"/>
  </r>
  <r>
    <s v="Shampoo"/>
    <x v="3"/>
    <x v="14"/>
    <x v="18"/>
    <x v="0"/>
    <x v="3"/>
    <x v="8"/>
    <n v="3993"/>
    <n v="21735"/>
    <n v="34149"/>
    <n v="186116"/>
    <n v="42812"/>
    <n v="233240"/>
  </r>
  <r>
    <s v="Shampoo"/>
    <x v="3"/>
    <x v="14"/>
    <x v="18"/>
    <x v="0"/>
    <x v="3"/>
    <x v="9"/>
    <n v="3140"/>
    <n v="17098.2"/>
    <n v="37289"/>
    <n v="203214.2"/>
    <n v="43348"/>
    <n v="236163.20000000001"/>
  </r>
  <r>
    <s v="Shampoo"/>
    <x v="3"/>
    <x v="14"/>
    <x v="18"/>
    <x v="0"/>
    <x v="3"/>
    <x v="10"/>
    <n v="4669"/>
    <n v="25405.8"/>
    <n v="41958"/>
    <n v="228620"/>
    <n v="45686"/>
    <n v="248895.5"/>
  </r>
  <r>
    <s v="Shampoo"/>
    <x v="3"/>
    <x v="14"/>
    <x v="18"/>
    <x v="0"/>
    <x v="3"/>
    <x v="11"/>
    <n v="4556"/>
    <n v="24777.9"/>
    <n v="46514"/>
    <n v="253397.9"/>
    <n v="46514"/>
    <n v="253397.9"/>
  </r>
  <r>
    <s v="Shampoo"/>
    <x v="3"/>
    <x v="14"/>
    <x v="18"/>
    <x v="0"/>
    <x v="4"/>
    <x v="0"/>
    <n v="11004"/>
    <n v="60060"/>
    <n v="11004"/>
    <n v="60060"/>
    <n v="54717"/>
    <n v="298259.5"/>
  </r>
  <r>
    <s v="Shampoo"/>
    <x v="3"/>
    <x v="14"/>
    <x v="18"/>
    <x v="0"/>
    <x v="4"/>
    <x v="1"/>
    <n v="9576"/>
    <n v="55230"/>
    <n v="20580"/>
    <n v="115290"/>
    <n v="61137"/>
    <n v="336262.5"/>
  </r>
  <r>
    <s v="Shampoo"/>
    <x v="3"/>
    <x v="14"/>
    <x v="18"/>
    <x v="0"/>
    <x v="4"/>
    <x v="2"/>
    <n v="11718"/>
    <n v="75684"/>
    <n v="32298"/>
    <n v="190974"/>
    <n v="68508"/>
    <n v="388279.5"/>
  </r>
  <r>
    <s v="Shampoo"/>
    <x v="3"/>
    <x v="14"/>
    <x v="18"/>
    <x v="0"/>
    <x v="4"/>
    <x v="3"/>
    <n v="10710"/>
    <n v="68880"/>
    <n v="43008"/>
    <n v="259854"/>
    <n v="74968"/>
    <n v="434023.8"/>
  </r>
  <r>
    <s v="Shampoo"/>
    <x v="3"/>
    <x v="14"/>
    <x v="18"/>
    <x v="0"/>
    <x v="4"/>
    <x v="4"/>
    <n v="9534"/>
    <n v="61404"/>
    <n v="52542"/>
    <n v="321258"/>
    <n v="80686"/>
    <n v="474594.4"/>
  </r>
  <r>
    <s v="Shampoo"/>
    <x v="3"/>
    <x v="14"/>
    <x v="18"/>
    <x v="0"/>
    <x v="4"/>
    <x v="5"/>
    <n v="11298"/>
    <n v="72660"/>
    <n v="63840"/>
    <n v="393918"/>
    <n v="87862"/>
    <n v="524811"/>
  </r>
  <r>
    <s v="Shampoo"/>
    <x v="3"/>
    <x v="14"/>
    <x v="18"/>
    <x v="0"/>
    <x v="4"/>
    <x v="6"/>
    <n v="9660"/>
    <n v="62370"/>
    <n v="73500"/>
    <n v="456288"/>
    <n v="92917"/>
    <n v="562000.6"/>
  </r>
  <r>
    <s v="Shampoo"/>
    <x v="3"/>
    <x v="14"/>
    <x v="18"/>
    <x v="0"/>
    <x v="4"/>
    <x v="7"/>
    <n v="9072"/>
    <n v="58548"/>
    <n v="82572"/>
    <n v="514836"/>
    <n v="98930"/>
    <n v="603852.9"/>
  </r>
  <r>
    <s v="Shampoo"/>
    <x v="3"/>
    <x v="14"/>
    <x v="18"/>
    <x v="0"/>
    <x v="4"/>
    <x v="8"/>
    <n v="10164"/>
    <n v="65478"/>
    <n v="92736"/>
    <n v="580314"/>
    <n v="105101"/>
    <n v="647595.9"/>
  </r>
  <r>
    <s v="Shampoo"/>
    <x v="3"/>
    <x v="14"/>
    <x v="18"/>
    <x v="0"/>
    <x v="4"/>
    <x v="9"/>
    <n v="8904"/>
    <n v="57624"/>
    <n v="101640"/>
    <n v="637938"/>
    <n v="110865"/>
    <n v="688121.7"/>
  </r>
  <r>
    <s v="Shampoo"/>
    <x v="3"/>
    <x v="14"/>
    <x v="18"/>
    <x v="0"/>
    <x v="4"/>
    <x v="10"/>
    <n v="11004"/>
    <n v="70854"/>
    <n v="112644"/>
    <n v="708792"/>
    <n v="117200"/>
    <n v="733569.9"/>
  </r>
  <r>
    <s v="Shampoo"/>
    <x v="3"/>
    <x v="14"/>
    <x v="18"/>
    <x v="0"/>
    <x v="4"/>
    <x v="11"/>
    <n v="8862"/>
    <n v="57414"/>
    <n v="121506"/>
    <n v="766206"/>
    <n v="121506"/>
    <n v="766206"/>
  </r>
  <r>
    <s v="Shampoo"/>
    <x v="3"/>
    <x v="14"/>
    <x v="18"/>
    <x v="0"/>
    <x v="5"/>
    <x v="0"/>
    <n v="16016"/>
    <n v="103376"/>
    <n v="16016"/>
    <n v="103376"/>
    <n v="126518"/>
    <n v="809522"/>
  </r>
  <r>
    <s v="Shampoo"/>
    <x v="3"/>
    <x v="14"/>
    <x v="18"/>
    <x v="0"/>
    <x v="5"/>
    <x v="1"/>
    <n v="15568"/>
    <n v="100632"/>
    <n v="31584"/>
    <n v="204008"/>
    <n v="132510"/>
    <n v="854924"/>
  </r>
  <r>
    <s v="Shampoo"/>
    <x v="3"/>
    <x v="14"/>
    <x v="18"/>
    <x v="0"/>
    <x v="5"/>
    <x v="2"/>
    <n v="14336"/>
    <n v="92344"/>
    <n v="45920"/>
    <n v="296352"/>
    <n v="135128"/>
    <n v="871584"/>
  </r>
  <r>
    <s v="Shampoo"/>
    <x v="3"/>
    <x v="14"/>
    <x v="18"/>
    <x v="1"/>
    <x v="0"/>
    <x v="0"/>
    <n v="472"/>
    <n v="2569"/>
    <n v="472"/>
    <n v="2569"/>
    <n v="472"/>
    <n v="2569"/>
  </r>
  <r>
    <s v="Shampoo"/>
    <x v="3"/>
    <x v="14"/>
    <x v="18"/>
    <x v="1"/>
    <x v="0"/>
    <x v="1"/>
    <n v="312"/>
    <n v="1708"/>
    <n v="784"/>
    <n v="4277"/>
    <n v="784"/>
    <n v="4277"/>
  </r>
  <r>
    <s v="Shampoo"/>
    <x v="3"/>
    <x v="14"/>
    <x v="18"/>
    <x v="1"/>
    <x v="0"/>
    <x v="2"/>
    <n v="290"/>
    <n v="1585.5"/>
    <n v="1074"/>
    <n v="5862.5"/>
    <n v="1074"/>
    <n v="5862.5"/>
  </r>
  <r>
    <s v="Shampoo"/>
    <x v="3"/>
    <x v="14"/>
    <x v="18"/>
    <x v="1"/>
    <x v="0"/>
    <x v="3"/>
    <n v="214"/>
    <n v="1176"/>
    <n v="1288"/>
    <n v="7038.5"/>
    <n v="1288"/>
    <n v="7038.5"/>
  </r>
  <r>
    <s v="Shampoo"/>
    <x v="3"/>
    <x v="14"/>
    <x v="18"/>
    <x v="1"/>
    <x v="0"/>
    <x v="4"/>
    <n v="175"/>
    <n v="969.5"/>
    <n v="1463"/>
    <n v="8008"/>
    <n v="1463"/>
    <n v="8008"/>
  </r>
  <r>
    <s v="Shampoo"/>
    <x v="3"/>
    <x v="14"/>
    <x v="18"/>
    <x v="1"/>
    <x v="0"/>
    <x v="5"/>
    <n v="396"/>
    <n v="2142"/>
    <n v="1859"/>
    <n v="10150"/>
    <n v="1859"/>
    <n v="10150"/>
  </r>
  <r>
    <s v="Shampoo"/>
    <x v="3"/>
    <x v="14"/>
    <x v="18"/>
    <x v="1"/>
    <x v="0"/>
    <x v="6"/>
    <n v="189"/>
    <n v="1022"/>
    <n v="2048"/>
    <n v="11172"/>
    <n v="2048"/>
    <n v="11172"/>
  </r>
  <r>
    <s v="Shampoo"/>
    <x v="3"/>
    <x v="14"/>
    <x v="18"/>
    <x v="1"/>
    <x v="0"/>
    <x v="7"/>
    <n v="374"/>
    <n v="2047.5"/>
    <n v="2422"/>
    <n v="13219.5"/>
    <n v="2422"/>
    <n v="13219.5"/>
  </r>
  <r>
    <s v="Shampoo"/>
    <x v="3"/>
    <x v="14"/>
    <x v="18"/>
    <x v="1"/>
    <x v="0"/>
    <x v="8"/>
    <n v="276"/>
    <n v="1505"/>
    <n v="2698"/>
    <n v="14724.5"/>
    <n v="2698"/>
    <n v="14724.5"/>
  </r>
  <r>
    <s v="Shampoo"/>
    <x v="3"/>
    <x v="14"/>
    <x v="18"/>
    <x v="1"/>
    <x v="0"/>
    <x v="9"/>
    <n v="326"/>
    <n v="1767.5"/>
    <n v="3024"/>
    <n v="16492"/>
    <n v="3024"/>
    <n v="16492"/>
  </r>
  <r>
    <s v="Shampoo"/>
    <x v="3"/>
    <x v="14"/>
    <x v="18"/>
    <x v="1"/>
    <x v="0"/>
    <x v="10"/>
    <n v="304"/>
    <n v="1662.5"/>
    <n v="3328"/>
    <n v="18154.5"/>
    <n v="3328"/>
    <n v="18154.5"/>
  </r>
  <r>
    <s v="Shampoo"/>
    <x v="3"/>
    <x v="14"/>
    <x v="18"/>
    <x v="1"/>
    <x v="0"/>
    <x v="11"/>
    <n v="210"/>
    <n v="1137.5"/>
    <n v="3538"/>
    <n v="19292"/>
    <n v="3538"/>
    <n v="19292"/>
  </r>
  <r>
    <s v="Shampoo"/>
    <x v="3"/>
    <x v="14"/>
    <x v="18"/>
    <x v="1"/>
    <x v="1"/>
    <x v="0"/>
    <n v="658"/>
    <n v="3584"/>
    <n v="658"/>
    <n v="3584"/>
    <n v="3724"/>
    <n v="20307"/>
  </r>
  <r>
    <s v="Shampoo"/>
    <x v="3"/>
    <x v="14"/>
    <x v="18"/>
    <x v="1"/>
    <x v="1"/>
    <x v="1"/>
    <n v="889"/>
    <n v="4837"/>
    <n v="1547"/>
    <n v="8421"/>
    <n v="4301"/>
    <n v="23436"/>
  </r>
  <r>
    <s v="Shampoo"/>
    <x v="3"/>
    <x v="14"/>
    <x v="18"/>
    <x v="1"/>
    <x v="1"/>
    <x v="2"/>
    <n v="392"/>
    <n v="2163"/>
    <n v="1939"/>
    <n v="10584"/>
    <n v="4403"/>
    <n v="24013.5"/>
  </r>
  <r>
    <s v="Shampoo"/>
    <x v="3"/>
    <x v="14"/>
    <x v="18"/>
    <x v="1"/>
    <x v="1"/>
    <x v="3"/>
    <n v="959"/>
    <n v="5229"/>
    <n v="2898"/>
    <n v="15813"/>
    <n v="5148"/>
    <n v="28066.5"/>
  </r>
  <r>
    <s v="Shampoo"/>
    <x v="3"/>
    <x v="14"/>
    <x v="18"/>
    <x v="1"/>
    <x v="1"/>
    <x v="4"/>
    <n v="595"/>
    <n v="3227"/>
    <n v="3493"/>
    <n v="19040"/>
    <n v="5568"/>
    <n v="30324"/>
  </r>
  <r>
    <s v="Shampoo"/>
    <x v="3"/>
    <x v="14"/>
    <x v="18"/>
    <x v="1"/>
    <x v="1"/>
    <x v="5"/>
    <n v="658"/>
    <n v="3584"/>
    <n v="4151"/>
    <n v="22624"/>
    <n v="5830"/>
    <n v="31766"/>
  </r>
  <r>
    <s v="Shampoo"/>
    <x v="3"/>
    <x v="14"/>
    <x v="18"/>
    <x v="1"/>
    <x v="1"/>
    <x v="6"/>
    <n v="315"/>
    <n v="1687"/>
    <n v="4466"/>
    <n v="24311"/>
    <n v="5956"/>
    <n v="32431"/>
  </r>
  <r>
    <s v="Shampoo"/>
    <x v="3"/>
    <x v="14"/>
    <x v="18"/>
    <x v="1"/>
    <x v="1"/>
    <x v="7"/>
    <n v="651"/>
    <n v="3549"/>
    <n v="5117"/>
    <n v="27860"/>
    <n v="6233"/>
    <n v="33932.5"/>
  </r>
  <r>
    <s v="Shampoo"/>
    <x v="3"/>
    <x v="14"/>
    <x v="18"/>
    <x v="1"/>
    <x v="1"/>
    <x v="8"/>
    <n v="518"/>
    <n v="2828"/>
    <n v="5635"/>
    <n v="30688"/>
    <n v="6475"/>
    <n v="35255.5"/>
  </r>
  <r>
    <s v="Shampoo"/>
    <x v="3"/>
    <x v="14"/>
    <x v="18"/>
    <x v="1"/>
    <x v="1"/>
    <x v="9"/>
    <n v="413"/>
    <n v="2233"/>
    <n v="6048"/>
    <n v="32921"/>
    <n v="6562"/>
    <n v="35721"/>
  </r>
  <r>
    <s v="Shampoo"/>
    <x v="3"/>
    <x v="14"/>
    <x v="18"/>
    <x v="1"/>
    <x v="1"/>
    <x v="10"/>
    <n v="385"/>
    <n v="2093"/>
    <n v="6433"/>
    <n v="35014"/>
    <n v="6643"/>
    <n v="36151.5"/>
  </r>
  <r>
    <s v="Shampoo"/>
    <x v="3"/>
    <x v="14"/>
    <x v="18"/>
    <x v="1"/>
    <x v="1"/>
    <x v="11"/>
    <n v="336"/>
    <n v="1848"/>
    <n v="6769"/>
    <n v="36862"/>
    <n v="6769"/>
    <n v="36862"/>
  </r>
  <r>
    <s v="Shampoo"/>
    <x v="3"/>
    <x v="14"/>
    <x v="18"/>
    <x v="1"/>
    <x v="2"/>
    <x v="0"/>
    <n v="1208"/>
    <n v="6573"/>
    <n v="1208"/>
    <n v="6573"/>
    <n v="7319"/>
    <n v="39851"/>
  </r>
  <r>
    <s v="Shampoo"/>
    <x v="3"/>
    <x v="14"/>
    <x v="18"/>
    <x v="1"/>
    <x v="2"/>
    <x v="1"/>
    <n v="483"/>
    <n v="2646"/>
    <n v="1691"/>
    <n v="9219"/>
    <n v="6913"/>
    <n v="37660"/>
  </r>
  <r>
    <s v="Shampoo"/>
    <x v="3"/>
    <x v="14"/>
    <x v="18"/>
    <x v="1"/>
    <x v="2"/>
    <x v="2"/>
    <n v="766"/>
    <n v="4189.5"/>
    <n v="2457"/>
    <n v="13408.5"/>
    <n v="7287"/>
    <n v="39686.5"/>
  </r>
  <r>
    <s v="Shampoo"/>
    <x v="3"/>
    <x v="14"/>
    <x v="18"/>
    <x v="1"/>
    <x v="2"/>
    <x v="3"/>
    <n v="850"/>
    <n v="4630.5"/>
    <n v="3307"/>
    <n v="18039"/>
    <n v="7178"/>
    <n v="39088"/>
  </r>
  <r>
    <s v="Shampoo"/>
    <x v="3"/>
    <x v="14"/>
    <x v="18"/>
    <x v="1"/>
    <x v="2"/>
    <x v="4"/>
    <n v="630"/>
    <n v="3423"/>
    <n v="3937"/>
    <n v="21462"/>
    <n v="7213"/>
    <n v="39284"/>
  </r>
  <r>
    <s v="Shampoo"/>
    <x v="3"/>
    <x v="14"/>
    <x v="18"/>
    <x v="1"/>
    <x v="2"/>
    <x v="5"/>
    <n v="588"/>
    <n v="3192"/>
    <n v="4525"/>
    <n v="24654"/>
    <n v="7143"/>
    <n v="38892"/>
  </r>
  <r>
    <s v="Shampoo"/>
    <x v="3"/>
    <x v="14"/>
    <x v="18"/>
    <x v="1"/>
    <x v="2"/>
    <x v="6"/>
    <n v="850"/>
    <n v="4672.5"/>
    <n v="5375"/>
    <n v="29326.5"/>
    <n v="7678"/>
    <n v="41877.5"/>
  </r>
  <r>
    <s v="Shampoo"/>
    <x v="3"/>
    <x v="14"/>
    <x v="18"/>
    <x v="1"/>
    <x v="2"/>
    <x v="7"/>
    <n v="682"/>
    <n v="3675"/>
    <n v="6057"/>
    <n v="33001.5"/>
    <n v="7709"/>
    <n v="42003.5"/>
  </r>
  <r>
    <s v="Shampoo"/>
    <x v="3"/>
    <x v="14"/>
    <x v="18"/>
    <x v="1"/>
    <x v="2"/>
    <x v="8"/>
    <n v="525"/>
    <n v="2887.5"/>
    <n v="6582"/>
    <n v="35889"/>
    <n v="7716"/>
    <n v="42063"/>
  </r>
  <r>
    <s v="Shampoo"/>
    <x v="3"/>
    <x v="14"/>
    <x v="18"/>
    <x v="1"/>
    <x v="2"/>
    <x v="9"/>
    <n v="830"/>
    <n v="4504.5"/>
    <n v="7412"/>
    <n v="40393.5"/>
    <n v="8133"/>
    <n v="44334.5"/>
  </r>
  <r>
    <s v="Shampoo"/>
    <x v="3"/>
    <x v="14"/>
    <x v="18"/>
    <x v="1"/>
    <x v="2"/>
    <x v="10"/>
    <n v="934"/>
    <n v="5113.5"/>
    <n v="8346"/>
    <n v="45507"/>
    <n v="8682"/>
    <n v="47355"/>
  </r>
  <r>
    <s v="Shampoo"/>
    <x v="3"/>
    <x v="14"/>
    <x v="18"/>
    <x v="1"/>
    <x v="2"/>
    <x v="11"/>
    <n v="504"/>
    <n v="2782.5"/>
    <n v="8850"/>
    <n v="48289.5"/>
    <n v="8850"/>
    <n v="48289.5"/>
  </r>
  <r>
    <s v="Shampoo"/>
    <x v="3"/>
    <x v="14"/>
    <x v="18"/>
    <x v="1"/>
    <x v="3"/>
    <x v="0"/>
    <n v="950"/>
    <n v="5184.2"/>
    <n v="950"/>
    <n v="5184.2"/>
    <n v="8592"/>
    <n v="46900.7"/>
  </r>
  <r>
    <s v="Shampoo"/>
    <x v="3"/>
    <x v="14"/>
    <x v="18"/>
    <x v="1"/>
    <x v="3"/>
    <x v="1"/>
    <n v="628"/>
    <n v="3348.8"/>
    <n v="1578"/>
    <n v="8533"/>
    <n v="8737"/>
    <n v="47603.5"/>
  </r>
  <r>
    <s v="Shampoo"/>
    <x v="3"/>
    <x v="14"/>
    <x v="18"/>
    <x v="1"/>
    <x v="3"/>
    <x v="2"/>
    <n v="1208"/>
    <n v="6552.7"/>
    <n v="2786"/>
    <n v="15085.7"/>
    <n v="9179"/>
    <n v="49966.7"/>
  </r>
  <r>
    <s v="Shampoo"/>
    <x v="3"/>
    <x v="14"/>
    <x v="18"/>
    <x v="1"/>
    <x v="3"/>
    <x v="3"/>
    <n v="1368"/>
    <n v="7373.8"/>
    <n v="4154"/>
    <n v="22459.5"/>
    <n v="9697"/>
    <n v="52710"/>
  </r>
  <r>
    <s v="Shampoo"/>
    <x v="3"/>
    <x v="14"/>
    <x v="18"/>
    <x v="1"/>
    <x v="3"/>
    <x v="4"/>
    <n v="886"/>
    <n v="4862.2"/>
    <n v="5040"/>
    <n v="27321.7"/>
    <n v="9953"/>
    <n v="54149.2"/>
  </r>
  <r>
    <s v="Shampoo"/>
    <x v="3"/>
    <x v="14"/>
    <x v="18"/>
    <x v="1"/>
    <x v="3"/>
    <x v="5"/>
    <n v="580"/>
    <n v="3220"/>
    <n v="5620"/>
    <n v="30541.7"/>
    <n v="9945"/>
    <n v="54177.2"/>
  </r>
  <r>
    <s v="Shampoo"/>
    <x v="3"/>
    <x v="14"/>
    <x v="18"/>
    <x v="1"/>
    <x v="3"/>
    <x v="6"/>
    <n v="741"/>
    <n v="3992.8"/>
    <n v="6361"/>
    <n v="34534.5"/>
    <n v="9836"/>
    <n v="53497.5"/>
  </r>
  <r>
    <s v="Shampoo"/>
    <x v="3"/>
    <x v="14"/>
    <x v="18"/>
    <x v="1"/>
    <x v="3"/>
    <x v="7"/>
    <n v="1546"/>
    <n v="8404.2000000000007"/>
    <n v="7907"/>
    <n v="42938.7"/>
    <n v="10700"/>
    <n v="58226.7"/>
  </r>
  <r>
    <s v="Shampoo"/>
    <x v="3"/>
    <x v="14"/>
    <x v="18"/>
    <x v="1"/>
    <x v="3"/>
    <x v="8"/>
    <n v="773"/>
    <n v="4266.5"/>
    <n v="8680"/>
    <n v="47205.2"/>
    <n v="10948"/>
    <n v="59605.7"/>
  </r>
  <r>
    <s v="Shampoo"/>
    <x v="3"/>
    <x v="14"/>
    <x v="18"/>
    <x v="1"/>
    <x v="3"/>
    <x v="9"/>
    <n v="741"/>
    <n v="4025"/>
    <n v="9421"/>
    <n v="51230.2"/>
    <n v="10859"/>
    <n v="59126.2"/>
  </r>
  <r>
    <s v="Shampoo"/>
    <x v="3"/>
    <x v="14"/>
    <x v="18"/>
    <x v="1"/>
    <x v="3"/>
    <x v="10"/>
    <n v="724"/>
    <n v="3944.5"/>
    <n v="10145"/>
    <n v="55174.7"/>
    <n v="10649"/>
    <n v="57957.2"/>
  </r>
  <r>
    <s v="Shampoo"/>
    <x v="3"/>
    <x v="14"/>
    <x v="18"/>
    <x v="1"/>
    <x v="3"/>
    <x v="11"/>
    <n v="789"/>
    <n v="4330.8999999999996"/>
    <n v="10934"/>
    <n v="59505.599999999999"/>
    <n v="10934"/>
    <n v="59505.599999999999"/>
  </r>
  <r>
    <s v="Shampoo"/>
    <x v="3"/>
    <x v="14"/>
    <x v="18"/>
    <x v="1"/>
    <x v="4"/>
    <x v="0"/>
    <n v="1638"/>
    <n v="8862"/>
    <n v="1638"/>
    <n v="8862"/>
    <n v="11622"/>
    <n v="63183.4"/>
  </r>
  <r>
    <s v="Shampoo"/>
    <x v="3"/>
    <x v="14"/>
    <x v="18"/>
    <x v="1"/>
    <x v="4"/>
    <x v="1"/>
    <n v="3864"/>
    <n v="21462"/>
    <n v="5502"/>
    <n v="30324"/>
    <n v="14858"/>
    <n v="81296.600000000006"/>
  </r>
  <r>
    <s v="Shampoo"/>
    <x v="3"/>
    <x v="14"/>
    <x v="18"/>
    <x v="1"/>
    <x v="4"/>
    <x v="2"/>
    <n v="1470"/>
    <n v="9576"/>
    <n v="6972"/>
    <n v="39900"/>
    <n v="15120"/>
    <n v="84319.9"/>
  </r>
  <r>
    <s v="Shampoo"/>
    <x v="3"/>
    <x v="14"/>
    <x v="18"/>
    <x v="1"/>
    <x v="4"/>
    <x v="3"/>
    <n v="1470"/>
    <n v="9534"/>
    <n v="8442"/>
    <n v="49434"/>
    <n v="15222"/>
    <n v="86480.1"/>
  </r>
  <r>
    <s v="Shampoo"/>
    <x v="3"/>
    <x v="14"/>
    <x v="18"/>
    <x v="1"/>
    <x v="4"/>
    <x v="4"/>
    <n v="1302"/>
    <n v="8400"/>
    <n v="9744"/>
    <n v="57834"/>
    <n v="15638"/>
    <n v="90017.9"/>
  </r>
  <r>
    <s v="Shampoo"/>
    <x v="3"/>
    <x v="14"/>
    <x v="18"/>
    <x v="1"/>
    <x v="4"/>
    <x v="5"/>
    <n v="2184"/>
    <n v="14112"/>
    <n v="11928"/>
    <n v="71946"/>
    <n v="17242"/>
    <n v="100909.9"/>
  </r>
  <r>
    <s v="Shampoo"/>
    <x v="3"/>
    <x v="14"/>
    <x v="18"/>
    <x v="1"/>
    <x v="4"/>
    <x v="6"/>
    <n v="2940"/>
    <n v="19194"/>
    <n v="14868"/>
    <n v="91140"/>
    <n v="19441"/>
    <n v="116111.1"/>
  </r>
  <r>
    <s v="Shampoo"/>
    <x v="3"/>
    <x v="14"/>
    <x v="18"/>
    <x v="1"/>
    <x v="4"/>
    <x v="7"/>
    <n v="3360"/>
    <n v="21462"/>
    <n v="18228"/>
    <n v="112602"/>
    <n v="21255"/>
    <n v="129168.9"/>
  </r>
  <r>
    <s v="Shampoo"/>
    <x v="3"/>
    <x v="14"/>
    <x v="18"/>
    <x v="1"/>
    <x v="4"/>
    <x v="8"/>
    <n v="2226"/>
    <n v="14196"/>
    <n v="20454"/>
    <n v="126798"/>
    <n v="22708"/>
    <n v="139098.4"/>
  </r>
  <r>
    <s v="Shampoo"/>
    <x v="3"/>
    <x v="14"/>
    <x v="18"/>
    <x v="1"/>
    <x v="4"/>
    <x v="9"/>
    <n v="1680"/>
    <n v="10878"/>
    <n v="22134"/>
    <n v="137676"/>
    <n v="23647"/>
    <n v="145951.4"/>
  </r>
  <r>
    <s v="Shampoo"/>
    <x v="3"/>
    <x v="14"/>
    <x v="18"/>
    <x v="1"/>
    <x v="4"/>
    <x v="10"/>
    <n v="3234"/>
    <n v="21000"/>
    <n v="25368"/>
    <n v="158676"/>
    <n v="26157"/>
    <n v="163006.9"/>
  </r>
  <r>
    <s v="Shampoo"/>
    <x v="3"/>
    <x v="14"/>
    <x v="18"/>
    <x v="1"/>
    <x v="4"/>
    <x v="11"/>
    <n v="1512"/>
    <n v="9954"/>
    <n v="26880"/>
    <n v="168630"/>
    <n v="26880"/>
    <n v="168630"/>
  </r>
  <r>
    <s v="Shampoo"/>
    <x v="3"/>
    <x v="14"/>
    <x v="18"/>
    <x v="1"/>
    <x v="5"/>
    <x v="0"/>
    <n v="3024"/>
    <n v="19656"/>
    <n v="3024"/>
    <n v="19656"/>
    <n v="28266"/>
    <n v="179424"/>
  </r>
  <r>
    <s v="Shampoo"/>
    <x v="3"/>
    <x v="14"/>
    <x v="18"/>
    <x v="1"/>
    <x v="5"/>
    <x v="1"/>
    <n v="2184"/>
    <n v="13944"/>
    <n v="5208"/>
    <n v="33600"/>
    <n v="26586"/>
    <n v="171906"/>
  </r>
  <r>
    <s v="Shampoo"/>
    <x v="3"/>
    <x v="14"/>
    <x v="18"/>
    <x v="1"/>
    <x v="5"/>
    <x v="2"/>
    <n v="4480"/>
    <n v="28672"/>
    <n v="9688"/>
    <n v="62272"/>
    <n v="29596"/>
    <n v="191002"/>
  </r>
  <r>
    <s v="Shampoo"/>
    <x v="3"/>
    <x v="14"/>
    <x v="18"/>
    <x v="2"/>
    <x v="0"/>
    <x v="0"/>
    <n v="150"/>
    <n v="829.5"/>
    <n v="150"/>
    <n v="829.5"/>
    <n v="150"/>
    <n v="829.5"/>
  </r>
  <r>
    <s v="Shampoo"/>
    <x v="3"/>
    <x v="14"/>
    <x v="18"/>
    <x v="2"/>
    <x v="0"/>
    <x v="1"/>
    <n v="94"/>
    <n v="518"/>
    <n v="244"/>
    <n v="1347.5"/>
    <n v="244"/>
    <n v="1347.5"/>
  </r>
  <r>
    <s v="Shampoo"/>
    <x v="3"/>
    <x v="14"/>
    <x v="18"/>
    <x v="2"/>
    <x v="0"/>
    <x v="2"/>
    <n v="136"/>
    <n v="735"/>
    <n v="380"/>
    <n v="2082.5"/>
    <n v="380"/>
    <n v="2082.5"/>
  </r>
  <r>
    <s v="Shampoo"/>
    <x v="3"/>
    <x v="14"/>
    <x v="18"/>
    <x v="2"/>
    <x v="0"/>
    <x v="3"/>
    <n v="102"/>
    <n v="570.5"/>
    <n v="482"/>
    <n v="2653"/>
    <n v="482"/>
    <n v="2653"/>
  </r>
  <r>
    <s v="Shampoo"/>
    <x v="3"/>
    <x v="14"/>
    <x v="18"/>
    <x v="2"/>
    <x v="0"/>
    <x v="4"/>
    <n v="56"/>
    <n v="304.5"/>
    <n v="538"/>
    <n v="2957.5"/>
    <n v="538"/>
    <n v="2957.5"/>
  </r>
  <r>
    <s v="Shampoo"/>
    <x v="3"/>
    <x v="14"/>
    <x v="18"/>
    <x v="2"/>
    <x v="0"/>
    <x v="5"/>
    <n v="42"/>
    <n v="227.5"/>
    <n v="580"/>
    <n v="3185"/>
    <n v="580"/>
    <n v="3185"/>
  </r>
  <r>
    <s v="Shampoo"/>
    <x v="3"/>
    <x v="14"/>
    <x v="18"/>
    <x v="2"/>
    <x v="0"/>
    <x v="6"/>
    <n v="133"/>
    <n v="717.5"/>
    <n v="713"/>
    <n v="3902.5"/>
    <n v="713"/>
    <n v="3902.5"/>
  </r>
  <r>
    <s v="Shampoo"/>
    <x v="3"/>
    <x v="14"/>
    <x v="18"/>
    <x v="2"/>
    <x v="0"/>
    <x v="7"/>
    <n v="56"/>
    <n v="315"/>
    <n v="769"/>
    <n v="4217.5"/>
    <n v="769"/>
    <n v="4217.5"/>
  </r>
  <r>
    <s v="Shampoo"/>
    <x v="3"/>
    <x v="14"/>
    <x v="18"/>
    <x v="2"/>
    <x v="0"/>
    <x v="8"/>
    <n v="231"/>
    <n v="1260"/>
    <n v="1000"/>
    <n v="5477.5"/>
    <n v="1000"/>
    <n v="5477.5"/>
  </r>
  <r>
    <s v="Shampoo"/>
    <x v="3"/>
    <x v="14"/>
    <x v="18"/>
    <x v="2"/>
    <x v="0"/>
    <x v="9"/>
    <n v="91"/>
    <n v="500.5"/>
    <n v="1091"/>
    <n v="5978"/>
    <n v="1091"/>
    <n v="5978"/>
  </r>
  <r>
    <s v="Shampoo"/>
    <x v="3"/>
    <x v="14"/>
    <x v="18"/>
    <x v="2"/>
    <x v="0"/>
    <x v="10"/>
    <n v="80"/>
    <n v="444.5"/>
    <n v="1171"/>
    <n v="6422.5"/>
    <n v="1171"/>
    <n v="6422.5"/>
  </r>
  <r>
    <s v="Shampoo"/>
    <x v="3"/>
    <x v="14"/>
    <x v="18"/>
    <x v="2"/>
    <x v="0"/>
    <x v="11"/>
    <n v="63"/>
    <n v="336"/>
    <n v="1234"/>
    <n v="6758.5"/>
    <n v="1234"/>
    <n v="6758.5"/>
  </r>
  <r>
    <s v="Shampoo"/>
    <x v="3"/>
    <x v="14"/>
    <x v="18"/>
    <x v="2"/>
    <x v="1"/>
    <x v="0"/>
    <n v="182"/>
    <n v="980"/>
    <n v="182"/>
    <n v="980"/>
    <n v="1266"/>
    <n v="6909"/>
  </r>
  <r>
    <s v="Shampoo"/>
    <x v="3"/>
    <x v="14"/>
    <x v="18"/>
    <x v="2"/>
    <x v="1"/>
    <x v="1"/>
    <n v="224"/>
    <n v="1211"/>
    <n v="406"/>
    <n v="2191"/>
    <n v="1396"/>
    <n v="7602"/>
  </r>
  <r>
    <s v="Shampoo"/>
    <x v="3"/>
    <x v="14"/>
    <x v="18"/>
    <x v="2"/>
    <x v="1"/>
    <x v="2"/>
    <n v="196"/>
    <n v="1078"/>
    <n v="602"/>
    <n v="3269"/>
    <n v="1456"/>
    <n v="7945"/>
  </r>
  <r>
    <s v="Shampoo"/>
    <x v="3"/>
    <x v="14"/>
    <x v="18"/>
    <x v="2"/>
    <x v="1"/>
    <x v="3"/>
    <n v="203"/>
    <n v="1141"/>
    <n v="805"/>
    <n v="4410"/>
    <n v="1557"/>
    <n v="8515.5"/>
  </r>
  <r>
    <s v="Shampoo"/>
    <x v="3"/>
    <x v="14"/>
    <x v="18"/>
    <x v="2"/>
    <x v="1"/>
    <x v="4"/>
    <n v="266"/>
    <n v="1435"/>
    <n v="1071"/>
    <n v="5845"/>
    <n v="1767"/>
    <n v="9646"/>
  </r>
  <r>
    <s v="Shampoo"/>
    <x v="3"/>
    <x v="14"/>
    <x v="18"/>
    <x v="2"/>
    <x v="1"/>
    <x v="5"/>
    <n v="35"/>
    <n v="182"/>
    <n v="1106"/>
    <n v="6027"/>
    <n v="1760"/>
    <n v="9600.5"/>
  </r>
  <r>
    <s v="Shampoo"/>
    <x v="3"/>
    <x v="14"/>
    <x v="18"/>
    <x v="2"/>
    <x v="1"/>
    <x v="6"/>
    <n v="315"/>
    <n v="1715"/>
    <n v="1421"/>
    <n v="7742"/>
    <n v="1942"/>
    <n v="10598"/>
  </r>
  <r>
    <s v="Shampoo"/>
    <x v="3"/>
    <x v="14"/>
    <x v="18"/>
    <x v="2"/>
    <x v="1"/>
    <x v="7"/>
    <n v="84"/>
    <n v="427"/>
    <n v="1505"/>
    <n v="8169"/>
    <n v="1970"/>
    <n v="10710"/>
  </r>
  <r>
    <s v="Shampoo"/>
    <x v="3"/>
    <x v="14"/>
    <x v="18"/>
    <x v="2"/>
    <x v="1"/>
    <x v="8"/>
    <n v="77"/>
    <n v="392"/>
    <n v="1582"/>
    <n v="8561"/>
    <n v="1816"/>
    <n v="9842"/>
  </r>
  <r>
    <s v="Shampoo"/>
    <x v="3"/>
    <x v="14"/>
    <x v="18"/>
    <x v="2"/>
    <x v="1"/>
    <x v="9"/>
    <n v="182"/>
    <n v="980"/>
    <n v="1764"/>
    <n v="9541"/>
    <n v="1907"/>
    <n v="10321.5"/>
  </r>
  <r>
    <s v="Shampoo"/>
    <x v="3"/>
    <x v="14"/>
    <x v="18"/>
    <x v="2"/>
    <x v="1"/>
    <x v="10"/>
    <n v="63"/>
    <n v="371"/>
    <n v="1827"/>
    <n v="9912"/>
    <n v="1890"/>
    <n v="10248"/>
  </r>
  <r>
    <s v="Shampoo"/>
    <x v="3"/>
    <x v="14"/>
    <x v="18"/>
    <x v="2"/>
    <x v="1"/>
    <x v="11"/>
    <n v="147"/>
    <n v="819"/>
    <n v="1974"/>
    <n v="10731"/>
    <n v="1974"/>
    <n v="10731"/>
  </r>
  <r>
    <s v="Shampoo"/>
    <x v="3"/>
    <x v="14"/>
    <x v="18"/>
    <x v="2"/>
    <x v="2"/>
    <x v="0"/>
    <n v="231"/>
    <n v="1260"/>
    <n v="231"/>
    <n v="1260"/>
    <n v="2023"/>
    <n v="11011"/>
  </r>
  <r>
    <s v="Shampoo"/>
    <x v="3"/>
    <x v="14"/>
    <x v="18"/>
    <x v="2"/>
    <x v="2"/>
    <x v="1"/>
    <n v="210"/>
    <n v="1113"/>
    <n v="441"/>
    <n v="2373"/>
    <n v="2009"/>
    <n v="10913"/>
  </r>
  <r>
    <s v="Shampoo"/>
    <x v="3"/>
    <x v="14"/>
    <x v="18"/>
    <x v="2"/>
    <x v="2"/>
    <x v="2"/>
    <n v="200"/>
    <n v="1071"/>
    <n v="641"/>
    <n v="3444"/>
    <n v="2013"/>
    <n v="10906"/>
  </r>
  <r>
    <s v="Shampoo"/>
    <x v="3"/>
    <x v="14"/>
    <x v="18"/>
    <x v="2"/>
    <x v="2"/>
    <x v="3"/>
    <n v="74"/>
    <n v="367.5"/>
    <n v="715"/>
    <n v="3811.5"/>
    <n v="1884"/>
    <n v="10132.5"/>
  </r>
  <r>
    <s v="Shampoo"/>
    <x v="3"/>
    <x v="14"/>
    <x v="18"/>
    <x v="2"/>
    <x v="2"/>
    <x v="4"/>
    <n v="147"/>
    <n v="787.5"/>
    <n v="862"/>
    <n v="4599"/>
    <n v="1765"/>
    <n v="9485"/>
  </r>
  <r>
    <s v="Shampoo"/>
    <x v="3"/>
    <x v="14"/>
    <x v="18"/>
    <x v="2"/>
    <x v="2"/>
    <x v="5"/>
    <n v="136"/>
    <n v="703.5"/>
    <n v="998"/>
    <n v="5302.5"/>
    <n v="1866"/>
    <n v="10006.5"/>
  </r>
  <r>
    <s v="Shampoo"/>
    <x v="3"/>
    <x v="14"/>
    <x v="18"/>
    <x v="2"/>
    <x v="2"/>
    <x v="6"/>
    <n v="158"/>
    <n v="850.5"/>
    <n v="1156"/>
    <n v="6153"/>
    <n v="1709"/>
    <n v="9142"/>
  </r>
  <r>
    <s v="Shampoo"/>
    <x v="3"/>
    <x v="14"/>
    <x v="18"/>
    <x v="2"/>
    <x v="2"/>
    <x v="7"/>
    <n v="136"/>
    <n v="735"/>
    <n v="1292"/>
    <n v="6888"/>
    <n v="1761"/>
    <n v="9450"/>
  </r>
  <r>
    <s v="Shampoo"/>
    <x v="3"/>
    <x v="14"/>
    <x v="18"/>
    <x v="2"/>
    <x v="2"/>
    <x v="9"/>
    <n v="242"/>
    <n v="1375.5"/>
    <n v="1534"/>
    <n v="8263.5"/>
    <n v="1744"/>
    <n v="9453.5"/>
  </r>
  <r>
    <s v="Shampoo"/>
    <x v="3"/>
    <x v="14"/>
    <x v="18"/>
    <x v="2"/>
    <x v="2"/>
    <x v="10"/>
    <n v="74"/>
    <n v="367.5"/>
    <n v="1608"/>
    <n v="8631"/>
    <n v="1755"/>
    <n v="9450"/>
  </r>
  <r>
    <s v="Shampoo"/>
    <x v="3"/>
    <x v="14"/>
    <x v="18"/>
    <x v="2"/>
    <x v="2"/>
    <x v="11"/>
    <n v="220"/>
    <n v="1197"/>
    <n v="1828"/>
    <n v="9828"/>
    <n v="1828"/>
    <n v="9828"/>
  </r>
  <r>
    <s v="Shampoo"/>
    <x v="3"/>
    <x v="14"/>
    <x v="18"/>
    <x v="2"/>
    <x v="3"/>
    <x v="0"/>
    <n v="145"/>
    <n v="853.3"/>
    <n v="145"/>
    <n v="853.3"/>
    <n v="1742"/>
    <n v="9421.2999999999993"/>
  </r>
  <r>
    <s v="Shampoo"/>
    <x v="3"/>
    <x v="14"/>
    <x v="18"/>
    <x v="2"/>
    <x v="3"/>
    <x v="2"/>
    <n v="209"/>
    <n v="1159.2"/>
    <n v="354"/>
    <n v="2012.5"/>
    <n v="1541"/>
    <n v="8396.5"/>
  </r>
  <r>
    <s v="Shampoo"/>
    <x v="3"/>
    <x v="14"/>
    <x v="18"/>
    <x v="2"/>
    <x v="3"/>
    <x v="3"/>
    <n v="64"/>
    <n v="289.8"/>
    <n v="418"/>
    <n v="2302.3000000000002"/>
    <n v="1531"/>
    <n v="8318.7999999999993"/>
  </r>
  <r>
    <s v="Shampoo"/>
    <x v="3"/>
    <x v="14"/>
    <x v="18"/>
    <x v="2"/>
    <x v="3"/>
    <x v="4"/>
    <n v="338"/>
    <n v="1835.4"/>
    <n v="756"/>
    <n v="4137.7000000000007"/>
    <n v="1722"/>
    <n v="9366.7000000000007"/>
  </r>
  <r>
    <s v="Shampoo"/>
    <x v="3"/>
    <x v="14"/>
    <x v="18"/>
    <x v="2"/>
    <x v="3"/>
    <x v="5"/>
    <n v="419"/>
    <n v="2237.9"/>
    <n v="1175"/>
    <n v="6375.6"/>
    <n v="2005"/>
    <n v="10901.1"/>
  </r>
  <r>
    <s v="Shampoo"/>
    <x v="3"/>
    <x v="14"/>
    <x v="18"/>
    <x v="2"/>
    <x v="3"/>
    <x v="6"/>
    <n v="258"/>
    <n v="1432.9"/>
    <n v="1433"/>
    <n v="7808.5"/>
    <n v="2105"/>
    <n v="11483.5"/>
  </r>
  <r>
    <s v="Shampoo"/>
    <x v="3"/>
    <x v="14"/>
    <x v="18"/>
    <x v="2"/>
    <x v="3"/>
    <x v="7"/>
    <n v="64"/>
    <n v="305.89999999999998"/>
    <n v="1497"/>
    <n v="8114.4"/>
    <n v="2033"/>
    <n v="11054.4"/>
  </r>
  <r>
    <s v="Shampoo"/>
    <x v="3"/>
    <x v="14"/>
    <x v="18"/>
    <x v="2"/>
    <x v="3"/>
    <x v="9"/>
    <n v="419"/>
    <n v="2237.9"/>
    <n v="1916"/>
    <n v="10352.299999999999"/>
    <n v="2210"/>
    <n v="11916.8"/>
  </r>
  <r>
    <s v="Shampoo"/>
    <x v="3"/>
    <x v="14"/>
    <x v="18"/>
    <x v="2"/>
    <x v="3"/>
    <x v="10"/>
    <n v="113"/>
    <n v="563.5"/>
    <n v="2029"/>
    <n v="10915.8"/>
    <n v="2249"/>
    <n v="12112.8"/>
  </r>
  <r>
    <s v="Shampoo"/>
    <x v="3"/>
    <x v="14"/>
    <x v="18"/>
    <x v="2"/>
    <x v="3"/>
    <x v="11"/>
    <n v="467"/>
    <n v="2543.8000000000002"/>
    <n v="2496"/>
    <n v="13459.599999999999"/>
    <n v="2496"/>
    <n v="13459.599999999999"/>
  </r>
  <r>
    <s v="Shampoo"/>
    <x v="3"/>
    <x v="14"/>
    <x v="18"/>
    <x v="2"/>
    <x v="4"/>
    <x v="0"/>
    <n v="798"/>
    <n v="4200"/>
    <n v="798"/>
    <n v="4200"/>
    <n v="3149"/>
    <n v="16806.3"/>
  </r>
  <r>
    <s v="Shampoo"/>
    <x v="3"/>
    <x v="14"/>
    <x v="18"/>
    <x v="2"/>
    <x v="4"/>
    <x v="1"/>
    <n v="168"/>
    <n v="672"/>
    <n v="966"/>
    <n v="4872"/>
    <n v="3317"/>
    <n v="17478.3"/>
  </r>
  <r>
    <s v="Shampoo"/>
    <x v="3"/>
    <x v="14"/>
    <x v="18"/>
    <x v="2"/>
    <x v="4"/>
    <x v="2"/>
    <n v="756"/>
    <n v="4704"/>
    <n v="1722"/>
    <n v="9576"/>
    <n v="3864"/>
    <n v="21023.1"/>
  </r>
  <r>
    <s v="Shampoo"/>
    <x v="3"/>
    <x v="14"/>
    <x v="18"/>
    <x v="2"/>
    <x v="4"/>
    <x v="3"/>
    <n v="546"/>
    <n v="3360"/>
    <n v="2268"/>
    <n v="12936"/>
    <n v="4346"/>
    <n v="24093.3"/>
  </r>
  <r>
    <s v="Shampoo"/>
    <x v="3"/>
    <x v="14"/>
    <x v="18"/>
    <x v="2"/>
    <x v="4"/>
    <x v="5"/>
    <n v="882"/>
    <n v="5712"/>
    <n v="3150"/>
    <n v="18648"/>
    <n v="4471"/>
    <n v="25732"/>
  </r>
  <r>
    <s v="Shampoo"/>
    <x v="3"/>
    <x v="14"/>
    <x v="18"/>
    <x v="2"/>
    <x v="4"/>
    <x v="7"/>
    <n v="378"/>
    <n v="2730"/>
    <n v="3528"/>
    <n v="21378"/>
    <n v="4527"/>
    <n v="26723.200000000001"/>
  </r>
  <r>
    <s v="Shampoo"/>
    <x v="3"/>
    <x v="14"/>
    <x v="18"/>
    <x v="2"/>
    <x v="4"/>
    <x v="8"/>
    <n v="546"/>
    <n v="3360"/>
    <n v="4074"/>
    <n v="24738"/>
    <n v="5073"/>
    <n v="30083.200000000001"/>
  </r>
  <r>
    <s v="Shampoo"/>
    <x v="3"/>
    <x v="14"/>
    <x v="18"/>
    <x v="2"/>
    <x v="4"/>
    <x v="10"/>
    <n v="378"/>
    <n v="2520"/>
    <n v="4452"/>
    <n v="27258"/>
    <n v="4919"/>
    <n v="29801.8"/>
  </r>
  <r>
    <s v="Shampoo"/>
    <x v="3"/>
    <x v="14"/>
    <x v="18"/>
    <x v="2"/>
    <x v="4"/>
    <x v="11"/>
    <n v="798"/>
    <n v="5082"/>
    <n v="5250"/>
    <n v="32340"/>
    <n v="5250"/>
    <n v="32340"/>
  </r>
  <r>
    <s v="Shampoo"/>
    <x v="3"/>
    <x v="14"/>
    <x v="18"/>
    <x v="2"/>
    <x v="5"/>
    <x v="0"/>
    <n v="1120"/>
    <n v="7336"/>
    <n v="1120"/>
    <n v="7336"/>
    <n v="5572"/>
    <n v="35476"/>
  </r>
  <r>
    <s v="Shampoo"/>
    <x v="3"/>
    <x v="14"/>
    <x v="18"/>
    <x v="2"/>
    <x v="5"/>
    <x v="1"/>
    <n v="224"/>
    <n v="1120"/>
    <n v="1344"/>
    <n v="8456"/>
    <n v="5628"/>
    <n v="35924"/>
  </r>
  <r>
    <s v="Shampoo"/>
    <x v="3"/>
    <x v="14"/>
    <x v="18"/>
    <x v="2"/>
    <x v="5"/>
    <x v="2"/>
    <n v="784"/>
    <n v="5040"/>
    <n v="2128"/>
    <n v="13496"/>
    <n v="5656"/>
    <n v="36260"/>
  </r>
  <r>
    <s v="Shampoo"/>
    <x v="3"/>
    <x v="15"/>
    <x v="19"/>
    <x v="0"/>
    <x v="1"/>
    <x v="9"/>
    <n v="273"/>
    <n v="1837.5"/>
    <n v="273"/>
    <n v="1837.5"/>
    <n v="273"/>
    <n v="1837.5"/>
  </r>
  <r>
    <s v="Shampoo"/>
    <x v="3"/>
    <x v="15"/>
    <x v="19"/>
    <x v="0"/>
    <x v="1"/>
    <x v="10"/>
    <n v="1144"/>
    <n v="6289.5"/>
    <n v="1417"/>
    <n v="8127"/>
    <n v="1417"/>
    <n v="8127"/>
  </r>
  <r>
    <s v="Shampoo"/>
    <x v="3"/>
    <x v="15"/>
    <x v="19"/>
    <x v="0"/>
    <x v="1"/>
    <x v="11"/>
    <n v="472"/>
    <n v="2593.5"/>
    <n v="1889"/>
    <n v="10720.5"/>
    <n v="1889"/>
    <n v="10720.5"/>
  </r>
  <r>
    <s v="Shampoo"/>
    <x v="3"/>
    <x v="15"/>
    <x v="19"/>
    <x v="0"/>
    <x v="2"/>
    <x v="0"/>
    <n v="662"/>
    <n v="3601.5"/>
    <n v="662"/>
    <n v="3601.5"/>
    <n v="2551"/>
    <n v="14322"/>
  </r>
  <r>
    <s v="Shampoo"/>
    <x v="3"/>
    <x v="15"/>
    <x v="19"/>
    <x v="0"/>
    <x v="2"/>
    <x v="1"/>
    <n v="1407"/>
    <n v="7696.5"/>
    <n v="2069"/>
    <n v="11298"/>
    <n v="3958"/>
    <n v="22018.5"/>
  </r>
  <r>
    <s v="Shampoo"/>
    <x v="3"/>
    <x v="15"/>
    <x v="19"/>
    <x v="0"/>
    <x v="2"/>
    <x v="2"/>
    <n v="1418"/>
    <n v="7738.5"/>
    <n v="3487"/>
    <n v="19036.5"/>
    <n v="5376"/>
    <n v="29757"/>
  </r>
  <r>
    <s v="Shampoo"/>
    <x v="3"/>
    <x v="15"/>
    <x v="19"/>
    <x v="0"/>
    <x v="2"/>
    <x v="3"/>
    <n v="987"/>
    <n v="5428.5"/>
    <n v="4474"/>
    <n v="24465"/>
    <n v="6363"/>
    <n v="35185.5"/>
  </r>
  <r>
    <s v="Shampoo"/>
    <x v="3"/>
    <x v="15"/>
    <x v="19"/>
    <x v="0"/>
    <x v="2"/>
    <x v="4"/>
    <n v="1533"/>
    <n v="8400"/>
    <n v="6007"/>
    <n v="32865"/>
    <n v="7896"/>
    <n v="43585.5"/>
  </r>
  <r>
    <s v="Shampoo"/>
    <x v="3"/>
    <x v="15"/>
    <x v="19"/>
    <x v="0"/>
    <x v="2"/>
    <x v="5"/>
    <n v="2426"/>
    <n v="13377"/>
    <n v="8433"/>
    <n v="46242"/>
    <n v="10322"/>
    <n v="56962.5"/>
  </r>
  <r>
    <s v="Shampoo"/>
    <x v="3"/>
    <x v="15"/>
    <x v="19"/>
    <x v="0"/>
    <x v="2"/>
    <x v="6"/>
    <n v="2006"/>
    <n v="11308.5"/>
    <n v="10439"/>
    <n v="57550.5"/>
    <n v="12328"/>
    <n v="68271"/>
  </r>
  <r>
    <s v="Shampoo"/>
    <x v="3"/>
    <x v="15"/>
    <x v="19"/>
    <x v="0"/>
    <x v="2"/>
    <x v="7"/>
    <n v="2992"/>
    <n v="16894.5"/>
    <n v="13431"/>
    <n v="74445"/>
    <n v="15320"/>
    <n v="85165.5"/>
  </r>
  <r>
    <s v="Shampoo"/>
    <x v="3"/>
    <x v="15"/>
    <x v="19"/>
    <x v="0"/>
    <x v="2"/>
    <x v="8"/>
    <n v="2194"/>
    <n v="12379.5"/>
    <n v="15625"/>
    <n v="86824.5"/>
    <n v="17514"/>
    <n v="97545"/>
  </r>
  <r>
    <s v="Shampoo"/>
    <x v="3"/>
    <x v="15"/>
    <x v="19"/>
    <x v="0"/>
    <x v="2"/>
    <x v="9"/>
    <n v="2866"/>
    <n v="16170"/>
    <n v="18491"/>
    <n v="102994.5"/>
    <n v="20107"/>
    <n v="111877.5"/>
  </r>
  <r>
    <s v="Shampoo"/>
    <x v="3"/>
    <x v="15"/>
    <x v="19"/>
    <x v="0"/>
    <x v="2"/>
    <x v="10"/>
    <n v="2961"/>
    <n v="16737"/>
    <n v="21452"/>
    <n v="119731.5"/>
    <n v="21924"/>
    <n v="122325"/>
  </r>
  <r>
    <s v="Shampoo"/>
    <x v="3"/>
    <x v="15"/>
    <x v="19"/>
    <x v="0"/>
    <x v="2"/>
    <x v="11"/>
    <n v="2772"/>
    <n v="15687"/>
    <n v="24224"/>
    <n v="135418.5"/>
    <n v="24224"/>
    <n v="135418.5"/>
  </r>
  <r>
    <s v="Shampoo"/>
    <x v="3"/>
    <x v="15"/>
    <x v="19"/>
    <x v="0"/>
    <x v="3"/>
    <x v="0"/>
    <n v="4102"/>
    <n v="23198"/>
    <n v="4102"/>
    <n v="23198"/>
    <n v="27664"/>
    <n v="155015"/>
  </r>
  <r>
    <s v="Shampoo"/>
    <x v="3"/>
    <x v="15"/>
    <x v="19"/>
    <x v="0"/>
    <x v="3"/>
    <x v="1"/>
    <n v="4116"/>
    <n v="23240"/>
    <n v="8218"/>
    <n v="46438"/>
    <n v="30373"/>
    <n v="170558.5"/>
  </r>
  <r>
    <s v="Shampoo"/>
    <x v="3"/>
    <x v="15"/>
    <x v="19"/>
    <x v="0"/>
    <x v="3"/>
    <x v="2"/>
    <n v="3892"/>
    <n v="22036"/>
    <n v="12110"/>
    <n v="68474"/>
    <n v="32847"/>
    <n v="184856"/>
  </r>
  <r>
    <s v="Shampoo"/>
    <x v="3"/>
    <x v="15"/>
    <x v="19"/>
    <x v="0"/>
    <x v="3"/>
    <x v="3"/>
    <n v="4438"/>
    <n v="25088"/>
    <n v="16548"/>
    <n v="93562"/>
    <n v="36298"/>
    <n v="204515.5"/>
  </r>
  <r>
    <s v="Shampoo"/>
    <x v="3"/>
    <x v="15"/>
    <x v="19"/>
    <x v="0"/>
    <x v="3"/>
    <x v="4"/>
    <n v="4116"/>
    <n v="23296"/>
    <n v="20664"/>
    <n v="116858"/>
    <n v="38881"/>
    <n v="219411.5"/>
  </r>
  <r>
    <s v="Shampoo"/>
    <x v="3"/>
    <x v="15"/>
    <x v="19"/>
    <x v="0"/>
    <x v="3"/>
    <x v="5"/>
    <n v="4214"/>
    <n v="23800"/>
    <n v="24878"/>
    <n v="140658"/>
    <n v="40669"/>
    <n v="229834.5"/>
  </r>
  <r>
    <s v="Shampoo"/>
    <x v="3"/>
    <x v="15"/>
    <x v="19"/>
    <x v="0"/>
    <x v="3"/>
    <x v="6"/>
    <n v="4438"/>
    <n v="25032"/>
    <n v="29316"/>
    <n v="165690"/>
    <n v="43101"/>
    <n v="243558"/>
  </r>
  <r>
    <s v="Shampoo"/>
    <x v="3"/>
    <x v="15"/>
    <x v="19"/>
    <x v="0"/>
    <x v="3"/>
    <x v="7"/>
    <n v="3416"/>
    <n v="19320"/>
    <n v="32732"/>
    <n v="185010"/>
    <n v="43525"/>
    <n v="245983.5"/>
  </r>
  <r>
    <s v="Shampoo"/>
    <x v="3"/>
    <x v="15"/>
    <x v="19"/>
    <x v="0"/>
    <x v="3"/>
    <x v="8"/>
    <n v="3752"/>
    <n v="21210"/>
    <n v="36484"/>
    <n v="206220"/>
    <n v="45083"/>
    <n v="254814"/>
  </r>
  <r>
    <s v="Shampoo"/>
    <x v="3"/>
    <x v="15"/>
    <x v="19"/>
    <x v="0"/>
    <x v="3"/>
    <x v="9"/>
    <n v="3360"/>
    <n v="19600"/>
    <n v="39844"/>
    <n v="225820"/>
    <n v="45577"/>
    <n v="258244"/>
  </r>
  <r>
    <s v="Shampoo"/>
    <x v="3"/>
    <x v="15"/>
    <x v="19"/>
    <x v="0"/>
    <x v="3"/>
    <x v="10"/>
    <n v="3514"/>
    <n v="23394"/>
    <n v="43358"/>
    <n v="249214"/>
    <n v="46130"/>
    <n v="264901"/>
  </r>
  <r>
    <s v="Shampoo"/>
    <x v="3"/>
    <x v="15"/>
    <x v="19"/>
    <x v="0"/>
    <x v="3"/>
    <x v="11"/>
    <n v="3696"/>
    <n v="24584"/>
    <n v="47054"/>
    <n v="273798"/>
    <n v="47054"/>
    <n v="273798"/>
  </r>
  <r>
    <s v="Shampoo"/>
    <x v="3"/>
    <x v="15"/>
    <x v="19"/>
    <x v="0"/>
    <x v="4"/>
    <x v="0"/>
    <n v="6536"/>
    <n v="43417.5"/>
    <n v="6536"/>
    <n v="43417.5"/>
    <n v="49488"/>
    <n v="294017.5"/>
  </r>
  <r>
    <s v="Shampoo"/>
    <x v="3"/>
    <x v="15"/>
    <x v="19"/>
    <x v="0"/>
    <x v="4"/>
    <x v="1"/>
    <n v="5119"/>
    <n v="34072.5"/>
    <n v="11655"/>
    <n v="77490"/>
    <n v="50491"/>
    <n v="304850"/>
  </r>
  <r>
    <s v="Shampoo"/>
    <x v="3"/>
    <x v="15"/>
    <x v="19"/>
    <x v="0"/>
    <x v="4"/>
    <x v="2"/>
    <n v="7508"/>
    <n v="49822.5"/>
    <n v="19163"/>
    <n v="127312.5"/>
    <n v="54107"/>
    <n v="332636.5"/>
  </r>
  <r>
    <s v="Shampoo"/>
    <x v="3"/>
    <x v="15"/>
    <x v="19"/>
    <x v="0"/>
    <x v="4"/>
    <x v="3"/>
    <n v="7114"/>
    <n v="47381.25"/>
    <n v="26277"/>
    <n v="174693.75"/>
    <n v="56783"/>
    <n v="354929.75"/>
  </r>
  <r>
    <s v="Shampoo"/>
    <x v="3"/>
    <x v="15"/>
    <x v="19"/>
    <x v="0"/>
    <x v="4"/>
    <x v="4"/>
    <n v="6195"/>
    <n v="42735"/>
    <n v="32472"/>
    <n v="217428.75"/>
    <n v="58862"/>
    <n v="374368.75"/>
  </r>
  <r>
    <s v="Shampoo"/>
    <x v="3"/>
    <x v="15"/>
    <x v="19"/>
    <x v="0"/>
    <x v="4"/>
    <x v="5"/>
    <n v="7508"/>
    <n v="51791.25"/>
    <n v="39980"/>
    <n v="269220"/>
    <n v="62156"/>
    <n v="402360"/>
  </r>
  <r>
    <s v="Shampoo"/>
    <x v="3"/>
    <x v="15"/>
    <x v="19"/>
    <x v="0"/>
    <x v="4"/>
    <x v="6"/>
    <n v="16328"/>
    <n v="112665"/>
    <n v="56308"/>
    <n v="381885"/>
    <n v="74046"/>
    <n v="489993"/>
  </r>
  <r>
    <s v="Shampoo"/>
    <x v="3"/>
    <x v="15"/>
    <x v="19"/>
    <x v="0"/>
    <x v="4"/>
    <x v="7"/>
    <n v="7402"/>
    <n v="51240"/>
    <n v="63710"/>
    <n v="433125"/>
    <n v="78032"/>
    <n v="521913"/>
  </r>
  <r>
    <s v="Shampoo"/>
    <x v="3"/>
    <x v="15"/>
    <x v="19"/>
    <x v="0"/>
    <x v="4"/>
    <x v="8"/>
    <n v="6038"/>
    <n v="41501.25"/>
    <n v="69748"/>
    <n v="474626.25"/>
    <n v="80318"/>
    <n v="542204.25"/>
  </r>
  <r>
    <s v="Shampoo"/>
    <x v="3"/>
    <x v="15"/>
    <x v="19"/>
    <x v="0"/>
    <x v="4"/>
    <x v="9"/>
    <n v="6248"/>
    <n v="43076.25"/>
    <n v="75996"/>
    <n v="517702.5"/>
    <n v="83206"/>
    <n v="565680.5"/>
  </r>
  <r>
    <s v="Shampoo"/>
    <x v="3"/>
    <x v="15"/>
    <x v="19"/>
    <x v="0"/>
    <x v="4"/>
    <x v="10"/>
    <n v="8111"/>
    <n v="55965"/>
    <n v="84107"/>
    <n v="573667.5"/>
    <n v="87803"/>
    <n v="598251.5"/>
  </r>
  <r>
    <s v="Shampoo"/>
    <x v="3"/>
    <x v="15"/>
    <x v="19"/>
    <x v="0"/>
    <x v="4"/>
    <x v="11"/>
    <n v="6326"/>
    <n v="43785"/>
    <n v="90433"/>
    <n v="617452.5"/>
    <n v="90433"/>
    <n v="617452.5"/>
  </r>
  <r>
    <s v="Shampoo"/>
    <x v="3"/>
    <x v="15"/>
    <x v="19"/>
    <x v="0"/>
    <x v="5"/>
    <x v="0"/>
    <n v="8820"/>
    <n v="60900"/>
    <n v="8820"/>
    <n v="60900"/>
    <n v="92717"/>
    <n v="634935"/>
  </r>
  <r>
    <s v="Shampoo"/>
    <x v="3"/>
    <x v="15"/>
    <x v="19"/>
    <x v="0"/>
    <x v="5"/>
    <x v="1"/>
    <n v="10038"/>
    <n v="69132"/>
    <n v="18858"/>
    <n v="130032"/>
    <n v="97636"/>
    <n v="669994.5"/>
  </r>
  <r>
    <s v="Shampoo"/>
    <x v="3"/>
    <x v="15"/>
    <x v="19"/>
    <x v="0"/>
    <x v="5"/>
    <x v="2"/>
    <n v="9198"/>
    <n v="63252"/>
    <n v="28056"/>
    <n v="193284"/>
    <n v="99326"/>
    <n v="683424"/>
  </r>
  <r>
    <s v="Shampoo"/>
    <x v="3"/>
    <x v="15"/>
    <x v="19"/>
    <x v="1"/>
    <x v="1"/>
    <x v="9"/>
    <n v="284"/>
    <n v="3034.5"/>
    <n v="284"/>
    <n v="3034.5"/>
    <n v="284"/>
    <n v="3034.5"/>
  </r>
  <r>
    <s v="Shampoo"/>
    <x v="3"/>
    <x v="15"/>
    <x v="19"/>
    <x v="1"/>
    <x v="1"/>
    <x v="10"/>
    <n v="1754"/>
    <n v="9660"/>
    <n v="2038"/>
    <n v="12694.5"/>
    <n v="2038"/>
    <n v="12694.5"/>
  </r>
  <r>
    <s v="Shampoo"/>
    <x v="3"/>
    <x v="15"/>
    <x v="19"/>
    <x v="1"/>
    <x v="1"/>
    <x v="11"/>
    <n v="1848"/>
    <n v="10132.5"/>
    <n v="3886"/>
    <n v="22827"/>
    <n v="3886"/>
    <n v="22827"/>
  </r>
  <r>
    <s v="Shampoo"/>
    <x v="3"/>
    <x v="15"/>
    <x v="19"/>
    <x v="1"/>
    <x v="2"/>
    <x v="0"/>
    <n v="2132"/>
    <n v="11718"/>
    <n v="2132"/>
    <n v="11718"/>
    <n v="6018"/>
    <n v="34545"/>
  </r>
  <r>
    <s v="Shampoo"/>
    <x v="3"/>
    <x v="15"/>
    <x v="19"/>
    <x v="1"/>
    <x v="2"/>
    <x v="1"/>
    <n v="1932"/>
    <n v="10615.5"/>
    <n v="4064"/>
    <n v="22333.5"/>
    <n v="7950"/>
    <n v="45160.5"/>
  </r>
  <r>
    <s v="Shampoo"/>
    <x v="3"/>
    <x v="15"/>
    <x v="19"/>
    <x v="1"/>
    <x v="2"/>
    <x v="2"/>
    <n v="2446"/>
    <n v="13429.5"/>
    <n v="6510"/>
    <n v="35763"/>
    <n v="10396"/>
    <n v="58590"/>
  </r>
  <r>
    <s v="Shampoo"/>
    <x v="3"/>
    <x v="15"/>
    <x v="19"/>
    <x v="1"/>
    <x v="2"/>
    <x v="3"/>
    <n v="2478"/>
    <n v="13597.5"/>
    <n v="8988"/>
    <n v="49360.5"/>
    <n v="12874"/>
    <n v="72187.5"/>
  </r>
  <r>
    <s v="Shampoo"/>
    <x v="3"/>
    <x v="15"/>
    <x v="19"/>
    <x v="1"/>
    <x v="2"/>
    <x v="4"/>
    <n v="2331"/>
    <n v="12789"/>
    <n v="11319"/>
    <n v="62149.5"/>
    <n v="15205"/>
    <n v="84976.5"/>
  </r>
  <r>
    <s v="Shampoo"/>
    <x v="3"/>
    <x v="15"/>
    <x v="19"/>
    <x v="1"/>
    <x v="2"/>
    <x v="5"/>
    <n v="2594"/>
    <n v="14280"/>
    <n v="13913"/>
    <n v="76429.5"/>
    <n v="17799"/>
    <n v="99256.5"/>
  </r>
  <r>
    <s v="Shampoo"/>
    <x v="3"/>
    <x v="15"/>
    <x v="19"/>
    <x v="1"/>
    <x v="2"/>
    <x v="6"/>
    <n v="2919"/>
    <n v="16495.5"/>
    <n v="16832"/>
    <n v="92925"/>
    <n v="20718"/>
    <n v="115752"/>
  </r>
  <r>
    <s v="Shampoo"/>
    <x v="3"/>
    <x v="15"/>
    <x v="19"/>
    <x v="1"/>
    <x v="2"/>
    <x v="7"/>
    <n v="2614"/>
    <n v="14763"/>
    <n v="19446"/>
    <n v="107688"/>
    <n v="23332"/>
    <n v="130515"/>
  </r>
  <r>
    <s v="Shampoo"/>
    <x v="3"/>
    <x v="15"/>
    <x v="19"/>
    <x v="1"/>
    <x v="2"/>
    <x v="8"/>
    <n v="2258"/>
    <n v="12726"/>
    <n v="21704"/>
    <n v="120414"/>
    <n v="25590"/>
    <n v="143241"/>
  </r>
  <r>
    <s v="Shampoo"/>
    <x v="3"/>
    <x v="15"/>
    <x v="19"/>
    <x v="1"/>
    <x v="2"/>
    <x v="9"/>
    <n v="2058"/>
    <n v="11634"/>
    <n v="23762"/>
    <n v="132048"/>
    <n v="27364"/>
    <n v="151840.5"/>
  </r>
  <r>
    <s v="Shampoo"/>
    <x v="3"/>
    <x v="15"/>
    <x v="19"/>
    <x v="1"/>
    <x v="2"/>
    <x v="10"/>
    <n v="2184"/>
    <n v="12327"/>
    <n v="25946"/>
    <n v="144375"/>
    <n v="27794"/>
    <n v="154507.5"/>
  </r>
  <r>
    <s v="Shampoo"/>
    <x v="3"/>
    <x v="15"/>
    <x v="19"/>
    <x v="1"/>
    <x v="2"/>
    <x v="11"/>
    <n v="2636"/>
    <n v="14899.5"/>
    <n v="28582"/>
    <n v="159274.5"/>
    <n v="28582"/>
    <n v="159274.5"/>
  </r>
  <r>
    <s v="Shampoo"/>
    <x v="3"/>
    <x v="15"/>
    <x v="19"/>
    <x v="1"/>
    <x v="3"/>
    <x v="0"/>
    <n v="3290"/>
    <n v="18564"/>
    <n v="3290"/>
    <n v="18564"/>
    <n v="29740"/>
    <n v="166120.5"/>
  </r>
  <r>
    <s v="Shampoo"/>
    <x v="3"/>
    <x v="15"/>
    <x v="19"/>
    <x v="1"/>
    <x v="3"/>
    <x v="1"/>
    <n v="3724"/>
    <n v="21098"/>
    <n v="7014"/>
    <n v="39662"/>
    <n v="31532"/>
    <n v="176603"/>
  </r>
  <r>
    <s v="Shampoo"/>
    <x v="3"/>
    <x v="15"/>
    <x v="19"/>
    <x v="1"/>
    <x v="3"/>
    <x v="2"/>
    <n v="3864"/>
    <n v="21826"/>
    <n v="10878"/>
    <n v="61488"/>
    <n v="32950"/>
    <n v="184999.5"/>
  </r>
  <r>
    <s v="Shampoo"/>
    <x v="3"/>
    <x v="15"/>
    <x v="19"/>
    <x v="1"/>
    <x v="3"/>
    <x v="3"/>
    <n v="3374"/>
    <n v="19110"/>
    <n v="14252"/>
    <n v="80598"/>
    <n v="33846"/>
    <n v="190512"/>
  </r>
  <r>
    <s v="Shampoo"/>
    <x v="3"/>
    <x v="15"/>
    <x v="19"/>
    <x v="1"/>
    <x v="3"/>
    <x v="4"/>
    <n v="3822"/>
    <n v="21532"/>
    <n v="18074"/>
    <n v="102130"/>
    <n v="35337"/>
    <n v="199255"/>
  </r>
  <r>
    <s v="Shampoo"/>
    <x v="3"/>
    <x v="15"/>
    <x v="19"/>
    <x v="1"/>
    <x v="3"/>
    <x v="5"/>
    <n v="4144"/>
    <n v="23450"/>
    <n v="22218"/>
    <n v="125580"/>
    <n v="36887"/>
    <n v="208425"/>
  </r>
  <r>
    <s v="Shampoo"/>
    <x v="3"/>
    <x v="15"/>
    <x v="19"/>
    <x v="1"/>
    <x v="3"/>
    <x v="6"/>
    <n v="3822"/>
    <n v="21602"/>
    <n v="26040"/>
    <n v="147182"/>
    <n v="37790"/>
    <n v="213531.5"/>
  </r>
  <r>
    <s v="Shampoo"/>
    <x v="3"/>
    <x v="15"/>
    <x v="19"/>
    <x v="1"/>
    <x v="3"/>
    <x v="7"/>
    <n v="2716"/>
    <n v="15344"/>
    <n v="28756"/>
    <n v="162526"/>
    <n v="37892"/>
    <n v="214112.5"/>
  </r>
  <r>
    <s v="Shampoo"/>
    <x v="3"/>
    <x v="15"/>
    <x v="19"/>
    <x v="1"/>
    <x v="3"/>
    <x v="8"/>
    <n v="2688"/>
    <n v="15148"/>
    <n v="31444"/>
    <n v="177674"/>
    <n v="38322"/>
    <n v="216534.5"/>
  </r>
  <r>
    <s v="Shampoo"/>
    <x v="3"/>
    <x v="15"/>
    <x v="19"/>
    <x v="1"/>
    <x v="3"/>
    <x v="9"/>
    <n v="3556"/>
    <n v="20370"/>
    <n v="35000"/>
    <n v="198044"/>
    <n v="39820"/>
    <n v="225270.5"/>
  </r>
  <r>
    <s v="Shampoo"/>
    <x v="3"/>
    <x v="15"/>
    <x v="19"/>
    <x v="1"/>
    <x v="3"/>
    <x v="10"/>
    <n v="3150"/>
    <n v="20944"/>
    <n v="38150"/>
    <n v="218988"/>
    <n v="40786"/>
    <n v="233887.5"/>
  </r>
  <r>
    <s v="Shampoo"/>
    <x v="3"/>
    <x v="15"/>
    <x v="19"/>
    <x v="1"/>
    <x v="3"/>
    <x v="11"/>
    <n v="3682"/>
    <n v="24444"/>
    <n v="41832"/>
    <n v="243432"/>
    <n v="41832"/>
    <n v="243432"/>
  </r>
  <r>
    <s v="Shampoo"/>
    <x v="3"/>
    <x v="15"/>
    <x v="19"/>
    <x v="1"/>
    <x v="4"/>
    <x v="0"/>
    <n v="7166"/>
    <n v="47512.5"/>
    <n v="7166"/>
    <n v="47512.5"/>
    <n v="45708"/>
    <n v="272380.5"/>
  </r>
  <r>
    <s v="Shampoo"/>
    <x v="3"/>
    <x v="15"/>
    <x v="19"/>
    <x v="1"/>
    <x v="4"/>
    <x v="1"/>
    <n v="6221"/>
    <n v="41448.75"/>
    <n v="13387"/>
    <n v="88961.25"/>
    <n v="48205"/>
    <n v="292731.25"/>
  </r>
  <r>
    <s v="Shampoo"/>
    <x v="3"/>
    <x v="15"/>
    <x v="19"/>
    <x v="1"/>
    <x v="4"/>
    <x v="2"/>
    <n v="7324"/>
    <n v="48720"/>
    <n v="20711"/>
    <n v="137681.25"/>
    <n v="51665"/>
    <n v="319625.25"/>
  </r>
  <r>
    <s v="Shampoo"/>
    <x v="3"/>
    <x v="15"/>
    <x v="19"/>
    <x v="1"/>
    <x v="4"/>
    <x v="3"/>
    <n v="6090"/>
    <n v="40792.5"/>
    <n v="26801"/>
    <n v="178473.75"/>
    <n v="54381"/>
    <n v="341307.75"/>
  </r>
  <r>
    <s v="Shampoo"/>
    <x v="3"/>
    <x v="15"/>
    <x v="19"/>
    <x v="1"/>
    <x v="4"/>
    <x v="4"/>
    <n v="6064"/>
    <n v="41868.75"/>
    <n v="32865"/>
    <n v="220342.5"/>
    <n v="56623"/>
    <n v="361644.5"/>
  </r>
  <r>
    <s v="Shampoo"/>
    <x v="3"/>
    <x v="15"/>
    <x v="19"/>
    <x v="1"/>
    <x v="4"/>
    <x v="5"/>
    <n v="6458"/>
    <n v="44415"/>
    <n v="39323"/>
    <n v="264757.5"/>
    <n v="58937"/>
    <n v="382609.5"/>
  </r>
  <r>
    <s v="Shampoo"/>
    <x v="3"/>
    <x v="15"/>
    <x v="19"/>
    <x v="1"/>
    <x v="4"/>
    <x v="6"/>
    <n v="6431"/>
    <n v="44257.5"/>
    <n v="45754"/>
    <n v="309015"/>
    <n v="61546"/>
    <n v="405265"/>
  </r>
  <r>
    <s v="Shampoo"/>
    <x v="3"/>
    <x v="15"/>
    <x v="19"/>
    <x v="1"/>
    <x v="4"/>
    <x v="7"/>
    <n v="7035"/>
    <n v="48615"/>
    <n v="52789"/>
    <n v="357630"/>
    <n v="65865"/>
    <n v="438536"/>
  </r>
  <r>
    <s v="Shampoo"/>
    <x v="3"/>
    <x v="15"/>
    <x v="19"/>
    <x v="1"/>
    <x v="4"/>
    <x v="8"/>
    <n v="6904"/>
    <n v="47722.5"/>
    <n v="59693"/>
    <n v="405352.5"/>
    <n v="70081"/>
    <n v="471110.5"/>
  </r>
  <r>
    <s v="Shampoo"/>
    <x v="3"/>
    <x v="15"/>
    <x v="19"/>
    <x v="1"/>
    <x v="4"/>
    <x v="9"/>
    <n v="5906"/>
    <n v="40845"/>
    <n v="65599"/>
    <n v="446197.5"/>
    <n v="72431"/>
    <n v="491585.5"/>
  </r>
  <r>
    <s v="Shampoo"/>
    <x v="3"/>
    <x v="15"/>
    <x v="19"/>
    <x v="1"/>
    <x v="4"/>
    <x v="10"/>
    <n v="7166"/>
    <n v="49297.5"/>
    <n v="72765"/>
    <n v="495495"/>
    <n v="76447"/>
    <n v="519939"/>
  </r>
  <r>
    <s v="Shampoo"/>
    <x v="3"/>
    <x v="15"/>
    <x v="19"/>
    <x v="1"/>
    <x v="4"/>
    <x v="11"/>
    <n v="6064"/>
    <n v="41737.5"/>
    <n v="78829"/>
    <n v="537232.5"/>
    <n v="78829"/>
    <n v="537232.5"/>
  </r>
  <r>
    <s v="Shampoo"/>
    <x v="3"/>
    <x v="15"/>
    <x v="19"/>
    <x v="1"/>
    <x v="5"/>
    <x v="0"/>
    <n v="8442"/>
    <n v="57960"/>
    <n v="8442"/>
    <n v="57960"/>
    <n v="80105"/>
    <n v="547680"/>
  </r>
  <r>
    <s v="Shampoo"/>
    <x v="3"/>
    <x v="15"/>
    <x v="19"/>
    <x v="1"/>
    <x v="5"/>
    <x v="1"/>
    <n v="9198"/>
    <n v="63378"/>
    <n v="17640"/>
    <n v="121338"/>
    <n v="83082"/>
    <n v="569609.25"/>
  </r>
  <r>
    <s v="Shampoo"/>
    <x v="3"/>
    <x v="15"/>
    <x v="19"/>
    <x v="1"/>
    <x v="5"/>
    <x v="2"/>
    <n v="10038"/>
    <n v="69132"/>
    <n v="27678"/>
    <n v="190470"/>
    <n v="85796"/>
    <n v="590021.25"/>
  </r>
  <r>
    <s v="Shampoo"/>
    <x v="3"/>
    <x v="15"/>
    <x v="19"/>
    <x v="2"/>
    <x v="1"/>
    <x v="9"/>
    <n v="410"/>
    <n v="2079"/>
    <n v="410"/>
    <n v="2079"/>
    <n v="410"/>
    <n v="2079"/>
  </r>
  <r>
    <s v="Shampoo"/>
    <x v="3"/>
    <x v="15"/>
    <x v="19"/>
    <x v="2"/>
    <x v="1"/>
    <x v="10"/>
    <n v="788"/>
    <n v="4368"/>
    <n v="1198"/>
    <n v="6447"/>
    <n v="1198"/>
    <n v="6447"/>
  </r>
  <r>
    <s v="Shampoo"/>
    <x v="3"/>
    <x v="15"/>
    <x v="19"/>
    <x v="2"/>
    <x v="1"/>
    <x v="11"/>
    <n v="1197"/>
    <n v="6583.5"/>
    <n v="2395"/>
    <n v="13030.5"/>
    <n v="2395"/>
    <n v="13030.5"/>
  </r>
  <r>
    <s v="Shampoo"/>
    <x v="3"/>
    <x v="15"/>
    <x v="19"/>
    <x v="2"/>
    <x v="2"/>
    <x v="0"/>
    <n v="1008"/>
    <n v="5512.5"/>
    <n v="1008"/>
    <n v="5512.5"/>
    <n v="3403"/>
    <n v="18543"/>
  </r>
  <r>
    <s v="Shampoo"/>
    <x v="3"/>
    <x v="15"/>
    <x v="19"/>
    <x v="2"/>
    <x v="2"/>
    <x v="1"/>
    <n v="998"/>
    <n v="5470.5"/>
    <n v="2006"/>
    <n v="10983"/>
    <n v="4401"/>
    <n v="24013.5"/>
  </r>
  <r>
    <s v="Shampoo"/>
    <x v="3"/>
    <x v="15"/>
    <x v="19"/>
    <x v="2"/>
    <x v="2"/>
    <x v="2"/>
    <n v="966"/>
    <n v="5271"/>
    <n v="2972"/>
    <n v="16254"/>
    <n v="5367"/>
    <n v="29284.5"/>
  </r>
  <r>
    <s v="Shampoo"/>
    <x v="3"/>
    <x v="15"/>
    <x v="19"/>
    <x v="2"/>
    <x v="2"/>
    <x v="3"/>
    <n v="861"/>
    <n v="4756.5"/>
    <n v="3833"/>
    <n v="21010.5"/>
    <n v="6228"/>
    <n v="34041"/>
  </r>
  <r>
    <s v="Shampoo"/>
    <x v="3"/>
    <x v="15"/>
    <x v="19"/>
    <x v="2"/>
    <x v="2"/>
    <x v="4"/>
    <n v="987"/>
    <n v="5386.5"/>
    <n v="4820"/>
    <n v="26397"/>
    <n v="7215"/>
    <n v="39427.5"/>
  </r>
  <r>
    <s v="Shampoo"/>
    <x v="3"/>
    <x v="15"/>
    <x v="19"/>
    <x v="2"/>
    <x v="2"/>
    <x v="5"/>
    <n v="1155"/>
    <n v="6394.5"/>
    <n v="5975"/>
    <n v="32791.5"/>
    <n v="8370"/>
    <n v="45822"/>
  </r>
  <r>
    <s v="Shampoo"/>
    <x v="3"/>
    <x v="15"/>
    <x v="19"/>
    <x v="2"/>
    <x v="2"/>
    <x v="6"/>
    <n v="1701"/>
    <n v="9565.5"/>
    <n v="7676"/>
    <n v="42357"/>
    <n v="10071"/>
    <n v="55387.5"/>
  </r>
  <r>
    <s v="Shampoo"/>
    <x v="3"/>
    <x v="15"/>
    <x v="19"/>
    <x v="2"/>
    <x v="2"/>
    <x v="7"/>
    <n v="1334"/>
    <n v="7560"/>
    <n v="9010"/>
    <n v="49917"/>
    <n v="11405"/>
    <n v="62947.5"/>
  </r>
  <r>
    <s v="Shampoo"/>
    <x v="3"/>
    <x v="15"/>
    <x v="19"/>
    <x v="2"/>
    <x v="2"/>
    <x v="8"/>
    <n v="1858"/>
    <n v="10458"/>
    <n v="10868"/>
    <n v="60375"/>
    <n v="13263"/>
    <n v="73405.5"/>
  </r>
  <r>
    <s v="Shampoo"/>
    <x v="3"/>
    <x v="15"/>
    <x v="19"/>
    <x v="2"/>
    <x v="2"/>
    <x v="9"/>
    <n v="2002"/>
    <n v="11340"/>
    <n v="12870"/>
    <n v="71715"/>
    <n v="14855"/>
    <n v="82666.5"/>
  </r>
  <r>
    <s v="Shampoo"/>
    <x v="3"/>
    <x v="15"/>
    <x v="19"/>
    <x v="2"/>
    <x v="2"/>
    <x v="10"/>
    <n v="2016"/>
    <n v="11410"/>
    <n v="14886"/>
    <n v="83125"/>
    <n v="16083"/>
    <n v="89708.5"/>
  </r>
  <r>
    <s v="Shampoo"/>
    <x v="3"/>
    <x v="15"/>
    <x v="19"/>
    <x v="2"/>
    <x v="2"/>
    <x v="11"/>
    <n v="1736"/>
    <n v="9786"/>
    <n v="16622"/>
    <n v="92911"/>
    <n v="16622"/>
    <n v="92911"/>
  </r>
  <r>
    <s v="Shampoo"/>
    <x v="3"/>
    <x v="15"/>
    <x v="19"/>
    <x v="2"/>
    <x v="3"/>
    <x v="0"/>
    <n v="1876"/>
    <n v="10598"/>
    <n v="1876"/>
    <n v="10598"/>
    <n v="17490"/>
    <n v="97996.5"/>
  </r>
  <r>
    <s v="Shampoo"/>
    <x v="3"/>
    <x v="15"/>
    <x v="19"/>
    <x v="2"/>
    <x v="3"/>
    <x v="1"/>
    <n v="1862"/>
    <n v="10472"/>
    <n v="3738"/>
    <n v="21070"/>
    <n v="18354"/>
    <n v="102998"/>
  </r>
  <r>
    <s v="Shampoo"/>
    <x v="3"/>
    <x v="15"/>
    <x v="19"/>
    <x v="2"/>
    <x v="3"/>
    <x v="2"/>
    <n v="2016"/>
    <n v="11410"/>
    <n v="5754"/>
    <n v="32480"/>
    <n v="19404"/>
    <n v="109137"/>
  </r>
  <r>
    <s v="Shampoo"/>
    <x v="3"/>
    <x v="15"/>
    <x v="19"/>
    <x v="2"/>
    <x v="3"/>
    <x v="3"/>
    <n v="1764"/>
    <n v="10010"/>
    <n v="7518"/>
    <n v="42490"/>
    <n v="20307"/>
    <n v="114390.5"/>
  </r>
  <r>
    <s v="Shampoo"/>
    <x v="3"/>
    <x v="15"/>
    <x v="19"/>
    <x v="2"/>
    <x v="3"/>
    <x v="4"/>
    <n v="2282"/>
    <n v="12880"/>
    <n v="9800"/>
    <n v="55370"/>
    <n v="21602"/>
    <n v="121884"/>
  </r>
  <r>
    <s v="Shampoo"/>
    <x v="3"/>
    <x v="15"/>
    <x v="19"/>
    <x v="2"/>
    <x v="3"/>
    <x v="5"/>
    <n v="2072"/>
    <n v="11718"/>
    <n v="11872"/>
    <n v="67088"/>
    <n v="22519"/>
    <n v="127207.5"/>
  </r>
  <r>
    <s v="Shampoo"/>
    <x v="3"/>
    <x v="15"/>
    <x v="19"/>
    <x v="2"/>
    <x v="3"/>
    <x v="6"/>
    <n v="2058"/>
    <n v="11592"/>
    <n v="13930"/>
    <n v="78680"/>
    <n v="22876"/>
    <n v="129234"/>
  </r>
  <r>
    <s v="Shampoo"/>
    <x v="3"/>
    <x v="15"/>
    <x v="19"/>
    <x v="2"/>
    <x v="3"/>
    <x v="7"/>
    <n v="1736"/>
    <n v="9758"/>
    <n v="15666"/>
    <n v="88438"/>
    <n v="23278"/>
    <n v="131432"/>
  </r>
  <r>
    <s v="Shampoo"/>
    <x v="3"/>
    <x v="15"/>
    <x v="19"/>
    <x v="2"/>
    <x v="3"/>
    <x v="8"/>
    <n v="1428"/>
    <n v="8120"/>
    <n v="17094"/>
    <n v="96558"/>
    <n v="22848"/>
    <n v="129094"/>
  </r>
  <r>
    <s v="Shampoo"/>
    <x v="3"/>
    <x v="15"/>
    <x v="19"/>
    <x v="2"/>
    <x v="3"/>
    <x v="9"/>
    <n v="2156"/>
    <n v="12544"/>
    <n v="19250"/>
    <n v="109102"/>
    <n v="23002"/>
    <n v="130298"/>
  </r>
  <r>
    <s v="Shampoo"/>
    <x v="3"/>
    <x v="15"/>
    <x v="19"/>
    <x v="2"/>
    <x v="3"/>
    <x v="10"/>
    <n v="1624"/>
    <n v="10850"/>
    <n v="20874"/>
    <n v="119952"/>
    <n v="22610"/>
    <n v="129738"/>
  </r>
  <r>
    <s v="Shampoo"/>
    <x v="3"/>
    <x v="15"/>
    <x v="19"/>
    <x v="2"/>
    <x v="3"/>
    <x v="11"/>
    <n v="1778"/>
    <n v="11830"/>
    <n v="22652"/>
    <n v="131782"/>
    <n v="22652"/>
    <n v="131782"/>
  </r>
  <r>
    <s v="Shampoo"/>
    <x v="3"/>
    <x v="15"/>
    <x v="19"/>
    <x v="2"/>
    <x v="4"/>
    <x v="0"/>
    <n v="2546"/>
    <n v="16957.5"/>
    <n v="2546"/>
    <n v="16957.5"/>
    <n v="23322"/>
    <n v="138141.5"/>
  </r>
  <r>
    <s v="Shampoo"/>
    <x v="3"/>
    <x v="15"/>
    <x v="19"/>
    <x v="2"/>
    <x v="4"/>
    <x v="1"/>
    <n v="3019"/>
    <n v="20055"/>
    <n v="5565"/>
    <n v="37012.5"/>
    <n v="24479"/>
    <n v="147724.5"/>
  </r>
  <r>
    <s v="Shampoo"/>
    <x v="3"/>
    <x v="15"/>
    <x v="19"/>
    <x v="2"/>
    <x v="4"/>
    <x v="2"/>
    <n v="3885"/>
    <n v="25830"/>
    <n v="9450"/>
    <n v="62842.5"/>
    <n v="26348"/>
    <n v="162144.5"/>
  </r>
  <r>
    <s v="Shampoo"/>
    <x v="3"/>
    <x v="15"/>
    <x v="19"/>
    <x v="2"/>
    <x v="4"/>
    <x v="3"/>
    <n v="2861"/>
    <n v="19005"/>
    <n v="12311"/>
    <n v="81847.5"/>
    <n v="27445"/>
    <n v="171139.5"/>
  </r>
  <r>
    <s v="Shampoo"/>
    <x v="3"/>
    <x v="15"/>
    <x v="19"/>
    <x v="2"/>
    <x v="4"/>
    <x v="4"/>
    <n v="4305"/>
    <n v="29662.5"/>
    <n v="16616"/>
    <n v="111510"/>
    <n v="29468"/>
    <n v="187922"/>
  </r>
  <r>
    <s v="Shampoo"/>
    <x v="3"/>
    <x v="15"/>
    <x v="19"/>
    <x v="2"/>
    <x v="4"/>
    <x v="5"/>
    <n v="4252"/>
    <n v="29268.75"/>
    <n v="20868"/>
    <n v="140778.75"/>
    <n v="31648"/>
    <n v="205472.75"/>
  </r>
  <r>
    <s v="Shampoo"/>
    <x v="3"/>
    <x v="15"/>
    <x v="19"/>
    <x v="2"/>
    <x v="4"/>
    <x v="6"/>
    <n v="3728"/>
    <n v="25751.25"/>
    <n v="24596"/>
    <n v="166530"/>
    <n v="33318"/>
    <n v="219632"/>
  </r>
  <r>
    <s v="Shampoo"/>
    <x v="3"/>
    <x v="15"/>
    <x v="19"/>
    <x v="2"/>
    <x v="4"/>
    <x v="7"/>
    <n v="3675"/>
    <n v="25357.5"/>
    <n v="28271"/>
    <n v="191887.5"/>
    <n v="35257"/>
    <n v="235231.5"/>
  </r>
  <r>
    <s v="Shampoo"/>
    <x v="3"/>
    <x v="15"/>
    <x v="19"/>
    <x v="2"/>
    <x v="4"/>
    <x v="8"/>
    <n v="3780"/>
    <n v="26223.75"/>
    <n v="32051"/>
    <n v="218111.25"/>
    <n v="37609"/>
    <n v="253335.25"/>
  </r>
  <r>
    <s v="Shampoo"/>
    <x v="3"/>
    <x v="15"/>
    <x v="19"/>
    <x v="2"/>
    <x v="4"/>
    <x v="9"/>
    <n v="2336"/>
    <n v="16170"/>
    <n v="34387"/>
    <n v="234281.25"/>
    <n v="37789"/>
    <n v="256961.25"/>
  </r>
  <r>
    <s v="Shampoo"/>
    <x v="3"/>
    <x v="15"/>
    <x v="19"/>
    <x v="2"/>
    <x v="4"/>
    <x v="10"/>
    <n v="3622"/>
    <n v="25042.5"/>
    <n v="38009"/>
    <n v="259323.75"/>
    <n v="39787"/>
    <n v="271153.75"/>
  </r>
  <r>
    <s v="Shampoo"/>
    <x v="3"/>
    <x v="15"/>
    <x v="19"/>
    <x v="2"/>
    <x v="4"/>
    <x v="11"/>
    <n v="3176"/>
    <n v="21866.25"/>
    <n v="41185"/>
    <n v="281190"/>
    <n v="41185"/>
    <n v="281190"/>
  </r>
  <r>
    <s v="Shampoo"/>
    <x v="3"/>
    <x v="15"/>
    <x v="19"/>
    <x v="2"/>
    <x v="5"/>
    <x v="0"/>
    <n v="6174"/>
    <n v="42420"/>
    <n v="6174"/>
    <n v="42420"/>
    <n v="44813"/>
    <n v="306652.5"/>
  </r>
  <r>
    <s v="Shampoo"/>
    <x v="3"/>
    <x v="15"/>
    <x v="19"/>
    <x v="2"/>
    <x v="5"/>
    <x v="1"/>
    <n v="5082"/>
    <n v="34860"/>
    <n v="11256"/>
    <n v="77280"/>
    <n v="46876"/>
    <n v="321457.5"/>
  </r>
  <r>
    <s v="Shampoo"/>
    <x v="3"/>
    <x v="15"/>
    <x v="19"/>
    <x v="2"/>
    <x v="5"/>
    <x v="2"/>
    <n v="5292"/>
    <n v="36456"/>
    <n v="16548"/>
    <n v="113736"/>
    <n v="48283"/>
    <n v="332083.5"/>
  </r>
  <r>
    <s v="Shampoo"/>
    <x v="3"/>
    <x v="2"/>
    <x v="20"/>
    <x v="0"/>
    <x v="0"/>
    <x v="0"/>
    <n v="2702"/>
    <n v="23558.5"/>
    <n v="2702"/>
    <n v="23558.5"/>
    <n v="2702"/>
    <n v="23558.5"/>
  </r>
  <r>
    <s v="Shampoo"/>
    <x v="3"/>
    <x v="2"/>
    <x v="20"/>
    <x v="0"/>
    <x v="0"/>
    <x v="1"/>
    <n v="2156"/>
    <n v="18945.5"/>
    <n v="4858"/>
    <n v="42504"/>
    <n v="4858"/>
    <n v="42504"/>
  </r>
  <r>
    <s v="Shampoo"/>
    <x v="3"/>
    <x v="2"/>
    <x v="20"/>
    <x v="0"/>
    <x v="0"/>
    <x v="2"/>
    <n v="3115"/>
    <n v="27062"/>
    <n v="7973"/>
    <n v="69566"/>
    <n v="7973"/>
    <n v="69566"/>
  </r>
  <r>
    <s v="Shampoo"/>
    <x v="3"/>
    <x v="2"/>
    <x v="20"/>
    <x v="0"/>
    <x v="0"/>
    <x v="3"/>
    <n v="2516"/>
    <n v="21777"/>
    <n v="10489"/>
    <n v="91343"/>
    <n v="10489"/>
    <n v="91343"/>
  </r>
  <r>
    <s v="Shampoo"/>
    <x v="3"/>
    <x v="2"/>
    <x v="20"/>
    <x v="0"/>
    <x v="0"/>
    <x v="4"/>
    <n v="2838"/>
    <n v="23989"/>
    <n v="13327"/>
    <n v="115332"/>
    <n v="13327"/>
    <n v="115332"/>
  </r>
  <r>
    <s v="Shampoo"/>
    <x v="3"/>
    <x v="2"/>
    <x v="20"/>
    <x v="0"/>
    <x v="0"/>
    <x v="5"/>
    <n v="2454"/>
    <n v="21539"/>
    <n v="15781"/>
    <n v="136871"/>
    <n v="15781"/>
    <n v="136871"/>
  </r>
  <r>
    <s v="Shampoo"/>
    <x v="3"/>
    <x v="2"/>
    <x v="20"/>
    <x v="0"/>
    <x v="0"/>
    <x v="6"/>
    <n v="3738"/>
    <n v="33071.5"/>
    <n v="19519"/>
    <n v="169942.5"/>
    <n v="19519"/>
    <n v="169942.5"/>
  </r>
  <r>
    <s v="Shampoo"/>
    <x v="3"/>
    <x v="2"/>
    <x v="20"/>
    <x v="0"/>
    <x v="0"/>
    <x v="7"/>
    <n v="2653"/>
    <n v="22851.5"/>
    <n v="22172"/>
    <n v="192794"/>
    <n v="22172"/>
    <n v="192794"/>
  </r>
  <r>
    <s v="Shampoo"/>
    <x v="3"/>
    <x v="2"/>
    <x v="20"/>
    <x v="0"/>
    <x v="0"/>
    <x v="8"/>
    <n v="3990"/>
    <n v="34944"/>
    <n v="26162"/>
    <n v="227738"/>
    <n v="26162"/>
    <n v="227738"/>
  </r>
  <r>
    <s v="Shampoo"/>
    <x v="3"/>
    <x v="2"/>
    <x v="20"/>
    <x v="0"/>
    <x v="0"/>
    <x v="9"/>
    <n v="3006"/>
    <n v="25935"/>
    <n v="29168"/>
    <n v="253673"/>
    <n v="29168"/>
    <n v="253673"/>
  </r>
  <r>
    <s v="Shampoo"/>
    <x v="3"/>
    <x v="2"/>
    <x v="20"/>
    <x v="0"/>
    <x v="0"/>
    <x v="10"/>
    <n v="3378"/>
    <n v="29158.5"/>
    <n v="32546"/>
    <n v="282831.5"/>
    <n v="32546"/>
    <n v="282831.5"/>
  </r>
  <r>
    <s v="Shampoo"/>
    <x v="3"/>
    <x v="2"/>
    <x v="20"/>
    <x v="0"/>
    <x v="0"/>
    <x v="11"/>
    <n v="3423"/>
    <n v="29466.5"/>
    <n v="35969"/>
    <n v="312298"/>
    <n v="35969"/>
    <n v="312298"/>
  </r>
  <r>
    <s v="Shampoo"/>
    <x v="3"/>
    <x v="2"/>
    <x v="20"/>
    <x v="0"/>
    <x v="1"/>
    <x v="0"/>
    <n v="7462"/>
    <n v="64729"/>
    <n v="7462"/>
    <n v="64729"/>
    <n v="40729"/>
    <n v="353468.5"/>
  </r>
  <r>
    <s v="Shampoo"/>
    <x v="3"/>
    <x v="2"/>
    <x v="20"/>
    <x v="0"/>
    <x v="1"/>
    <x v="1"/>
    <n v="7224"/>
    <n v="62650"/>
    <n v="14686"/>
    <n v="127379"/>
    <n v="45797"/>
    <n v="397173"/>
  </r>
  <r>
    <s v="Shampoo"/>
    <x v="3"/>
    <x v="2"/>
    <x v="20"/>
    <x v="0"/>
    <x v="1"/>
    <x v="2"/>
    <n v="7497"/>
    <n v="65926"/>
    <n v="22183"/>
    <n v="193305"/>
    <n v="50179"/>
    <n v="436037"/>
  </r>
  <r>
    <s v="Shampoo"/>
    <x v="3"/>
    <x v="2"/>
    <x v="20"/>
    <x v="0"/>
    <x v="1"/>
    <x v="3"/>
    <n v="8029"/>
    <n v="69762"/>
    <n v="30212"/>
    <n v="263067"/>
    <n v="55692"/>
    <n v="484022"/>
  </r>
  <r>
    <s v="Shampoo"/>
    <x v="3"/>
    <x v="2"/>
    <x v="20"/>
    <x v="0"/>
    <x v="1"/>
    <x v="4"/>
    <n v="10325"/>
    <n v="89467"/>
    <n v="40537"/>
    <n v="352534"/>
    <n v="63179"/>
    <n v="549500"/>
  </r>
  <r>
    <s v="Shampoo"/>
    <x v="3"/>
    <x v="2"/>
    <x v="20"/>
    <x v="0"/>
    <x v="1"/>
    <x v="5"/>
    <n v="6608"/>
    <n v="57568"/>
    <n v="47145"/>
    <n v="410102"/>
    <n v="67333"/>
    <n v="585529"/>
  </r>
  <r>
    <s v="Shampoo"/>
    <x v="3"/>
    <x v="2"/>
    <x v="20"/>
    <x v="0"/>
    <x v="1"/>
    <x v="6"/>
    <n v="7623"/>
    <n v="66619"/>
    <n v="54768"/>
    <n v="476721"/>
    <n v="71218"/>
    <n v="619076.5"/>
  </r>
  <r>
    <s v="Shampoo"/>
    <x v="3"/>
    <x v="2"/>
    <x v="20"/>
    <x v="0"/>
    <x v="1"/>
    <x v="7"/>
    <n v="6601"/>
    <n v="56497"/>
    <n v="61369"/>
    <n v="533218"/>
    <n v="75166"/>
    <n v="652722"/>
  </r>
  <r>
    <s v="Shampoo"/>
    <x v="3"/>
    <x v="2"/>
    <x v="20"/>
    <x v="0"/>
    <x v="1"/>
    <x v="8"/>
    <n v="6727"/>
    <n v="58037"/>
    <n v="68096"/>
    <n v="591255"/>
    <n v="77903"/>
    <n v="675815"/>
  </r>
  <r>
    <s v="Shampoo"/>
    <x v="3"/>
    <x v="2"/>
    <x v="20"/>
    <x v="0"/>
    <x v="1"/>
    <x v="9"/>
    <n v="7042"/>
    <n v="60102"/>
    <n v="75138"/>
    <n v="651357"/>
    <n v="81939"/>
    <n v="709982"/>
  </r>
  <r>
    <s v="Shampoo"/>
    <x v="3"/>
    <x v="2"/>
    <x v="20"/>
    <x v="0"/>
    <x v="1"/>
    <x v="10"/>
    <n v="5362"/>
    <n v="46067"/>
    <n v="80500"/>
    <n v="697424"/>
    <n v="83923"/>
    <n v="726890.5"/>
  </r>
  <r>
    <s v="Shampoo"/>
    <x v="3"/>
    <x v="2"/>
    <x v="20"/>
    <x v="0"/>
    <x v="1"/>
    <x v="11"/>
    <n v="6111"/>
    <n v="52150"/>
    <n v="86611"/>
    <n v="749574"/>
    <n v="86611"/>
    <n v="749574"/>
  </r>
  <r>
    <s v="Shampoo"/>
    <x v="3"/>
    <x v="2"/>
    <x v="20"/>
    <x v="0"/>
    <x v="2"/>
    <x v="0"/>
    <n v="7098"/>
    <n v="59346"/>
    <n v="7098"/>
    <n v="59346"/>
    <n v="86247"/>
    <n v="744191"/>
  </r>
  <r>
    <s v="Shampoo"/>
    <x v="3"/>
    <x v="2"/>
    <x v="20"/>
    <x v="0"/>
    <x v="2"/>
    <x v="1"/>
    <n v="7718"/>
    <n v="65058"/>
    <n v="14816"/>
    <n v="124404"/>
    <n v="86741"/>
    <n v="746599"/>
  </r>
  <r>
    <s v="Shampoo"/>
    <x v="3"/>
    <x v="2"/>
    <x v="20"/>
    <x v="0"/>
    <x v="2"/>
    <x v="2"/>
    <n v="8810"/>
    <n v="74592"/>
    <n v="23626"/>
    <n v="198996"/>
    <n v="88054"/>
    <n v="755265"/>
  </r>
  <r>
    <s v="Shampoo"/>
    <x v="3"/>
    <x v="2"/>
    <x v="20"/>
    <x v="0"/>
    <x v="2"/>
    <x v="3"/>
    <n v="7644"/>
    <n v="64186.5"/>
    <n v="31270"/>
    <n v="263182.5"/>
    <n v="87669"/>
    <n v="749689.5"/>
  </r>
  <r>
    <s v="Shampoo"/>
    <x v="3"/>
    <x v="2"/>
    <x v="20"/>
    <x v="0"/>
    <x v="2"/>
    <x v="4"/>
    <n v="7256"/>
    <n v="61929"/>
    <n v="38526"/>
    <n v="325111.5"/>
    <n v="84600"/>
    <n v="722151.5"/>
  </r>
  <r>
    <s v="Shampoo"/>
    <x v="3"/>
    <x v="2"/>
    <x v="20"/>
    <x v="0"/>
    <x v="2"/>
    <x v="5"/>
    <n v="8085"/>
    <n v="69478.5"/>
    <n v="46611"/>
    <n v="394590"/>
    <n v="86077"/>
    <n v="734062"/>
  </r>
  <r>
    <s v="Shampoo"/>
    <x v="3"/>
    <x v="2"/>
    <x v="20"/>
    <x v="0"/>
    <x v="2"/>
    <x v="6"/>
    <n v="8610"/>
    <n v="73363.5"/>
    <n v="55221"/>
    <n v="467953.5"/>
    <n v="87064"/>
    <n v="740806.5"/>
  </r>
  <r>
    <s v="Shampoo"/>
    <x v="3"/>
    <x v="2"/>
    <x v="20"/>
    <x v="0"/>
    <x v="2"/>
    <x v="7"/>
    <n v="11120"/>
    <n v="96211.5"/>
    <n v="66341"/>
    <n v="564165"/>
    <n v="91583"/>
    <n v="780521"/>
  </r>
  <r>
    <s v="Shampoo"/>
    <x v="3"/>
    <x v="2"/>
    <x v="20"/>
    <x v="0"/>
    <x v="2"/>
    <x v="8"/>
    <n v="11182"/>
    <n v="97671"/>
    <n v="77523"/>
    <n v="661836"/>
    <n v="96038"/>
    <n v="820155"/>
  </r>
  <r>
    <s v="Shampoo"/>
    <x v="3"/>
    <x v="2"/>
    <x v="20"/>
    <x v="0"/>
    <x v="2"/>
    <x v="9"/>
    <n v="10227"/>
    <n v="88924.5"/>
    <n v="87750"/>
    <n v="750760.5"/>
    <n v="99223"/>
    <n v="848977.5"/>
  </r>
  <r>
    <s v="Shampoo"/>
    <x v="3"/>
    <x v="2"/>
    <x v="20"/>
    <x v="0"/>
    <x v="2"/>
    <x v="10"/>
    <n v="7749"/>
    <n v="66853.5"/>
    <n v="95499"/>
    <n v="817614"/>
    <n v="101610"/>
    <n v="869764"/>
  </r>
  <r>
    <s v="Shampoo"/>
    <x v="3"/>
    <x v="2"/>
    <x v="20"/>
    <x v="0"/>
    <x v="2"/>
    <x v="11"/>
    <n v="10868"/>
    <n v="94395"/>
    <n v="106367"/>
    <n v="912009"/>
    <n v="106367"/>
    <n v="912009"/>
  </r>
  <r>
    <s v="Shampoo"/>
    <x v="3"/>
    <x v="2"/>
    <x v="20"/>
    <x v="0"/>
    <x v="3"/>
    <x v="0"/>
    <n v="13508"/>
    <n v="116902.1"/>
    <n v="13508"/>
    <n v="116902.1"/>
    <n v="112777"/>
    <n v="969565.1"/>
  </r>
  <r>
    <s v="Shampoo"/>
    <x v="3"/>
    <x v="2"/>
    <x v="20"/>
    <x v="0"/>
    <x v="3"/>
    <x v="1"/>
    <n v="14909"/>
    <n v="128284.8"/>
    <n v="28417"/>
    <n v="245186.90000000002"/>
    <n v="119968"/>
    <n v="1032791.9"/>
  </r>
  <r>
    <s v="Shampoo"/>
    <x v="3"/>
    <x v="2"/>
    <x v="20"/>
    <x v="0"/>
    <x v="3"/>
    <x v="2"/>
    <n v="18724"/>
    <n v="163688.70000000001"/>
    <n v="47141"/>
    <n v="408875.60000000003"/>
    <n v="129882"/>
    <n v="1121888.6000000001"/>
  </r>
  <r>
    <s v="Shampoo"/>
    <x v="3"/>
    <x v="2"/>
    <x v="20"/>
    <x v="0"/>
    <x v="3"/>
    <x v="3"/>
    <n v="16599"/>
    <n v="143805.20000000001"/>
    <n v="63740"/>
    <n v="552680.80000000005"/>
    <n v="138837"/>
    <n v="1201507.3"/>
  </r>
  <r>
    <s v="Shampoo"/>
    <x v="3"/>
    <x v="2"/>
    <x v="20"/>
    <x v="0"/>
    <x v="3"/>
    <x v="4"/>
    <n v="17855"/>
    <n v="153964.29999999999"/>
    <n v="81595"/>
    <n v="706645.10000000009"/>
    <n v="149436"/>
    <n v="1293542.6000000001"/>
  </r>
  <r>
    <s v="Shampoo"/>
    <x v="3"/>
    <x v="2"/>
    <x v="20"/>
    <x v="0"/>
    <x v="3"/>
    <x v="5"/>
    <n v="15955"/>
    <n v="140021.70000000001"/>
    <n v="97550"/>
    <n v="846666.8"/>
    <n v="157306"/>
    <n v="1364085.8"/>
  </r>
  <r>
    <s v="Shampoo"/>
    <x v="3"/>
    <x v="2"/>
    <x v="20"/>
    <x v="0"/>
    <x v="3"/>
    <x v="6"/>
    <n v="18145"/>
    <n v="164075.1"/>
    <n v="115695"/>
    <n v="1010741.9"/>
    <n v="166841"/>
    <n v="1454797.4"/>
  </r>
  <r>
    <s v="Shampoo"/>
    <x v="3"/>
    <x v="2"/>
    <x v="20"/>
    <x v="0"/>
    <x v="3"/>
    <x v="7"/>
    <n v="18934"/>
    <n v="170370.2"/>
    <n v="134629"/>
    <n v="1181112.1000000001"/>
    <n v="174655"/>
    <n v="1528956.1"/>
  </r>
  <r>
    <s v="Shampoo"/>
    <x v="3"/>
    <x v="2"/>
    <x v="20"/>
    <x v="0"/>
    <x v="3"/>
    <x v="8"/>
    <n v="14410"/>
    <n v="130297.3"/>
    <n v="149039"/>
    <n v="1311409.4000000001"/>
    <n v="177883"/>
    <n v="1561582.4000000001"/>
  </r>
  <r>
    <s v="Shampoo"/>
    <x v="3"/>
    <x v="2"/>
    <x v="20"/>
    <x v="0"/>
    <x v="3"/>
    <x v="9"/>
    <n v="17597"/>
    <n v="158520.6"/>
    <n v="166636"/>
    <n v="1469930.0000000002"/>
    <n v="185253"/>
    <n v="1631178.5000000002"/>
  </r>
  <r>
    <s v="Shampoo"/>
    <x v="3"/>
    <x v="2"/>
    <x v="20"/>
    <x v="0"/>
    <x v="3"/>
    <x v="10"/>
    <n v="15971"/>
    <n v="141229.20000000001"/>
    <n v="182607"/>
    <n v="1611159.2000000002"/>
    <n v="193475"/>
    <n v="1705554.2000000002"/>
  </r>
  <r>
    <s v="Shampoo"/>
    <x v="3"/>
    <x v="2"/>
    <x v="20"/>
    <x v="0"/>
    <x v="3"/>
    <x v="11"/>
    <n v="14715"/>
    <n v="129717.7"/>
    <n v="197322"/>
    <n v="1740876.9000000001"/>
    <n v="197322"/>
    <n v="1740876.9000000001"/>
  </r>
  <r>
    <s v="Shampoo"/>
    <x v="3"/>
    <x v="2"/>
    <x v="20"/>
    <x v="0"/>
    <x v="4"/>
    <x v="0"/>
    <n v="19614"/>
    <n v="176652"/>
    <n v="19614"/>
    <n v="176652"/>
    <n v="203428"/>
    <n v="1800626.8"/>
  </r>
  <r>
    <s v="Shampoo"/>
    <x v="3"/>
    <x v="2"/>
    <x v="20"/>
    <x v="0"/>
    <x v="4"/>
    <x v="1"/>
    <n v="17766"/>
    <n v="156912"/>
    <n v="37380"/>
    <n v="333564"/>
    <n v="206285"/>
    <n v="1829254"/>
  </r>
  <r>
    <s v="Shampoo"/>
    <x v="3"/>
    <x v="2"/>
    <x v="20"/>
    <x v="0"/>
    <x v="4"/>
    <x v="2"/>
    <n v="23709"/>
    <n v="213990"/>
    <n v="61089"/>
    <n v="547554"/>
    <n v="211270"/>
    <n v="1879555.3"/>
  </r>
  <r>
    <s v="Shampoo"/>
    <x v="3"/>
    <x v="2"/>
    <x v="20"/>
    <x v="0"/>
    <x v="4"/>
    <x v="3"/>
    <n v="24045"/>
    <n v="213570"/>
    <n v="85134"/>
    <n v="761124"/>
    <n v="218716"/>
    <n v="1949320.1"/>
  </r>
  <r>
    <s v="Shampoo"/>
    <x v="3"/>
    <x v="2"/>
    <x v="20"/>
    <x v="0"/>
    <x v="4"/>
    <x v="4"/>
    <n v="21189"/>
    <n v="190239"/>
    <n v="106323"/>
    <n v="951363"/>
    <n v="222050"/>
    <n v="1985594.8"/>
  </r>
  <r>
    <s v="Shampoo"/>
    <x v="3"/>
    <x v="2"/>
    <x v="20"/>
    <x v="0"/>
    <x v="4"/>
    <x v="5"/>
    <n v="22092"/>
    <n v="196203"/>
    <n v="128415"/>
    <n v="1147566"/>
    <n v="228187"/>
    <n v="2041776.1"/>
  </r>
  <r>
    <s v="Shampoo"/>
    <x v="3"/>
    <x v="2"/>
    <x v="20"/>
    <x v="0"/>
    <x v="4"/>
    <x v="6"/>
    <n v="20412"/>
    <n v="181104"/>
    <n v="148827"/>
    <n v="1328670"/>
    <n v="230454"/>
    <n v="2058805"/>
  </r>
  <r>
    <s v="Shampoo"/>
    <x v="3"/>
    <x v="2"/>
    <x v="20"/>
    <x v="0"/>
    <x v="4"/>
    <x v="7"/>
    <n v="24213"/>
    <n v="215565"/>
    <n v="173040"/>
    <n v="1544235"/>
    <n v="235733"/>
    <n v="2103999.7999999998"/>
  </r>
  <r>
    <s v="Shampoo"/>
    <x v="3"/>
    <x v="2"/>
    <x v="20"/>
    <x v="0"/>
    <x v="4"/>
    <x v="8"/>
    <n v="25893"/>
    <n v="231714"/>
    <n v="198933"/>
    <n v="1775949"/>
    <n v="247216"/>
    <n v="2205416.5"/>
  </r>
  <r>
    <s v="Shampoo"/>
    <x v="3"/>
    <x v="2"/>
    <x v="20"/>
    <x v="0"/>
    <x v="4"/>
    <x v="9"/>
    <n v="20349"/>
    <n v="180621"/>
    <n v="219282"/>
    <n v="1956570"/>
    <n v="249968"/>
    <n v="2227516.9"/>
  </r>
  <r>
    <s v="Shampoo"/>
    <x v="3"/>
    <x v="2"/>
    <x v="20"/>
    <x v="0"/>
    <x v="4"/>
    <x v="10"/>
    <n v="20748"/>
    <n v="184275"/>
    <n v="240030"/>
    <n v="2140845"/>
    <n v="254745"/>
    <n v="2270562.7000000002"/>
  </r>
  <r>
    <s v="Shampoo"/>
    <x v="3"/>
    <x v="2"/>
    <x v="20"/>
    <x v="0"/>
    <x v="4"/>
    <x v="11"/>
    <n v="21735"/>
    <n v="200382"/>
    <n v="261765"/>
    <n v="2341227"/>
    <n v="261765"/>
    <n v="2341227"/>
  </r>
  <r>
    <s v="Shampoo"/>
    <x v="3"/>
    <x v="2"/>
    <x v="20"/>
    <x v="0"/>
    <x v="5"/>
    <x v="0"/>
    <n v="29008"/>
    <n v="275548"/>
    <n v="29008"/>
    <n v="275548"/>
    <n v="271159"/>
    <n v="2440123"/>
  </r>
  <r>
    <s v="Shampoo"/>
    <x v="3"/>
    <x v="2"/>
    <x v="20"/>
    <x v="0"/>
    <x v="5"/>
    <x v="1"/>
    <n v="28420"/>
    <n v="274876"/>
    <n v="57428"/>
    <n v="550424"/>
    <n v="281813"/>
    <n v="2558087"/>
  </r>
  <r>
    <s v="Shampoo"/>
    <x v="3"/>
    <x v="2"/>
    <x v="20"/>
    <x v="0"/>
    <x v="5"/>
    <x v="2"/>
    <n v="35084"/>
    <n v="337344"/>
    <n v="92512"/>
    <n v="887768"/>
    <n v="293188"/>
    <n v="2681441"/>
  </r>
  <r>
    <s v="Shampoo"/>
    <x v="3"/>
    <x v="2"/>
    <x v="20"/>
    <x v="1"/>
    <x v="0"/>
    <x v="0"/>
    <n v="172"/>
    <n v="1421"/>
    <n v="172"/>
    <n v="1421"/>
    <n v="172"/>
    <n v="1421"/>
  </r>
  <r>
    <s v="Shampoo"/>
    <x v="3"/>
    <x v="2"/>
    <x v="20"/>
    <x v="1"/>
    <x v="0"/>
    <x v="1"/>
    <n v="360"/>
    <n v="3017"/>
    <n v="532"/>
    <n v="4438"/>
    <n v="532"/>
    <n v="4438"/>
  </r>
  <r>
    <s v="Shampoo"/>
    <x v="3"/>
    <x v="2"/>
    <x v="20"/>
    <x v="1"/>
    <x v="0"/>
    <x v="2"/>
    <n v="312"/>
    <n v="2555"/>
    <n v="844"/>
    <n v="6993"/>
    <n v="844"/>
    <n v="6993"/>
  </r>
  <r>
    <s v="Shampoo"/>
    <x v="3"/>
    <x v="2"/>
    <x v="20"/>
    <x v="1"/>
    <x v="0"/>
    <x v="3"/>
    <n v="315"/>
    <n v="2436"/>
    <n v="1159"/>
    <n v="9429"/>
    <n v="1159"/>
    <n v="9429"/>
  </r>
  <r>
    <s v="Shampoo"/>
    <x v="3"/>
    <x v="2"/>
    <x v="20"/>
    <x v="1"/>
    <x v="0"/>
    <x v="4"/>
    <n v="147"/>
    <n v="1235.5"/>
    <n v="1306"/>
    <n v="10664.5"/>
    <n v="1306"/>
    <n v="10664.5"/>
  </r>
  <r>
    <s v="Shampoo"/>
    <x v="3"/>
    <x v="2"/>
    <x v="20"/>
    <x v="1"/>
    <x v="0"/>
    <x v="5"/>
    <n v="360"/>
    <n v="3157"/>
    <n v="1666"/>
    <n v="13821.5"/>
    <n v="1666"/>
    <n v="13821.5"/>
  </r>
  <r>
    <s v="Shampoo"/>
    <x v="3"/>
    <x v="2"/>
    <x v="20"/>
    <x v="1"/>
    <x v="0"/>
    <x v="6"/>
    <n v="371"/>
    <n v="3122"/>
    <n v="2037"/>
    <n v="16943.5"/>
    <n v="2037"/>
    <n v="16943.5"/>
  </r>
  <r>
    <s v="Shampoo"/>
    <x v="3"/>
    <x v="2"/>
    <x v="20"/>
    <x v="1"/>
    <x v="0"/>
    <x v="7"/>
    <n v="248"/>
    <n v="2068.5"/>
    <n v="2285"/>
    <n v="19012"/>
    <n v="2285"/>
    <n v="19012"/>
  </r>
  <r>
    <s v="Shampoo"/>
    <x v="3"/>
    <x v="2"/>
    <x v="20"/>
    <x v="1"/>
    <x v="0"/>
    <x v="8"/>
    <n v="182"/>
    <n v="1351"/>
    <n v="2467"/>
    <n v="20363"/>
    <n v="2467"/>
    <n v="20363"/>
  </r>
  <r>
    <s v="Shampoo"/>
    <x v="3"/>
    <x v="2"/>
    <x v="20"/>
    <x v="1"/>
    <x v="0"/>
    <x v="9"/>
    <n v="378"/>
    <n v="3139.5"/>
    <n v="2845"/>
    <n v="23502.5"/>
    <n v="2845"/>
    <n v="23502.5"/>
  </r>
  <r>
    <s v="Shampoo"/>
    <x v="3"/>
    <x v="2"/>
    <x v="20"/>
    <x v="1"/>
    <x v="0"/>
    <x v="10"/>
    <n v="186"/>
    <n v="1515.5"/>
    <n v="3031"/>
    <n v="25018"/>
    <n v="3031"/>
    <n v="25018"/>
  </r>
  <r>
    <s v="Shampoo"/>
    <x v="3"/>
    <x v="2"/>
    <x v="20"/>
    <x v="1"/>
    <x v="0"/>
    <x v="11"/>
    <n v="315"/>
    <n v="2562"/>
    <n v="3346"/>
    <n v="27580"/>
    <n v="3346"/>
    <n v="27580"/>
  </r>
  <r>
    <s v="Shampoo"/>
    <x v="3"/>
    <x v="2"/>
    <x v="20"/>
    <x v="1"/>
    <x v="1"/>
    <x v="0"/>
    <n v="567"/>
    <n v="4711"/>
    <n v="567"/>
    <n v="4711"/>
    <n v="3741"/>
    <n v="30870"/>
  </r>
  <r>
    <s v="Shampoo"/>
    <x v="3"/>
    <x v="2"/>
    <x v="20"/>
    <x v="1"/>
    <x v="1"/>
    <x v="1"/>
    <n v="784"/>
    <n v="6377"/>
    <n v="1351"/>
    <n v="11088"/>
    <n v="4165"/>
    <n v="34230"/>
  </r>
  <r>
    <s v="Shampoo"/>
    <x v="3"/>
    <x v="2"/>
    <x v="20"/>
    <x v="1"/>
    <x v="1"/>
    <x v="2"/>
    <n v="679"/>
    <n v="5509"/>
    <n v="2030"/>
    <n v="16597"/>
    <n v="4532"/>
    <n v="37184"/>
  </r>
  <r>
    <s v="Shampoo"/>
    <x v="3"/>
    <x v="2"/>
    <x v="20"/>
    <x v="1"/>
    <x v="1"/>
    <x v="3"/>
    <n v="1008"/>
    <n v="8295"/>
    <n v="3038"/>
    <n v="24892"/>
    <n v="5225"/>
    <n v="43043"/>
  </r>
  <r>
    <s v="Shampoo"/>
    <x v="3"/>
    <x v="2"/>
    <x v="20"/>
    <x v="1"/>
    <x v="1"/>
    <x v="4"/>
    <n v="427"/>
    <n v="3521"/>
    <n v="3465"/>
    <n v="28413"/>
    <n v="5505"/>
    <n v="45328.5"/>
  </r>
  <r>
    <s v="Shampoo"/>
    <x v="3"/>
    <x v="2"/>
    <x v="20"/>
    <x v="1"/>
    <x v="1"/>
    <x v="5"/>
    <n v="987"/>
    <n v="8099"/>
    <n v="4452"/>
    <n v="36512"/>
    <n v="6132"/>
    <n v="50270.5"/>
  </r>
  <r>
    <s v="Shampoo"/>
    <x v="3"/>
    <x v="2"/>
    <x v="20"/>
    <x v="1"/>
    <x v="1"/>
    <x v="6"/>
    <n v="1449"/>
    <n v="12509"/>
    <n v="5901"/>
    <n v="49021"/>
    <n v="7210"/>
    <n v="59657.5"/>
  </r>
  <r>
    <s v="Shampoo"/>
    <x v="3"/>
    <x v="2"/>
    <x v="20"/>
    <x v="1"/>
    <x v="1"/>
    <x v="7"/>
    <n v="1358"/>
    <n v="11557"/>
    <n v="7259"/>
    <n v="60578"/>
    <n v="8320"/>
    <n v="69146"/>
  </r>
  <r>
    <s v="Shampoo"/>
    <x v="3"/>
    <x v="2"/>
    <x v="20"/>
    <x v="1"/>
    <x v="1"/>
    <x v="8"/>
    <n v="1386"/>
    <n v="11900"/>
    <n v="8645"/>
    <n v="72478"/>
    <n v="9524"/>
    <n v="79695"/>
  </r>
  <r>
    <s v="Shampoo"/>
    <x v="3"/>
    <x v="2"/>
    <x v="20"/>
    <x v="1"/>
    <x v="1"/>
    <x v="9"/>
    <n v="1218"/>
    <n v="10360"/>
    <n v="9863"/>
    <n v="82838"/>
    <n v="10364"/>
    <n v="86915.5"/>
  </r>
  <r>
    <s v="Shampoo"/>
    <x v="3"/>
    <x v="2"/>
    <x v="20"/>
    <x v="1"/>
    <x v="1"/>
    <x v="10"/>
    <n v="931"/>
    <n v="7742"/>
    <n v="10794"/>
    <n v="90580"/>
    <n v="11109"/>
    <n v="93142"/>
  </r>
  <r>
    <s v="Shampoo"/>
    <x v="3"/>
    <x v="2"/>
    <x v="20"/>
    <x v="1"/>
    <x v="1"/>
    <x v="11"/>
    <n v="1407"/>
    <n v="12019"/>
    <n v="12201"/>
    <n v="102599"/>
    <n v="12201"/>
    <n v="102599"/>
  </r>
  <r>
    <s v="Shampoo"/>
    <x v="3"/>
    <x v="2"/>
    <x v="20"/>
    <x v="1"/>
    <x v="2"/>
    <x v="0"/>
    <n v="1218"/>
    <n v="10321.5"/>
    <n v="1218"/>
    <n v="10321.5"/>
    <n v="12852"/>
    <n v="108209.5"/>
  </r>
  <r>
    <s v="Shampoo"/>
    <x v="3"/>
    <x v="2"/>
    <x v="20"/>
    <x v="1"/>
    <x v="2"/>
    <x v="1"/>
    <n v="1648"/>
    <n v="14238"/>
    <n v="2866"/>
    <n v="24559.5"/>
    <n v="13716"/>
    <n v="116070.5"/>
  </r>
  <r>
    <s v="Shampoo"/>
    <x v="3"/>
    <x v="2"/>
    <x v="20"/>
    <x v="1"/>
    <x v="2"/>
    <x v="2"/>
    <n v="1911"/>
    <n v="15886.5"/>
    <n v="4777"/>
    <n v="40446"/>
    <n v="14948"/>
    <n v="126448"/>
  </r>
  <r>
    <s v="Shampoo"/>
    <x v="3"/>
    <x v="2"/>
    <x v="20"/>
    <x v="1"/>
    <x v="2"/>
    <x v="3"/>
    <n v="1858"/>
    <n v="16306.5"/>
    <n v="6635"/>
    <n v="56752.5"/>
    <n v="15798"/>
    <n v="134459.5"/>
  </r>
  <r>
    <s v="Shampoo"/>
    <x v="3"/>
    <x v="2"/>
    <x v="20"/>
    <x v="1"/>
    <x v="2"/>
    <x v="4"/>
    <n v="1082"/>
    <n v="8967"/>
    <n v="7717"/>
    <n v="65719.5"/>
    <n v="16453"/>
    <n v="139905.5"/>
  </r>
  <r>
    <s v="Shampoo"/>
    <x v="3"/>
    <x v="2"/>
    <x v="20"/>
    <x v="1"/>
    <x v="2"/>
    <x v="5"/>
    <n v="1407"/>
    <n v="11802"/>
    <n v="9124"/>
    <n v="77521.5"/>
    <n v="16873"/>
    <n v="143608.5"/>
  </r>
  <r>
    <s v="Shampoo"/>
    <x v="3"/>
    <x v="2"/>
    <x v="20"/>
    <x v="1"/>
    <x v="2"/>
    <x v="6"/>
    <n v="1365"/>
    <n v="11791.5"/>
    <n v="10489"/>
    <n v="89313"/>
    <n v="16789"/>
    <n v="142891"/>
  </r>
  <r>
    <s v="Shampoo"/>
    <x v="3"/>
    <x v="2"/>
    <x v="20"/>
    <x v="1"/>
    <x v="2"/>
    <x v="7"/>
    <n v="1197"/>
    <n v="10174.5"/>
    <n v="11686"/>
    <n v="99487.5"/>
    <n v="16628"/>
    <n v="141508.5"/>
  </r>
  <r>
    <s v="Shampoo"/>
    <x v="3"/>
    <x v="2"/>
    <x v="20"/>
    <x v="1"/>
    <x v="2"/>
    <x v="8"/>
    <n v="1764"/>
    <n v="14826"/>
    <n v="13450"/>
    <n v="114313.5"/>
    <n v="17006"/>
    <n v="144434.5"/>
  </r>
  <r>
    <s v="Shampoo"/>
    <x v="3"/>
    <x v="2"/>
    <x v="20"/>
    <x v="1"/>
    <x v="2"/>
    <x v="9"/>
    <n v="2226"/>
    <n v="19225.5"/>
    <n v="15676"/>
    <n v="133539"/>
    <n v="18014"/>
    <n v="153300"/>
  </r>
  <r>
    <s v="Shampoo"/>
    <x v="3"/>
    <x v="2"/>
    <x v="20"/>
    <x v="1"/>
    <x v="2"/>
    <x v="10"/>
    <n v="1606"/>
    <n v="14185.5"/>
    <n v="17282"/>
    <n v="147724.5"/>
    <n v="18689"/>
    <n v="159743.5"/>
  </r>
  <r>
    <s v="Shampoo"/>
    <x v="3"/>
    <x v="2"/>
    <x v="20"/>
    <x v="1"/>
    <x v="2"/>
    <x v="11"/>
    <n v="2342"/>
    <n v="20191.5"/>
    <n v="19624"/>
    <n v="167916"/>
    <n v="19624"/>
    <n v="167916"/>
  </r>
  <r>
    <s v="Shampoo"/>
    <x v="3"/>
    <x v="2"/>
    <x v="20"/>
    <x v="1"/>
    <x v="3"/>
    <x v="0"/>
    <n v="3671"/>
    <n v="31845.8"/>
    <n v="3671"/>
    <n v="31845.8"/>
    <n v="22077"/>
    <n v="189440.3"/>
  </r>
  <r>
    <s v="Shampoo"/>
    <x v="3"/>
    <x v="2"/>
    <x v="20"/>
    <x v="1"/>
    <x v="3"/>
    <x v="1"/>
    <n v="2978"/>
    <n v="26001.5"/>
    <n v="6649"/>
    <n v="57847.3"/>
    <n v="23407"/>
    <n v="201203.8"/>
  </r>
  <r>
    <s v="Shampoo"/>
    <x v="3"/>
    <x v="2"/>
    <x v="20"/>
    <x v="1"/>
    <x v="3"/>
    <x v="2"/>
    <n v="3961"/>
    <n v="33665.1"/>
    <n v="10610"/>
    <n v="91512.4"/>
    <n v="25457"/>
    <n v="218982.39999999999"/>
  </r>
  <r>
    <s v="Shampoo"/>
    <x v="3"/>
    <x v="2"/>
    <x v="20"/>
    <x v="1"/>
    <x v="3"/>
    <x v="3"/>
    <n v="3478"/>
    <n v="30557.8"/>
    <n v="14088"/>
    <n v="122070.2"/>
    <n v="27077"/>
    <n v="233233.7"/>
  </r>
  <r>
    <s v="Shampoo"/>
    <x v="3"/>
    <x v="2"/>
    <x v="20"/>
    <x v="1"/>
    <x v="3"/>
    <x v="4"/>
    <n v="3317"/>
    <n v="28802.9"/>
    <n v="17405"/>
    <n v="150873.1"/>
    <n v="29312"/>
    <n v="253069.6"/>
  </r>
  <r>
    <s v="Shampoo"/>
    <x v="3"/>
    <x v="2"/>
    <x v="20"/>
    <x v="1"/>
    <x v="3"/>
    <x v="5"/>
    <n v="2141"/>
    <n v="18305.7"/>
    <n v="19546"/>
    <n v="169178.80000000002"/>
    <n v="30046"/>
    <n v="259573.30000000002"/>
  </r>
  <r>
    <s v="Shampoo"/>
    <x v="3"/>
    <x v="2"/>
    <x v="20"/>
    <x v="1"/>
    <x v="3"/>
    <x v="6"/>
    <n v="3478"/>
    <n v="31169.599999999999"/>
    <n v="23024"/>
    <n v="200348.40000000002"/>
    <n v="32159"/>
    <n v="278951.40000000002"/>
  </r>
  <r>
    <s v="Shampoo"/>
    <x v="3"/>
    <x v="2"/>
    <x v="20"/>
    <x v="1"/>
    <x v="3"/>
    <x v="7"/>
    <n v="3188"/>
    <n v="28690.2"/>
    <n v="26212"/>
    <n v="229038.60000000003"/>
    <n v="34150"/>
    <n v="297467.10000000003"/>
  </r>
  <r>
    <s v="Shampoo"/>
    <x v="3"/>
    <x v="2"/>
    <x v="20"/>
    <x v="1"/>
    <x v="3"/>
    <x v="8"/>
    <n v="3091"/>
    <n v="27901.3"/>
    <n v="29303"/>
    <n v="256939.90000000002"/>
    <n v="35477"/>
    <n v="310542.40000000002"/>
  </r>
  <r>
    <s v="Shampoo"/>
    <x v="3"/>
    <x v="2"/>
    <x v="20"/>
    <x v="1"/>
    <x v="3"/>
    <x v="9"/>
    <n v="3816"/>
    <n v="34405.699999999997"/>
    <n v="33119"/>
    <n v="291345.60000000003"/>
    <n v="37067"/>
    <n v="325722.60000000003"/>
  </r>
  <r>
    <s v="Shampoo"/>
    <x v="3"/>
    <x v="2"/>
    <x v="20"/>
    <x v="1"/>
    <x v="3"/>
    <x v="10"/>
    <n v="3349"/>
    <n v="30251.9"/>
    <n v="36468"/>
    <n v="321597.50000000006"/>
    <n v="38810"/>
    <n v="341789.00000000006"/>
  </r>
  <r>
    <s v="Shampoo"/>
    <x v="3"/>
    <x v="2"/>
    <x v="20"/>
    <x v="1"/>
    <x v="3"/>
    <x v="11"/>
    <n v="3220"/>
    <n v="29253.7"/>
    <n v="39688"/>
    <n v="350851.20000000007"/>
    <n v="39688"/>
    <n v="350851.20000000007"/>
  </r>
  <r>
    <s v="Shampoo"/>
    <x v="3"/>
    <x v="2"/>
    <x v="20"/>
    <x v="1"/>
    <x v="4"/>
    <x v="0"/>
    <n v="3801"/>
    <n v="34062"/>
    <n v="3801"/>
    <n v="34062"/>
    <n v="39818"/>
    <n v="353067.4"/>
  </r>
  <r>
    <s v="Shampoo"/>
    <x v="3"/>
    <x v="2"/>
    <x v="20"/>
    <x v="1"/>
    <x v="4"/>
    <x v="1"/>
    <n v="4620"/>
    <n v="42063"/>
    <n v="8421"/>
    <n v="76125"/>
    <n v="41460"/>
    <n v="369128.9"/>
  </r>
  <r>
    <s v="Shampoo"/>
    <x v="3"/>
    <x v="2"/>
    <x v="20"/>
    <x v="1"/>
    <x v="4"/>
    <x v="2"/>
    <n v="4494"/>
    <n v="40656"/>
    <n v="12915"/>
    <n v="116781"/>
    <n v="41993"/>
    <n v="376119.80000000005"/>
  </r>
  <r>
    <s v="Shampoo"/>
    <x v="3"/>
    <x v="2"/>
    <x v="20"/>
    <x v="1"/>
    <x v="4"/>
    <x v="3"/>
    <n v="5292"/>
    <n v="46263"/>
    <n v="18207"/>
    <n v="163044"/>
    <n v="43807"/>
    <n v="391825"/>
  </r>
  <r>
    <s v="Shampoo"/>
    <x v="3"/>
    <x v="2"/>
    <x v="20"/>
    <x v="1"/>
    <x v="4"/>
    <x v="4"/>
    <n v="5292"/>
    <n v="47271"/>
    <n v="23499"/>
    <n v="210315"/>
    <n v="45782"/>
    <n v="410293.1"/>
  </r>
  <r>
    <s v="Shampoo"/>
    <x v="3"/>
    <x v="2"/>
    <x v="20"/>
    <x v="1"/>
    <x v="4"/>
    <x v="5"/>
    <n v="5208"/>
    <n v="47208"/>
    <n v="28707"/>
    <n v="257523"/>
    <n v="48849"/>
    <n v="439195.4"/>
  </r>
  <r>
    <s v="Shampoo"/>
    <x v="3"/>
    <x v="2"/>
    <x v="20"/>
    <x v="1"/>
    <x v="4"/>
    <x v="6"/>
    <n v="4515"/>
    <n v="40950"/>
    <n v="33222"/>
    <n v="298473"/>
    <n v="49886"/>
    <n v="448975.80000000005"/>
  </r>
  <r>
    <s v="Shampoo"/>
    <x v="3"/>
    <x v="2"/>
    <x v="20"/>
    <x v="1"/>
    <x v="4"/>
    <x v="7"/>
    <n v="7161"/>
    <n v="64953"/>
    <n v="40383"/>
    <n v="363426"/>
    <n v="53859"/>
    <n v="485238.6"/>
  </r>
  <r>
    <s v="Shampoo"/>
    <x v="3"/>
    <x v="2"/>
    <x v="20"/>
    <x v="1"/>
    <x v="4"/>
    <x v="8"/>
    <n v="5691"/>
    <n v="51240"/>
    <n v="46074"/>
    <n v="414666"/>
    <n v="56459"/>
    <n v="508577.3"/>
  </r>
  <r>
    <s v="Shampoo"/>
    <x v="3"/>
    <x v="2"/>
    <x v="20"/>
    <x v="1"/>
    <x v="4"/>
    <x v="9"/>
    <n v="5733"/>
    <n v="51282"/>
    <n v="51807"/>
    <n v="465948"/>
    <n v="58376"/>
    <n v="525453.6"/>
  </r>
  <r>
    <s v="Shampoo"/>
    <x v="3"/>
    <x v="2"/>
    <x v="20"/>
    <x v="1"/>
    <x v="4"/>
    <x v="10"/>
    <n v="6993"/>
    <n v="63378"/>
    <n v="58800"/>
    <n v="529326"/>
    <n v="62020"/>
    <n v="558579.69999999995"/>
  </r>
  <r>
    <s v="Shampoo"/>
    <x v="3"/>
    <x v="2"/>
    <x v="20"/>
    <x v="1"/>
    <x v="4"/>
    <x v="11"/>
    <n v="6678"/>
    <n v="62328"/>
    <n v="65478"/>
    <n v="591654"/>
    <n v="65478"/>
    <n v="591654"/>
  </r>
  <r>
    <s v="Shampoo"/>
    <x v="3"/>
    <x v="2"/>
    <x v="20"/>
    <x v="1"/>
    <x v="5"/>
    <x v="0"/>
    <n v="9352"/>
    <n v="88704"/>
    <n v="9352"/>
    <n v="88704"/>
    <n v="71029"/>
    <n v="646296"/>
  </r>
  <r>
    <s v="Shampoo"/>
    <x v="3"/>
    <x v="2"/>
    <x v="20"/>
    <x v="1"/>
    <x v="5"/>
    <x v="1"/>
    <n v="9464"/>
    <n v="90552"/>
    <n v="18816"/>
    <n v="179256"/>
    <n v="75873"/>
    <n v="694785"/>
  </r>
  <r>
    <s v="Shampoo"/>
    <x v="3"/>
    <x v="2"/>
    <x v="20"/>
    <x v="1"/>
    <x v="5"/>
    <x v="2"/>
    <n v="11172"/>
    <n v="106736"/>
    <n v="29988"/>
    <n v="285992"/>
    <n v="82551"/>
    <n v="760865"/>
  </r>
  <r>
    <s v="Shampoo"/>
    <x v="3"/>
    <x v="2"/>
    <x v="20"/>
    <x v="2"/>
    <x v="0"/>
    <x v="0"/>
    <n v="154"/>
    <n v="1256.5"/>
    <n v="154"/>
    <n v="1256.5"/>
    <n v="154"/>
    <n v="1256.5"/>
  </r>
  <r>
    <s v="Shampoo"/>
    <x v="3"/>
    <x v="2"/>
    <x v="20"/>
    <x v="2"/>
    <x v="0"/>
    <x v="1"/>
    <n v="116"/>
    <n v="934.5"/>
    <n v="270"/>
    <n v="2191"/>
    <n v="270"/>
    <n v="2191"/>
  </r>
  <r>
    <s v="Shampoo"/>
    <x v="3"/>
    <x v="2"/>
    <x v="20"/>
    <x v="2"/>
    <x v="0"/>
    <x v="2"/>
    <n v="245"/>
    <n v="1918"/>
    <n v="515"/>
    <n v="4109"/>
    <n v="515"/>
    <n v="4109"/>
  </r>
  <r>
    <s v="Shampoo"/>
    <x v="3"/>
    <x v="2"/>
    <x v="20"/>
    <x v="2"/>
    <x v="0"/>
    <x v="3"/>
    <n v="203"/>
    <n v="1624"/>
    <n v="718"/>
    <n v="5733"/>
    <n v="718"/>
    <n v="5733"/>
  </r>
  <r>
    <s v="Shampoo"/>
    <x v="3"/>
    <x v="2"/>
    <x v="20"/>
    <x v="2"/>
    <x v="0"/>
    <x v="4"/>
    <n v="256"/>
    <n v="2065"/>
    <n v="974"/>
    <n v="7798"/>
    <n v="974"/>
    <n v="7798"/>
  </r>
  <r>
    <s v="Shampoo"/>
    <x v="3"/>
    <x v="2"/>
    <x v="20"/>
    <x v="2"/>
    <x v="0"/>
    <x v="5"/>
    <n v="172"/>
    <n v="1477"/>
    <n v="1146"/>
    <n v="9275"/>
    <n v="1146"/>
    <n v="9275"/>
  </r>
  <r>
    <s v="Shampoo"/>
    <x v="3"/>
    <x v="2"/>
    <x v="20"/>
    <x v="2"/>
    <x v="0"/>
    <x v="6"/>
    <n v="94"/>
    <n v="693"/>
    <n v="1240"/>
    <n v="9968"/>
    <n v="1240"/>
    <n v="9968"/>
  </r>
  <r>
    <s v="Shampoo"/>
    <x v="3"/>
    <x v="2"/>
    <x v="20"/>
    <x v="2"/>
    <x v="0"/>
    <x v="7"/>
    <n v="102"/>
    <n v="864.5"/>
    <n v="1342"/>
    <n v="10832.5"/>
    <n v="1342"/>
    <n v="10832.5"/>
  </r>
  <r>
    <s v="Shampoo"/>
    <x v="3"/>
    <x v="2"/>
    <x v="20"/>
    <x v="2"/>
    <x v="0"/>
    <x v="8"/>
    <n v="102"/>
    <n v="941.5"/>
    <n v="1444"/>
    <n v="11774"/>
    <n v="1444"/>
    <n v="11774"/>
  </r>
  <r>
    <s v="Shampoo"/>
    <x v="3"/>
    <x v="2"/>
    <x v="20"/>
    <x v="2"/>
    <x v="0"/>
    <x v="9"/>
    <n v="203"/>
    <n v="1589"/>
    <n v="1647"/>
    <n v="13363"/>
    <n v="1647"/>
    <n v="13363"/>
  </r>
  <r>
    <s v="Shampoo"/>
    <x v="3"/>
    <x v="2"/>
    <x v="20"/>
    <x v="2"/>
    <x v="0"/>
    <x v="10"/>
    <n v="74"/>
    <n v="665"/>
    <n v="1721"/>
    <n v="14028"/>
    <n v="1721"/>
    <n v="14028"/>
  </r>
  <r>
    <s v="Shampoo"/>
    <x v="3"/>
    <x v="2"/>
    <x v="20"/>
    <x v="2"/>
    <x v="0"/>
    <x v="11"/>
    <n v="189"/>
    <n v="1641.5"/>
    <n v="1910"/>
    <n v="15669.5"/>
    <n v="1910"/>
    <n v="15669.5"/>
  </r>
  <r>
    <s v="Shampoo"/>
    <x v="3"/>
    <x v="2"/>
    <x v="20"/>
    <x v="2"/>
    <x v="1"/>
    <x v="0"/>
    <n v="182"/>
    <n v="1638"/>
    <n v="182"/>
    <n v="1638"/>
    <n v="1938"/>
    <n v="16051"/>
  </r>
  <r>
    <s v="Shampoo"/>
    <x v="3"/>
    <x v="2"/>
    <x v="20"/>
    <x v="2"/>
    <x v="1"/>
    <x v="1"/>
    <n v="119"/>
    <n v="994"/>
    <n v="301"/>
    <n v="2632"/>
    <n v="1941"/>
    <n v="16110.5"/>
  </r>
  <r>
    <s v="Shampoo"/>
    <x v="3"/>
    <x v="2"/>
    <x v="20"/>
    <x v="2"/>
    <x v="1"/>
    <x v="2"/>
    <n v="91"/>
    <n v="658"/>
    <n v="392"/>
    <n v="3290"/>
    <n v="1787"/>
    <n v="14850.5"/>
  </r>
  <r>
    <s v="Shampoo"/>
    <x v="3"/>
    <x v="2"/>
    <x v="20"/>
    <x v="2"/>
    <x v="1"/>
    <x v="3"/>
    <n v="399"/>
    <n v="3157"/>
    <n v="791"/>
    <n v="6447"/>
    <n v="1983"/>
    <n v="16383.5"/>
  </r>
  <r>
    <s v="Shampoo"/>
    <x v="3"/>
    <x v="2"/>
    <x v="20"/>
    <x v="2"/>
    <x v="1"/>
    <x v="4"/>
    <n v="462"/>
    <n v="4060"/>
    <n v="1253"/>
    <n v="10507"/>
    <n v="2189"/>
    <n v="18378.5"/>
  </r>
  <r>
    <s v="Shampoo"/>
    <x v="3"/>
    <x v="2"/>
    <x v="20"/>
    <x v="2"/>
    <x v="1"/>
    <x v="6"/>
    <n v="308"/>
    <n v="2555"/>
    <n v="1561"/>
    <n v="13062"/>
    <n v="2231"/>
    <n v="18763.5"/>
  </r>
  <r>
    <s v="Shampoo"/>
    <x v="3"/>
    <x v="2"/>
    <x v="20"/>
    <x v="2"/>
    <x v="1"/>
    <x v="7"/>
    <n v="231"/>
    <n v="1645"/>
    <n v="1792"/>
    <n v="14707"/>
    <n v="2360"/>
    <n v="19544"/>
  </r>
  <r>
    <s v="Shampoo"/>
    <x v="3"/>
    <x v="2"/>
    <x v="20"/>
    <x v="2"/>
    <x v="1"/>
    <x v="8"/>
    <n v="217"/>
    <n v="1694"/>
    <n v="2009"/>
    <n v="16401"/>
    <n v="2475"/>
    <n v="20296.5"/>
  </r>
  <r>
    <s v="Shampoo"/>
    <x v="3"/>
    <x v="2"/>
    <x v="20"/>
    <x v="2"/>
    <x v="1"/>
    <x v="9"/>
    <n v="147"/>
    <n v="1267"/>
    <n v="2156"/>
    <n v="17668"/>
    <n v="2419"/>
    <n v="19974.5"/>
  </r>
  <r>
    <s v="Shampoo"/>
    <x v="3"/>
    <x v="2"/>
    <x v="20"/>
    <x v="2"/>
    <x v="1"/>
    <x v="10"/>
    <n v="28"/>
    <n v="175"/>
    <n v="2184"/>
    <n v="17843"/>
    <n v="2373"/>
    <n v="19484.5"/>
  </r>
  <r>
    <s v="Shampoo"/>
    <x v="3"/>
    <x v="2"/>
    <x v="20"/>
    <x v="2"/>
    <x v="1"/>
    <x v="11"/>
    <n v="259"/>
    <n v="2128"/>
    <n v="2443"/>
    <n v="19971"/>
    <n v="2443"/>
    <n v="19971"/>
  </r>
  <r>
    <s v="Shampoo"/>
    <x v="3"/>
    <x v="2"/>
    <x v="20"/>
    <x v="2"/>
    <x v="2"/>
    <x v="0"/>
    <n v="158"/>
    <n v="1165.5"/>
    <n v="158"/>
    <n v="1165.5"/>
    <n v="2419"/>
    <n v="19498.5"/>
  </r>
  <r>
    <s v="Shampoo"/>
    <x v="3"/>
    <x v="2"/>
    <x v="20"/>
    <x v="2"/>
    <x v="2"/>
    <x v="1"/>
    <n v="242"/>
    <n v="2100"/>
    <n v="400"/>
    <n v="3265.5"/>
    <n v="2542"/>
    <n v="20604.5"/>
  </r>
  <r>
    <s v="Shampoo"/>
    <x v="3"/>
    <x v="2"/>
    <x v="20"/>
    <x v="2"/>
    <x v="2"/>
    <x v="2"/>
    <n v="315"/>
    <n v="2331"/>
    <n v="715"/>
    <n v="5596.5"/>
    <n v="2766"/>
    <n v="22277.5"/>
  </r>
  <r>
    <s v="Shampoo"/>
    <x v="3"/>
    <x v="2"/>
    <x v="20"/>
    <x v="2"/>
    <x v="2"/>
    <x v="3"/>
    <n v="220"/>
    <n v="1596"/>
    <n v="935"/>
    <n v="7192.5"/>
    <n v="2587"/>
    <n v="20716.5"/>
  </r>
  <r>
    <s v="Shampoo"/>
    <x v="3"/>
    <x v="2"/>
    <x v="20"/>
    <x v="2"/>
    <x v="2"/>
    <x v="4"/>
    <n v="189"/>
    <n v="1491"/>
    <n v="1124"/>
    <n v="8683.5"/>
    <n v="2314"/>
    <n v="18147.5"/>
  </r>
  <r>
    <s v="Shampoo"/>
    <x v="3"/>
    <x v="2"/>
    <x v="20"/>
    <x v="2"/>
    <x v="2"/>
    <x v="5"/>
    <n v="651"/>
    <n v="5449.5"/>
    <n v="1775"/>
    <n v="14133"/>
    <n v="2965"/>
    <n v="23597"/>
  </r>
  <r>
    <s v="Shampoo"/>
    <x v="3"/>
    <x v="2"/>
    <x v="20"/>
    <x v="2"/>
    <x v="2"/>
    <x v="6"/>
    <n v="242"/>
    <n v="2173.5"/>
    <n v="2017"/>
    <n v="16306.5"/>
    <n v="2899"/>
    <n v="23215.5"/>
  </r>
  <r>
    <s v="Shampoo"/>
    <x v="3"/>
    <x v="2"/>
    <x v="20"/>
    <x v="2"/>
    <x v="2"/>
    <x v="7"/>
    <n v="430"/>
    <n v="3622.5"/>
    <n v="2447"/>
    <n v="19929"/>
    <n v="3098"/>
    <n v="25193"/>
  </r>
  <r>
    <s v="Shampoo"/>
    <x v="3"/>
    <x v="2"/>
    <x v="20"/>
    <x v="2"/>
    <x v="2"/>
    <x v="8"/>
    <n v="735"/>
    <n v="6069"/>
    <n v="3182"/>
    <n v="25998"/>
    <n v="3616"/>
    <n v="29568"/>
  </r>
  <r>
    <s v="Shampoo"/>
    <x v="3"/>
    <x v="2"/>
    <x v="20"/>
    <x v="2"/>
    <x v="2"/>
    <x v="9"/>
    <n v="136"/>
    <n v="1102.5"/>
    <n v="3318"/>
    <n v="27100.5"/>
    <n v="3605"/>
    <n v="29403.5"/>
  </r>
  <r>
    <s v="Shampoo"/>
    <x v="3"/>
    <x v="2"/>
    <x v="20"/>
    <x v="2"/>
    <x v="2"/>
    <x v="10"/>
    <n v="766"/>
    <n v="5817"/>
    <n v="4084"/>
    <n v="32917.5"/>
    <n v="4343"/>
    <n v="35045.5"/>
  </r>
  <r>
    <s v="Shampoo"/>
    <x v="3"/>
    <x v="2"/>
    <x v="20"/>
    <x v="2"/>
    <x v="2"/>
    <x v="11"/>
    <n v="189"/>
    <n v="1543.5"/>
    <n v="4273"/>
    <n v="34461"/>
    <n v="4273"/>
    <n v="34461"/>
  </r>
  <r>
    <s v="Shampoo"/>
    <x v="3"/>
    <x v="2"/>
    <x v="20"/>
    <x v="2"/>
    <x v="3"/>
    <x v="0"/>
    <n v="274"/>
    <n v="2060.8000000000002"/>
    <n v="274"/>
    <n v="2060.8000000000002"/>
    <n v="4389"/>
    <n v="35356.300000000003"/>
  </r>
  <r>
    <s v="Shampoo"/>
    <x v="3"/>
    <x v="2"/>
    <x v="20"/>
    <x v="2"/>
    <x v="3"/>
    <x v="1"/>
    <n v="467"/>
    <n v="3719.1"/>
    <n v="741"/>
    <n v="5779.9"/>
    <n v="4614"/>
    <n v="36975.4"/>
  </r>
  <r>
    <s v="Shampoo"/>
    <x v="3"/>
    <x v="2"/>
    <x v="20"/>
    <x v="2"/>
    <x v="3"/>
    <x v="2"/>
    <n v="467"/>
    <n v="4169.8999999999996"/>
    <n v="1208"/>
    <n v="9949.7999999999993"/>
    <n v="4766"/>
    <n v="38814.300000000003"/>
  </r>
  <r>
    <s v="Shampoo"/>
    <x v="3"/>
    <x v="2"/>
    <x v="20"/>
    <x v="2"/>
    <x v="3"/>
    <x v="3"/>
    <n v="258"/>
    <n v="1915.9"/>
    <n v="1466"/>
    <n v="11865.699999999999"/>
    <n v="4804"/>
    <n v="39134.199999999997"/>
  </r>
  <r>
    <s v="Shampoo"/>
    <x v="3"/>
    <x v="2"/>
    <x v="20"/>
    <x v="2"/>
    <x v="3"/>
    <x v="4"/>
    <n v="467"/>
    <n v="3751.3"/>
    <n v="1933"/>
    <n v="15617"/>
    <n v="5082"/>
    <n v="41394.5"/>
  </r>
  <r>
    <s v="Shampoo"/>
    <x v="3"/>
    <x v="2"/>
    <x v="20"/>
    <x v="2"/>
    <x v="3"/>
    <x v="5"/>
    <n v="515"/>
    <n v="4250.3999999999996"/>
    <n v="2448"/>
    <n v="19867.400000000001"/>
    <n v="4946"/>
    <n v="40195.4"/>
  </r>
  <r>
    <s v="Shampoo"/>
    <x v="3"/>
    <x v="2"/>
    <x v="20"/>
    <x v="2"/>
    <x v="3"/>
    <x v="6"/>
    <n v="596"/>
    <n v="4991"/>
    <n v="3044"/>
    <n v="24858.400000000001"/>
    <n v="5300"/>
    <n v="43012.9"/>
  </r>
  <r>
    <s v="Shampoo"/>
    <x v="3"/>
    <x v="2"/>
    <x v="20"/>
    <x v="2"/>
    <x v="3"/>
    <x v="7"/>
    <n v="902"/>
    <n v="8114.4"/>
    <n v="3946"/>
    <n v="32972.800000000003"/>
    <n v="5772"/>
    <n v="47504.800000000003"/>
  </r>
  <r>
    <s v="Shampoo"/>
    <x v="3"/>
    <x v="2"/>
    <x v="20"/>
    <x v="2"/>
    <x v="3"/>
    <x v="8"/>
    <n v="467"/>
    <n v="4057.2"/>
    <n v="4413"/>
    <n v="37030"/>
    <n v="5504"/>
    <n v="45493"/>
  </r>
  <r>
    <s v="Shampoo"/>
    <x v="3"/>
    <x v="2"/>
    <x v="20"/>
    <x v="2"/>
    <x v="3"/>
    <x v="9"/>
    <n v="242"/>
    <n v="1803.2"/>
    <n v="4655"/>
    <n v="38833.199999999997"/>
    <n v="5610"/>
    <n v="46193.7"/>
  </r>
  <r>
    <s v="Shampoo"/>
    <x v="3"/>
    <x v="2"/>
    <x v="20"/>
    <x v="2"/>
    <x v="3"/>
    <x v="10"/>
    <n v="1014"/>
    <n v="8903.2999999999993"/>
    <n v="5669"/>
    <n v="47736.5"/>
    <n v="5858"/>
    <n v="49280"/>
  </r>
  <r>
    <s v="Shampoo"/>
    <x v="3"/>
    <x v="2"/>
    <x v="20"/>
    <x v="2"/>
    <x v="3"/>
    <x v="11"/>
    <n v="515"/>
    <n v="4411.3999999999996"/>
    <n v="6184"/>
    <n v="52147.9"/>
    <n v="6184"/>
    <n v="52147.9"/>
  </r>
  <r>
    <s v="Shampoo"/>
    <x v="3"/>
    <x v="2"/>
    <x v="20"/>
    <x v="2"/>
    <x v="4"/>
    <x v="0"/>
    <n v="735"/>
    <n v="6636"/>
    <n v="735"/>
    <n v="6636"/>
    <n v="6645"/>
    <n v="56723.1"/>
  </r>
  <r>
    <s v="Shampoo"/>
    <x v="3"/>
    <x v="2"/>
    <x v="20"/>
    <x v="2"/>
    <x v="4"/>
    <x v="1"/>
    <n v="1344"/>
    <n v="12243"/>
    <n v="2079"/>
    <n v="18879"/>
    <n v="7522"/>
    <n v="65247.000000000007"/>
  </r>
  <r>
    <s v="Shampoo"/>
    <x v="3"/>
    <x v="2"/>
    <x v="20"/>
    <x v="2"/>
    <x v="4"/>
    <x v="2"/>
    <n v="1176"/>
    <n v="10626"/>
    <n v="3255"/>
    <n v="29505"/>
    <n v="8231"/>
    <n v="71703.100000000006"/>
  </r>
  <r>
    <s v="Shampoo"/>
    <x v="3"/>
    <x v="2"/>
    <x v="20"/>
    <x v="2"/>
    <x v="4"/>
    <x v="3"/>
    <n v="882"/>
    <n v="7896"/>
    <n v="4137"/>
    <n v="37401"/>
    <n v="8855"/>
    <n v="77683.200000000012"/>
  </r>
  <r>
    <s v="Shampoo"/>
    <x v="3"/>
    <x v="2"/>
    <x v="20"/>
    <x v="2"/>
    <x v="4"/>
    <x v="4"/>
    <n v="1575"/>
    <n v="13755"/>
    <n v="5712"/>
    <n v="51156"/>
    <n v="9963"/>
    <n v="87686.9"/>
  </r>
  <r>
    <s v="Shampoo"/>
    <x v="3"/>
    <x v="2"/>
    <x v="20"/>
    <x v="2"/>
    <x v="4"/>
    <x v="5"/>
    <n v="1449"/>
    <n v="13104"/>
    <n v="7161"/>
    <n v="64260"/>
    <n v="10897"/>
    <n v="96540.5"/>
  </r>
  <r>
    <s v="Shampoo"/>
    <x v="3"/>
    <x v="2"/>
    <x v="20"/>
    <x v="2"/>
    <x v="4"/>
    <x v="6"/>
    <n v="945"/>
    <n v="8190"/>
    <n v="8106"/>
    <n v="72450"/>
    <n v="11246"/>
    <n v="99739.5"/>
  </r>
  <r>
    <s v="Shampoo"/>
    <x v="3"/>
    <x v="2"/>
    <x v="20"/>
    <x v="2"/>
    <x v="4"/>
    <x v="7"/>
    <n v="2121"/>
    <n v="18753"/>
    <n v="10227"/>
    <n v="91203"/>
    <n v="12465"/>
    <n v="110378.1"/>
  </r>
  <r>
    <s v="Shampoo"/>
    <x v="3"/>
    <x v="2"/>
    <x v="20"/>
    <x v="2"/>
    <x v="4"/>
    <x v="8"/>
    <n v="798"/>
    <n v="6951"/>
    <n v="11025"/>
    <n v="98154"/>
    <n v="12796"/>
    <n v="113271.9"/>
  </r>
  <r>
    <s v="Shampoo"/>
    <x v="3"/>
    <x v="2"/>
    <x v="20"/>
    <x v="2"/>
    <x v="4"/>
    <x v="9"/>
    <n v="1974"/>
    <n v="16947"/>
    <n v="12999"/>
    <n v="115101"/>
    <n v="14528"/>
    <n v="128415.7"/>
  </r>
  <r>
    <s v="Shampoo"/>
    <x v="3"/>
    <x v="2"/>
    <x v="20"/>
    <x v="2"/>
    <x v="4"/>
    <x v="10"/>
    <n v="1575"/>
    <n v="14070"/>
    <n v="14574"/>
    <n v="129171"/>
    <n v="15089"/>
    <n v="133582.39999999999"/>
  </r>
  <r>
    <s v="Shampoo"/>
    <x v="3"/>
    <x v="2"/>
    <x v="20"/>
    <x v="2"/>
    <x v="4"/>
    <x v="11"/>
    <n v="1827"/>
    <n v="16611"/>
    <n v="16401"/>
    <n v="145782"/>
    <n v="16401"/>
    <n v="145782"/>
  </r>
  <r>
    <s v="Shampoo"/>
    <x v="3"/>
    <x v="2"/>
    <x v="20"/>
    <x v="2"/>
    <x v="5"/>
    <x v="0"/>
    <n v="2688"/>
    <n v="24724"/>
    <n v="2688"/>
    <n v="24724"/>
    <n v="18354"/>
    <n v="163870"/>
  </r>
  <r>
    <s v="Shampoo"/>
    <x v="3"/>
    <x v="2"/>
    <x v="20"/>
    <x v="2"/>
    <x v="5"/>
    <x v="1"/>
    <n v="2016"/>
    <n v="19544"/>
    <n v="4704"/>
    <n v="44268"/>
    <n v="19026"/>
    <n v="171171"/>
  </r>
  <r>
    <s v="Shampoo"/>
    <x v="3"/>
    <x v="2"/>
    <x v="20"/>
    <x v="2"/>
    <x v="5"/>
    <x v="2"/>
    <n v="3920"/>
    <n v="38304"/>
    <n v="8624"/>
    <n v="82572"/>
    <n v="21770"/>
    <n v="198849"/>
  </r>
  <r>
    <s v="Shampoo"/>
    <x v="3"/>
    <x v="4"/>
    <x v="21"/>
    <x v="0"/>
    <x v="0"/>
    <x v="0"/>
    <n v="616"/>
    <n v="3321.5"/>
    <n v="616"/>
    <n v="3321.5"/>
    <n v="616"/>
    <n v="3321.5"/>
  </r>
  <r>
    <s v="Shampoo"/>
    <x v="3"/>
    <x v="4"/>
    <x v="21"/>
    <x v="0"/>
    <x v="0"/>
    <x v="1"/>
    <n v="413"/>
    <n v="2240"/>
    <n v="1029"/>
    <n v="5561.5"/>
    <n v="1029"/>
    <n v="5561.5"/>
  </r>
  <r>
    <s v="Shampoo"/>
    <x v="3"/>
    <x v="4"/>
    <x v="21"/>
    <x v="0"/>
    <x v="0"/>
    <x v="2"/>
    <n v="346"/>
    <n v="1876"/>
    <n v="1375"/>
    <n v="7437.5"/>
    <n v="1375"/>
    <n v="7437.5"/>
  </r>
  <r>
    <s v="Shampoo"/>
    <x v="3"/>
    <x v="4"/>
    <x v="21"/>
    <x v="0"/>
    <x v="0"/>
    <x v="3"/>
    <n v="350"/>
    <n v="1897"/>
    <n v="1725"/>
    <n v="9334.5"/>
    <n v="1725"/>
    <n v="9334.5"/>
  </r>
  <r>
    <s v="Shampoo"/>
    <x v="3"/>
    <x v="4"/>
    <x v="21"/>
    <x v="0"/>
    <x v="0"/>
    <x v="4"/>
    <n v="458"/>
    <n v="2467.5"/>
    <n v="2183"/>
    <n v="11802"/>
    <n v="2183"/>
    <n v="11802"/>
  </r>
  <r>
    <s v="Shampoo"/>
    <x v="3"/>
    <x v="4"/>
    <x v="21"/>
    <x v="0"/>
    <x v="0"/>
    <x v="5"/>
    <n v="476"/>
    <n v="2586.5"/>
    <n v="2659"/>
    <n v="14388.5"/>
    <n v="2659"/>
    <n v="14388.5"/>
  </r>
  <r>
    <s v="Shampoo"/>
    <x v="3"/>
    <x v="4"/>
    <x v="21"/>
    <x v="0"/>
    <x v="0"/>
    <x v="6"/>
    <n v="308"/>
    <n v="1648.5"/>
    <n v="2967"/>
    <n v="16037"/>
    <n v="2967"/>
    <n v="16037"/>
  </r>
  <r>
    <s v="Shampoo"/>
    <x v="3"/>
    <x v="4"/>
    <x v="21"/>
    <x v="0"/>
    <x v="0"/>
    <x v="7"/>
    <n v="528"/>
    <n v="2863"/>
    <n v="3495"/>
    <n v="18900"/>
    <n v="3495"/>
    <n v="18900"/>
  </r>
  <r>
    <s v="Shampoo"/>
    <x v="3"/>
    <x v="4"/>
    <x v="21"/>
    <x v="0"/>
    <x v="0"/>
    <x v="8"/>
    <n v="354"/>
    <n v="1904"/>
    <n v="3849"/>
    <n v="20804"/>
    <n v="3849"/>
    <n v="20804"/>
  </r>
  <r>
    <s v="Shampoo"/>
    <x v="3"/>
    <x v="4"/>
    <x v="21"/>
    <x v="0"/>
    <x v="0"/>
    <x v="9"/>
    <n v="413"/>
    <n v="2236.5"/>
    <n v="4262"/>
    <n v="23040.5"/>
    <n v="4262"/>
    <n v="23040.5"/>
  </r>
  <r>
    <s v="Shampoo"/>
    <x v="3"/>
    <x v="4"/>
    <x v="21"/>
    <x v="0"/>
    <x v="0"/>
    <x v="10"/>
    <n v="308"/>
    <n v="1655.5"/>
    <n v="4570"/>
    <n v="24696"/>
    <n v="4570"/>
    <n v="24696"/>
  </r>
  <r>
    <s v="Shampoo"/>
    <x v="3"/>
    <x v="4"/>
    <x v="21"/>
    <x v="0"/>
    <x v="0"/>
    <x v="11"/>
    <n v="374"/>
    <n v="2030"/>
    <n v="4944"/>
    <n v="26726"/>
    <n v="4944"/>
    <n v="26726"/>
  </r>
  <r>
    <s v="Shampoo"/>
    <x v="3"/>
    <x v="4"/>
    <x v="21"/>
    <x v="0"/>
    <x v="1"/>
    <x v="0"/>
    <n v="721"/>
    <n v="3899"/>
    <n v="721"/>
    <n v="3899"/>
    <n v="5049"/>
    <n v="27303.5"/>
  </r>
  <r>
    <s v="Shampoo"/>
    <x v="3"/>
    <x v="4"/>
    <x v="21"/>
    <x v="0"/>
    <x v="1"/>
    <x v="1"/>
    <n v="644"/>
    <n v="3458"/>
    <n v="1365"/>
    <n v="7357"/>
    <n v="5280"/>
    <n v="28521.5"/>
  </r>
  <r>
    <s v="Shampoo"/>
    <x v="3"/>
    <x v="4"/>
    <x v="21"/>
    <x v="0"/>
    <x v="1"/>
    <x v="2"/>
    <n v="637"/>
    <n v="3444"/>
    <n v="2002"/>
    <n v="10801"/>
    <n v="5571"/>
    <n v="30089.5"/>
  </r>
  <r>
    <s v="Shampoo"/>
    <x v="3"/>
    <x v="4"/>
    <x v="21"/>
    <x v="0"/>
    <x v="1"/>
    <x v="3"/>
    <n v="840"/>
    <n v="4522"/>
    <n v="2842"/>
    <n v="15323"/>
    <n v="6061"/>
    <n v="32714.5"/>
  </r>
  <r>
    <s v="Shampoo"/>
    <x v="3"/>
    <x v="4"/>
    <x v="21"/>
    <x v="0"/>
    <x v="1"/>
    <x v="4"/>
    <n v="441"/>
    <n v="2373"/>
    <n v="3283"/>
    <n v="17696"/>
    <n v="6044"/>
    <n v="32620"/>
  </r>
  <r>
    <s v="Shampoo"/>
    <x v="3"/>
    <x v="4"/>
    <x v="21"/>
    <x v="0"/>
    <x v="1"/>
    <x v="5"/>
    <n v="791"/>
    <n v="4284"/>
    <n v="4074"/>
    <n v="21980"/>
    <n v="6359"/>
    <n v="34317.5"/>
  </r>
  <r>
    <s v="Shampoo"/>
    <x v="3"/>
    <x v="4"/>
    <x v="21"/>
    <x v="0"/>
    <x v="1"/>
    <x v="6"/>
    <n v="637"/>
    <n v="3444"/>
    <n v="4711"/>
    <n v="25424"/>
    <n v="6688"/>
    <n v="36113"/>
  </r>
  <r>
    <s v="Shampoo"/>
    <x v="3"/>
    <x v="4"/>
    <x v="21"/>
    <x v="0"/>
    <x v="1"/>
    <x v="7"/>
    <n v="791"/>
    <n v="4256"/>
    <n v="5502"/>
    <n v="29680"/>
    <n v="6951"/>
    <n v="37506"/>
  </r>
  <r>
    <s v="Shampoo"/>
    <x v="3"/>
    <x v="4"/>
    <x v="21"/>
    <x v="0"/>
    <x v="1"/>
    <x v="8"/>
    <n v="679"/>
    <n v="3647"/>
    <n v="6181"/>
    <n v="33327"/>
    <n v="7276"/>
    <n v="39249"/>
  </r>
  <r>
    <s v="Shampoo"/>
    <x v="3"/>
    <x v="4"/>
    <x v="21"/>
    <x v="0"/>
    <x v="1"/>
    <x v="9"/>
    <n v="560"/>
    <n v="3017"/>
    <n v="6741"/>
    <n v="36344"/>
    <n v="7423"/>
    <n v="40029.5"/>
  </r>
  <r>
    <s v="Shampoo"/>
    <x v="3"/>
    <x v="4"/>
    <x v="21"/>
    <x v="0"/>
    <x v="1"/>
    <x v="10"/>
    <n v="329"/>
    <n v="1799"/>
    <n v="7070"/>
    <n v="38143"/>
    <n v="7444"/>
    <n v="40173"/>
  </r>
  <r>
    <s v="Shampoo"/>
    <x v="3"/>
    <x v="4"/>
    <x v="21"/>
    <x v="0"/>
    <x v="1"/>
    <x v="11"/>
    <n v="273"/>
    <n v="1505"/>
    <n v="7343"/>
    <n v="39648"/>
    <n v="7343"/>
    <n v="39648"/>
  </r>
  <r>
    <s v="Shampoo"/>
    <x v="3"/>
    <x v="4"/>
    <x v="21"/>
    <x v="0"/>
    <x v="2"/>
    <x v="0"/>
    <n v="346"/>
    <n v="1890"/>
    <n v="346"/>
    <n v="1890"/>
    <n v="6968"/>
    <n v="37639"/>
  </r>
  <r>
    <s v="Shampoo"/>
    <x v="3"/>
    <x v="4"/>
    <x v="21"/>
    <x v="0"/>
    <x v="2"/>
    <x v="1"/>
    <n v="105"/>
    <n v="546"/>
    <n v="451"/>
    <n v="2436"/>
    <n v="6429"/>
    <n v="34727"/>
  </r>
  <r>
    <s v="Shampoo"/>
    <x v="3"/>
    <x v="4"/>
    <x v="21"/>
    <x v="0"/>
    <x v="2"/>
    <x v="2"/>
    <n v="168"/>
    <n v="924"/>
    <n v="619"/>
    <n v="3360"/>
    <n v="5960"/>
    <n v="32207"/>
  </r>
  <r>
    <s v="Shampoo"/>
    <x v="3"/>
    <x v="4"/>
    <x v="21"/>
    <x v="0"/>
    <x v="2"/>
    <x v="3"/>
    <n v="200"/>
    <n v="1092"/>
    <n v="819"/>
    <n v="4452"/>
    <n v="5320"/>
    <n v="28777"/>
  </r>
  <r>
    <s v="Shampoo"/>
    <x v="3"/>
    <x v="4"/>
    <x v="21"/>
    <x v="0"/>
    <x v="2"/>
    <x v="4"/>
    <n v="32"/>
    <n v="147"/>
    <n v="851"/>
    <n v="4599"/>
    <n v="4911"/>
    <n v="26551"/>
  </r>
  <r>
    <s v="Shampoo"/>
    <x v="3"/>
    <x v="4"/>
    <x v="21"/>
    <x v="0"/>
    <x v="2"/>
    <x v="5"/>
    <n v="94"/>
    <n v="483"/>
    <n v="945"/>
    <n v="5082"/>
    <n v="4214"/>
    <n v="22750"/>
  </r>
  <r>
    <s v="Shampoo"/>
    <x v="3"/>
    <x v="4"/>
    <x v="21"/>
    <x v="0"/>
    <x v="2"/>
    <x v="6"/>
    <n v="63"/>
    <n v="357"/>
    <n v="1008"/>
    <n v="5439"/>
    <n v="3640"/>
    <n v="19663"/>
  </r>
  <r>
    <s v="Shampoo"/>
    <x v="3"/>
    <x v="4"/>
    <x v="21"/>
    <x v="0"/>
    <x v="2"/>
    <x v="7"/>
    <n v="84"/>
    <n v="483"/>
    <n v="1092"/>
    <n v="5922"/>
    <n v="2933"/>
    <n v="15890"/>
  </r>
  <r>
    <s v="Shampoo"/>
    <x v="3"/>
    <x v="4"/>
    <x v="21"/>
    <x v="0"/>
    <x v="2"/>
    <x v="8"/>
    <n v="84"/>
    <n v="483"/>
    <n v="1176"/>
    <n v="6405"/>
    <n v="2338"/>
    <n v="12726"/>
  </r>
  <r>
    <s v="Shampoo"/>
    <x v="3"/>
    <x v="4"/>
    <x v="21"/>
    <x v="0"/>
    <x v="2"/>
    <x v="10"/>
    <n v="52"/>
    <n v="262.5"/>
    <n v="1228"/>
    <n v="6667.5"/>
    <n v="1501"/>
    <n v="8172.5"/>
  </r>
  <r>
    <s v="Shampoo"/>
    <x v="3"/>
    <x v="4"/>
    <x v="21"/>
    <x v="0"/>
    <x v="2"/>
    <x v="11"/>
    <n v="32"/>
    <n v="147"/>
    <n v="1260"/>
    <n v="6814.5"/>
    <n v="1260"/>
    <n v="6814.5"/>
  </r>
  <r>
    <s v="Shampoo"/>
    <x v="3"/>
    <x v="4"/>
    <x v="21"/>
    <x v="0"/>
    <x v="3"/>
    <x v="0"/>
    <n v="145"/>
    <n v="788.9"/>
    <n v="145"/>
    <n v="788.9"/>
    <n v="1059"/>
    <n v="5713.4"/>
  </r>
  <r>
    <s v="Shampoo"/>
    <x v="3"/>
    <x v="4"/>
    <x v="21"/>
    <x v="0"/>
    <x v="3"/>
    <x v="1"/>
    <n v="32"/>
    <n v="193.2"/>
    <n v="177"/>
    <n v="982.09999999999991"/>
    <n v="986"/>
    <n v="5360.6"/>
  </r>
  <r>
    <s v="Shampoo"/>
    <x v="3"/>
    <x v="4"/>
    <x v="21"/>
    <x v="0"/>
    <x v="3"/>
    <x v="3"/>
    <n v="32"/>
    <n v="177.1"/>
    <n v="209"/>
    <n v="1159.1999999999998"/>
    <n v="650"/>
    <n v="3521.7"/>
  </r>
  <r>
    <s v="Shampoo"/>
    <x v="3"/>
    <x v="4"/>
    <x v="21"/>
    <x v="0"/>
    <x v="3"/>
    <x v="4"/>
    <n v="64"/>
    <n v="370.3"/>
    <n v="273"/>
    <n v="1529.4999999999998"/>
    <n v="682"/>
    <n v="3745"/>
  </r>
  <r>
    <s v="Shampoo"/>
    <x v="3"/>
    <x v="4"/>
    <x v="21"/>
    <x v="1"/>
    <x v="0"/>
    <x v="0"/>
    <n v="1029"/>
    <n v="5551"/>
    <n v="1029"/>
    <n v="5551"/>
    <n v="1029"/>
    <n v="5551"/>
  </r>
  <r>
    <s v="Shampoo"/>
    <x v="3"/>
    <x v="4"/>
    <x v="21"/>
    <x v="1"/>
    <x v="0"/>
    <x v="1"/>
    <n v="1057"/>
    <n v="5701.5"/>
    <n v="2086"/>
    <n v="11252.5"/>
    <n v="2086"/>
    <n v="11252.5"/>
  </r>
  <r>
    <s v="Shampoo"/>
    <x v="3"/>
    <x v="4"/>
    <x v="21"/>
    <x v="1"/>
    <x v="0"/>
    <x v="2"/>
    <n v="945"/>
    <n v="5103"/>
    <n v="3031"/>
    <n v="16355.5"/>
    <n v="3031"/>
    <n v="16355.5"/>
  </r>
  <r>
    <s v="Shampoo"/>
    <x v="3"/>
    <x v="4"/>
    <x v="21"/>
    <x v="1"/>
    <x v="0"/>
    <x v="3"/>
    <n v="872"/>
    <n v="4700.5"/>
    <n v="3903"/>
    <n v="21056"/>
    <n v="3903"/>
    <n v="21056"/>
  </r>
  <r>
    <s v="Shampoo"/>
    <x v="3"/>
    <x v="4"/>
    <x v="21"/>
    <x v="1"/>
    <x v="0"/>
    <x v="4"/>
    <n v="756"/>
    <n v="4077.5"/>
    <n v="4659"/>
    <n v="25133.5"/>
    <n v="4659"/>
    <n v="25133.5"/>
  </r>
  <r>
    <s v="Shampoo"/>
    <x v="3"/>
    <x v="4"/>
    <x v="21"/>
    <x v="1"/>
    <x v="0"/>
    <x v="5"/>
    <n v="1018"/>
    <n v="5495"/>
    <n v="5677"/>
    <n v="30628.5"/>
    <n v="5677"/>
    <n v="30628.5"/>
  </r>
  <r>
    <s v="Shampoo"/>
    <x v="3"/>
    <x v="4"/>
    <x v="21"/>
    <x v="1"/>
    <x v="0"/>
    <x v="6"/>
    <n v="830"/>
    <n v="4480"/>
    <n v="6507"/>
    <n v="35108.5"/>
    <n v="6507"/>
    <n v="35108.5"/>
  </r>
  <r>
    <s v="Shampoo"/>
    <x v="3"/>
    <x v="4"/>
    <x v="21"/>
    <x v="1"/>
    <x v="0"/>
    <x v="7"/>
    <n v="836"/>
    <n v="4529"/>
    <n v="7343"/>
    <n v="39637.5"/>
    <n v="7343"/>
    <n v="39637.5"/>
  </r>
  <r>
    <s v="Shampoo"/>
    <x v="3"/>
    <x v="4"/>
    <x v="21"/>
    <x v="1"/>
    <x v="0"/>
    <x v="8"/>
    <n v="696"/>
    <n v="3755.5"/>
    <n v="8039"/>
    <n v="43393"/>
    <n v="8039"/>
    <n v="43393"/>
  </r>
  <r>
    <s v="Shampoo"/>
    <x v="3"/>
    <x v="4"/>
    <x v="21"/>
    <x v="1"/>
    <x v="0"/>
    <x v="9"/>
    <n v="682"/>
    <n v="3682"/>
    <n v="8721"/>
    <n v="47075"/>
    <n v="8721"/>
    <n v="47075"/>
  </r>
  <r>
    <s v="Shampoo"/>
    <x v="3"/>
    <x v="4"/>
    <x v="21"/>
    <x v="1"/>
    <x v="0"/>
    <x v="10"/>
    <n v="844"/>
    <n v="4557"/>
    <n v="9565"/>
    <n v="51632"/>
    <n v="9565"/>
    <n v="51632"/>
  </r>
  <r>
    <s v="Shampoo"/>
    <x v="3"/>
    <x v="4"/>
    <x v="21"/>
    <x v="1"/>
    <x v="0"/>
    <x v="11"/>
    <n v="738"/>
    <n v="3983"/>
    <n v="10303"/>
    <n v="55615"/>
    <n v="10303"/>
    <n v="55615"/>
  </r>
  <r>
    <s v="Shampoo"/>
    <x v="3"/>
    <x v="4"/>
    <x v="21"/>
    <x v="1"/>
    <x v="1"/>
    <x v="0"/>
    <n v="1785"/>
    <n v="9632"/>
    <n v="1785"/>
    <n v="9632"/>
    <n v="11059"/>
    <n v="59696"/>
  </r>
  <r>
    <s v="Shampoo"/>
    <x v="3"/>
    <x v="4"/>
    <x v="21"/>
    <x v="1"/>
    <x v="1"/>
    <x v="1"/>
    <n v="1540"/>
    <n v="8316"/>
    <n v="3325"/>
    <n v="17948"/>
    <n v="11542"/>
    <n v="62310.5"/>
  </r>
  <r>
    <s v="Shampoo"/>
    <x v="3"/>
    <x v="4"/>
    <x v="21"/>
    <x v="1"/>
    <x v="1"/>
    <x v="2"/>
    <n v="1330"/>
    <n v="7168"/>
    <n v="4655"/>
    <n v="25116"/>
    <n v="11927"/>
    <n v="64375.5"/>
  </r>
  <r>
    <s v="Shampoo"/>
    <x v="3"/>
    <x v="4"/>
    <x v="21"/>
    <x v="1"/>
    <x v="1"/>
    <x v="3"/>
    <n v="1407"/>
    <n v="7574"/>
    <n v="6062"/>
    <n v="32690"/>
    <n v="12462"/>
    <n v="67249"/>
  </r>
  <r>
    <s v="Shampoo"/>
    <x v="3"/>
    <x v="4"/>
    <x v="21"/>
    <x v="1"/>
    <x v="1"/>
    <x v="4"/>
    <n v="1309"/>
    <n v="7070"/>
    <n v="7371"/>
    <n v="39760"/>
    <n v="13015"/>
    <n v="70241.5"/>
  </r>
  <r>
    <s v="Shampoo"/>
    <x v="3"/>
    <x v="4"/>
    <x v="21"/>
    <x v="1"/>
    <x v="1"/>
    <x v="5"/>
    <n v="1113"/>
    <n v="6013"/>
    <n v="8484"/>
    <n v="45773"/>
    <n v="13110"/>
    <n v="70759.5"/>
  </r>
  <r>
    <s v="Shampoo"/>
    <x v="3"/>
    <x v="4"/>
    <x v="21"/>
    <x v="1"/>
    <x v="1"/>
    <x v="6"/>
    <n v="1827"/>
    <n v="9891"/>
    <n v="10311"/>
    <n v="55664"/>
    <n v="14107"/>
    <n v="76170.5"/>
  </r>
  <r>
    <s v="Shampoo"/>
    <x v="3"/>
    <x v="4"/>
    <x v="21"/>
    <x v="1"/>
    <x v="1"/>
    <x v="7"/>
    <n v="2359"/>
    <n v="12747"/>
    <n v="12670"/>
    <n v="68411"/>
    <n v="15630"/>
    <n v="84388.5"/>
  </r>
  <r>
    <s v="Shampoo"/>
    <x v="3"/>
    <x v="4"/>
    <x v="21"/>
    <x v="1"/>
    <x v="1"/>
    <x v="8"/>
    <n v="1071"/>
    <n v="5789"/>
    <n v="13741"/>
    <n v="74200"/>
    <n v="16005"/>
    <n v="86422"/>
  </r>
  <r>
    <s v="Shampoo"/>
    <x v="3"/>
    <x v="4"/>
    <x v="21"/>
    <x v="1"/>
    <x v="1"/>
    <x v="9"/>
    <n v="2016"/>
    <n v="10871"/>
    <n v="15757"/>
    <n v="85071"/>
    <n v="17339"/>
    <n v="93611"/>
  </r>
  <r>
    <s v="Shampoo"/>
    <x v="3"/>
    <x v="4"/>
    <x v="21"/>
    <x v="1"/>
    <x v="1"/>
    <x v="10"/>
    <n v="1246"/>
    <n v="6713"/>
    <n v="17003"/>
    <n v="91784"/>
    <n v="17741"/>
    <n v="95767"/>
  </r>
  <r>
    <s v="Shampoo"/>
    <x v="3"/>
    <x v="4"/>
    <x v="21"/>
    <x v="1"/>
    <x v="1"/>
    <x v="11"/>
    <n v="1141"/>
    <n v="6188"/>
    <n v="18144"/>
    <n v="97972"/>
    <n v="18144"/>
    <n v="97972"/>
  </r>
  <r>
    <s v="Shampoo"/>
    <x v="3"/>
    <x v="4"/>
    <x v="21"/>
    <x v="1"/>
    <x v="2"/>
    <x v="0"/>
    <n v="1418"/>
    <n v="7665"/>
    <n v="1418"/>
    <n v="7665"/>
    <n v="17777"/>
    <n v="96005"/>
  </r>
  <r>
    <s v="Shampoo"/>
    <x v="3"/>
    <x v="4"/>
    <x v="21"/>
    <x v="1"/>
    <x v="2"/>
    <x v="1"/>
    <n v="766"/>
    <n v="4084.5"/>
    <n v="2184"/>
    <n v="11749.5"/>
    <n v="17003"/>
    <n v="91773.5"/>
  </r>
  <r>
    <s v="Shampoo"/>
    <x v="3"/>
    <x v="4"/>
    <x v="21"/>
    <x v="1"/>
    <x v="2"/>
    <x v="2"/>
    <n v="704"/>
    <n v="3759"/>
    <n v="2888"/>
    <n v="15508.5"/>
    <n v="16377"/>
    <n v="88364.5"/>
  </r>
  <r>
    <s v="Shampoo"/>
    <x v="3"/>
    <x v="4"/>
    <x v="21"/>
    <x v="1"/>
    <x v="2"/>
    <x v="3"/>
    <n v="210"/>
    <n v="1134"/>
    <n v="3098"/>
    <n v="16642.5"/>
    <n v="15180"/>
    <n v="81924.5"/>
  </r>
  <r>
    <s v="Shampoo"/>
    <x v="3"/>
    <x v="4"/>
    <x v="21"/>
    <x v="1"/>
    <x v="2"/>
    <x v="4"/>
    <n v="462"/>
    <n v="2530.5"/>
    <n v="3560"/>
    <n v="19173"/>
    <n v="14333"/>
    <n v="77385"/>
  </r>
  <r>
    <s v="Shampoo"/>
    <x v="3"/>
    <x v="4"/>
    <x v="21"/>
    <x v="1"/>
    <x v="2"/>
    <x v="5"/>
    <n v="147"/>
    <n v="819"/>
    <n v="3707"/>
    <n v="19992"/>
    <n v="13367"/>
    <n v="72191"/>
  </r>
  <r>
    <s v="Shampoo"/>
    <x v="3"/>
    <x v="4"/>
    <x v="21"/>
    <x v="1"/>
    <x v="2"/>
    <x v="6"/>
    <n v="84"/>
    <n v="472.5"/>
    <n v="3791"/>
    <n v="20464.5"/>
    <n v="11624"/>
    <n v="62772.5"/>
  </r>
  <r>
    <s v="Shampoo"/>
    <x v="3"/>
    <x v="4"/>
    <x v="21"/>
    <x v="1"/>
    <x v="2"/>
    <x v="7"/>
    <n v="200"/>
    <n v="1081.5"/>
    <n v="3991"/>
    <n v="21546"/>
    <n v="9465"/>
    <n v="51107"/>
  </r>
  <r>
    <s v="Shampoo"/>
    <x v="3"/>
    <x v="4"/>
    <x v="21"/>
    <x v="1"/>
    <x v="2"/>
    <x v="8"/>
    <n v="74"/>
    <n v="409.5"/>
    <n v="4065"/>
    <n v="21955.5"/>
    <n v="8468"/>
    <n v="45727.5"/>
  </r>
  <r>
    <s v="Shampoo"/>
    <x v="3"/>
    <x v="4"/>
    <x v="21"/>
    <x v="1"/>
    <x v="2"/>
    <x v="9"/>
    <n v="52"/>
    <n v="262.5"/>
    <n v="4117"/>
    <n v="22218"/>
    <n v="6504"/>
    <n v="35119"/>
  </r>
  <r>
    <s v="Shampoo"/>
    <x v="3"/>
    <x v="4"/>
    <x v="21"/>
    <x v="1"/>
    <x v="2"/>
    <x v="10"/>
    <n v="74"/>
    <n v="399"/>
    <n v="4191"/>
    <n v="22617"/>
    <n v="5332"/>
    <n v="28805"/>
  </r>
  <r>
    <s v="Shampoo"/>
    <x v="3"/>
    <x v="4"/>
    <x v="21"/>
    <x v="1"/>
    <x v="2"/>
    <x v="11"/>
    <n v="94"/>
    <n v="504"/>
    <n v="4285"/>
    <n v="23121"/>
    <n v="4285"/>
    <n v="23121"/>
  </r>
  <r>
    <s v="Shampoo"/>
    <x v="3"/>
    <x v="4"/>
    <x v="21"/>
    <x v="1"/>
    <x v="3"/>
    <x v="0"/>
    <n v="32"/>
    <n v="161"/>
    <n v="32"/>
    <n v="161"/>
    <n v="2899"/>
    <n v="15617"/>
  </r>
  <r>
    <s v="Shampoo"/>
    <x v="3"/>
    <x v="4"/>
    <x v="21"/>
    <x v="1"/>
    <x v="3"/>
    <x v="1"/>
    <n v="97"/>
    <n v="499.1"/>
    <n v="129"/>
    <n v="660.1"/>
    <n v="2230"/>
    <n v="12031.6"/>
  </r>
  <r>
    <s v="Shampoo"/>
    <x v="3"/>
    <x v="4"/>
    <x v="21"/>
    <x v="1"/>
    <x v="3"/>
    <x v="2"/>
    <n v="64"/>
    <n v="338.1"/>
    <n v="193"/>
    <n v="998.2"/>
    <n v="1590"/>
    <n v="8610.7000000000007"/>
  </r>
  <r>
    <s v="Shampoo"/>
    <x v="3"/>
    <x v="4"/>
    <x v="21"/>
    <x v="1"/>
    <x v="3"/>
    <x v="3"/>
    <n v="80"/>
    <n v="483"/>
    <n v="273"/>
    <n v="1481.2"/>
    <n v="1460"/>
    <n v="7959.7"/>
  </r>
  <r>
    <s v="Shampoo"/>
    <x v="3"/>
    <x v="4"/>
    <x v="21"/>
    <x v="1"/>
    <x v="3"/>
    <x v="4"/>
    <n v="32"/>
    <n v="161"/>
    <n v="305"/>
    <n v="1642.2"/>
    <n v="1030"/>
    <n v="5590.2"/>
  </r>
  <r>
    <s v="Shampoo"/>
    <x v="3"/>
    <x v="4"/>
    <x v="21"/>
    <x v="1"/>
    <x v="4"/>
    <x v="1"/>
    <n v="105"/>
    <n v="588"/>
    <n v="105"/>
    <n v="588"/>
    <n v="281"/>
    <n v="1570.1"/>
  </r>
  <r>
    <s v="Shampoo"/>
    <x v="3"/>
    <x v="4"/>
    <x v="21"/>
    <x v="2"/>
    <x v="0"/>
    <x v="0"/>
    <n v="914"/>
    <n v="4931.5"/>
    <n v="914"/>
    <n v="4931.5"/>
    <n v="914"/>
    <n v="4931.5"/>
  </r>
  <r>
    <s v="Shampoo"/>
    <x v="3"/>
    <x v="4"/>
    <x v="21"/>
    <x v="2"/>
    <x v="0"/>
    <x v="1"/>
    <n v="872"/>
    <n v="4718"/>
    <n v="1786"/>
    <n v="9649.5"/>
    <n v="1786"/>
    <n v="9649.5"/>
  </r>
  <r>
    <s v="Shampoo"/>
    <x v="3"/>
    <x v="4"/>
    <x v="21"/>
    <x v="2"/>
    <x v="0"/>
    <x v="2"/>
    <n v="942"/>
    <n v="5096"/>
    <n v="2728"/>
    <n v="14745.5"/>
    <n v="2728"/>
    <n v="14745.5"/>
  </r>
  <r>
    <s v="Shampoo"/>
    <x v="3"/>
    <x v="4"/>
    <x v="21"/>
    <x v="2"/>
    <x v="0"/>
    <x v="3"/>
    <n v="438"/>
    <n v="2359"/>
    <n v="3166"/>
    <n v="17104.5"/>
    <n v="3166"/>
    <n v="17104.5"/>
  </r>
  <r>
    <s v="Shampoo"/>
    <x v="3"/>
    <x v="4"/>
    <x v="21"/>
    <x v="2"/>
    <x v="0"/>
    <x v="4"/>
    <n v="710"/>
    <n v="3836"/>
    <n v="3876"/>
    <n v="20940.5"/>
    <n v="3876"/>
    <n v="20940.5"/>
  </r>
  <r>
    <s v="Shampoo"/>
    <x v="3"/>
    <x v="4"/>
    <x v="21"/>
    <x v="2"/>
    <x v="0"/>
    <x v="5"/>
    <n v="598"/>
    <n v="3216.5"/>
    <n v="4474"/>
    <n v="24157"/>
    <n v="4474"/>
    <n v="24157"/>
  </r>
  <r>
    <s v="Shampoo"/>
    <x v="3"/>
    <x v="4"/>
    <x v="21"/>
    <x v="2"/>
    <x v="0"/>
    <x v="6"/>
    <n v="872"/>
    <n v="4718"/>
    <n v="5346"/>
    <n v="28875"/>
    <n v="5346"/>
    <n v="28875"/>
  </r>
  <r>
    <s v="Shampoo"/>
    <x v="3"/>
    <x v="4"/>
    <x v="21"/>
    <x v="2"/>
    <x v="0"/>
    <x v="7"/>
    <n v="595"/>
    <n v="3206"/>
    <n v="5941"/>
    <n v="32081"/>
    <n v="5941"/>
    <n v="32081"/>
  </r>
  <r>
    <s v="Shampoo"/>
    <x v="3"/>
    <x v="4"/>
    <x v="21"/>
    <x v="2"/>
    <x v="0"/>
    <x v="8"/>
    <n v="511"/>
    <n v="2772"/>
    <n v="6452"/>
    <n v="34853"/>
    <n v="6452"/>
    <n v="34853"/>
  </r>
  <r>
    <s v="Shampoo"/>
    <x v="3"/>
    <x v="4"/>
    <x v="21"/>
    <x v="2"/>
    <x v="0"/>
    <x v="9"/>
    <n v="791"/>
    <n v="4277"/>
    <n v="7243"/>
    <n v="39130"/>
    <n v="7243"/>
    <n v="39130"/>
  </r>
  <r>
    <s v="Shampoo"/>
    <x v="3"/>
    <x v="4"/>
    <x v="21"/>
    <x v="2"/>
    <x v="0"/>
    <x v="10"/>
    <n v="808"/>
    <n v="4357.5"/>
    <n v="8051"/>
    <n v="43487.5"/>
    <n v="8051"/>
    <n v="43487.5"/>
  </r>
  <r>
    <s v="Shampoo"/>
    <x v="3"/>
    <x v="4"/>
    <x v="21"/>
    <x v="2"/>
    <x v="0"/>
    <x v="11"/>
    <n v="788"/>
    <n v="4263"/>
    <n v="8839"/>
    <n v="47750.5"/>
    <n v="8839"/>
    <n v="47750.5"/>
  </r>
  <r>
    <s v="Shampoo"/>
    <x v="3"/>
    <x v="4"/>
    <x v="21"/>
    <x v="2"/>
    <x v="1"/>
    <x v="0"/>
    <n v="1078"/>
    <n v="5845"/>
    <n v="1078"/>
    <n v="5845"/>
    <n v="9003"/>
    <n v="48664"/>
  </r>
  <r>
    <s v="Shampoo"/>
    <x v="3"/>
    <x v="4"/>
    <x v="21"/>
    <x v="2"/>
    <x v="1"/>
    <x v="1"/>
    <n v="1036"/>
    <n v="5600"/>
    <n v="2114"/>
    <n v="11445"/>
    <n v="9167"/>
    <n v="49546"/>
  </r>
  <r>
    <s v="Shampoo"/>
    <x v="3"/>
    <x v="4"/>
    <x v="21"/>
    <x v="2"/>
    <x v="1"/>
    <x v="2"/>
    <n v="1470"/>
    <n v="7924"/>
    <n v="3584"/>
    <n v="19369"/>
    <n v="9695"/>
    <n v="52374"/>
  </r>
  <r>
    <s v="Shampoo"/>
    <x v="3"/>
    <x v="4"/>
    <x v="21"/>
    <x v="2"/>
    <x v="1"/>
    <x v="3"/>
    <n v="1470"/>
    <n v="7924"/>
    <n v="5054"/>
    <n v="27293"/>
    <n v="10727"/>
    <n v="57939"/>
  </r>
  <r>
    <s v="Shampoo"/>
    <x v="3"/>
    <x v="4"/>
    <x v="21"/>
    <x v="2"/>
    <x v="1"/>
    <x v="4"/>
    <n v="1218"/>
    <n v="6559"/>
    <n v="6272"/>
    <n v="33852"/>
    <n v="11235"/>
    <n v="60662"/>
  </r>
  <r>
    <s v="Shampoo"/>
    <x v="3"/>
    <x v="4"/>
    <x v="21"/>
    <x v="2"/>
    <x v="1"/>
    <x v="5"/>
    <n v="1127"/>
    <n v="6104"/>
    <n v="7399"/>
    <n v="39956"/>
    <n v="11764"/>
    <n v="63549.5"/>
  </r>
  <r>
    <s v="Shampoo"/>
    <x v="3"/>
    <x v="4"/>
    <x v="21"/>
    <x v="2"/>
    <x v="1"/>
    <x v="6"/>
    <n v="1134"/>
    <n v="6160"/>
    <n v="8533"/>
    <n v="46116"/>
    <n v="12026"/>
    <n v="64991.5"/>
  </r>
  <r>
    <s v="Shampoo"/>
    <x v="3"/>
    <x v="4"/>
    <x v="21"/>
    <x v="2"/>
    <x v="1"/>
    <x v="7"/>
    <n v="1085"/>
    <n v="5880"/>
    <n v="9618"/>
    <n v="51996"/>
    <n v="12516"/>
    <n v="67665.5"/>
  </r>
  <r>
    <s v="Shampoo"/>
    <x v="3"/>
    <x v="4"/>
    <x v="21"/>
    <x v="2"/>
    <x v="1"/>
    <x v="8"/>
    <n v="1092"/>
    <n v="5929"/>
    <n v="10710"/>
    <n v="57925"/>
    <n v="13097"/>
    <n v="70822.5"/>
  </r>
  <r>
    <s v="Shampoo"/>
    <x v="3"/>
    <x v="4"/>
    <x v="21"/>
    <x v="2"/>
    <x v="1"/>
    <x v="9"/>
    <n v="987"/>
    <n v="5341"/>
    <n v="11697"/>
    <n v="63266"/>
    <n v="13293"/>
    <n v="71886.5"/>
  </r>
  <r>
    <s v="Shampoo"/>
    <x v="3"/>
    <x v="4"/>
    <x v="21"/>
    <x v="2"/>
    <x v="1"/>
    <x v="10"/>
    <n v="406"/>
    <n v="2170"/>
    <n v="12103"/>
    <n v="65436"/>
    <n v="12891"/>
    <n v="69699"/>
  </r>
  <r>
    <s v="Shampoo"/>
    <x v="3"/>
    <x v="4"/>
    <x v="21"/>
    <x v="2"/>
    <x v="1"/>
    <x v="11"/>
    <n v="385"/>
    <n v="2086"/>
    <n v="12488"/>
    <n v="67522"/>
    <n v="12488"/>
    <n v="67522"/>
  </r>
  <r>
    <s v="Shampoo"/>
    <x v="3"/>
    <x v="4"/>
    <x v="21"/>
    <x v="2"/>
    <x v="2"/>
    <x v="0"/>
    <n v="651"/>
    <n v="3517.5"/>
    <n v="651"/>
    <n v="3517.5"/>
    <n v="12061"/>
    <n v="65194.5"/>
  </r>
  <r>
    <s v="Shampoo"/>
    <x v="3"/>
    <x v="4"/>
    <x v="21"/>
    <x v="2"/>
    <x v="2"/>
    <x v="1"/>
    <n v="158"/>
    <n v="840"/>
    <n v="809"/>
    <n v="4357.5"/>
    <n v="11183"/>
    <n v="60434.5"/>
  </r>
  <r>
    <s v="Shampoo"/>
    <x v="3"/>
    <x v="4"/>
    <x v="21"/>
    <x v="2"/>
    <x v="2"/>
    <x v="2"/>
    <n v="284"/>
    <n v="1554"/>
    <n v="1093"/>
    <n v="5911.5"/>
    <n v="9997"/>
    <n v="54064.5"/>
  </r>
  <r>
    <s v="Shampoo"/>
    <x v="3"/>
    <x v="4"/>
    <x v="21"/>
    <x v="2"/>
    <x v="2"/>
    <x v="3"/>
    <n v="168"/>
    <n v="934.5"/>
    <n v="1261"/>
    <n v="6846"/>
    <n v="8695"/>
    <n v="47075"/>
  </r>
  <r>
    <s v="Shampoo"/>
    <x v="3"/>
    <x v="4"/>
    <x v="21"/>
    <x v="2"/>
    <x v="2"/>
    <x v="6"/>
    <n v="84"/>
    <n v="430.5"/>
    <n v="1345"/>
    <n v="7276.5"/>
    <n v="5300"/>
    <n v="28682.5"/>
  </r>
  <r>
    <s v="Shampoo"/>
    <x v="3"/>
    <x v="4"/>
    <x v="21"/>
    <x v="2"/>
    <x v="2"/>
    <x v="7"/>
    <n v="32"/>
    <n v="178.5"/>
    <n v="1377"/>
    <n v="7455"/>
    <n v="4247"/>
    <n v="22981"/>
  </r>
  <r>
    <s v="Shampoo"/>
    <x v="3"/>
    <x v="4"/>
    <x v="21"/>
    <x v="2"/>
    <x v="2"/>
    <x v="9"/>
    <n v="94"/>
    <n v="504"/>
    <n v="1471"/>
    <n v="7959"/>
    <n v="2262"/>
    <n v="12215"/>
  </r>
  <r>
    <s v="Shampoo"/>
    <x v="3"/>
    <x v="4"/>
    <x v="21"/>
    <x v="2"/>
    <x v="2"/>
    <x v="10"/>
    <n v="21"/>
    <n v="136.5"/>
    <n v="1492"/>
    <n v="8095.5"/>
    <n v="1877"/>
    <n v="10181.5"/>
  </r>
  <r>
    <s v="Shampoo"/>
    <x v="3"/>
    <x v="4"/>
    <x v="21"/>
    <x v="2"/>
    <x v="2"/>
    <x v="11"/>
    <n v="74"/>
    <n v="388.5"/>
    <n v="1566"/>
    <n v="8484"/>
    <n v="1566"/>
    <n v="8484"/>
  </r>
  <r>
    <s v="Shampoo"/>
    <x v="3"/>
    <x v="4"/>
    <x v="21"/>
    <x v="2"/>
    <x v="3"/>
    <x v="0"/>
    <n v="64"/>
    <n v="322"/>
    <n v="64"/>
    <n v="322"/>
    <n v="979"/>
    <n v="5288.5"/>
  </r>
  <r>
    <s v="Shampoo"/>
    <x v="3"/>
    <x v="4"/>
    <x v="21"/>
    <x v="2"/>
    <x v="3"/>
    <x v="1"/>
    <n v="48"/>
    <n v="273.7"/>
    <n v="112"/>
    <n v="595.70000000000005"/>
    <n v="869"/>
    <n v="4722.2"/>
  </r>
  <r>
    <s v="Shampoo"/>
    <x v="3"/>
    <x v="4"/>
    <x v="21"/>
    <x v="2"/>
    <x v="3"/>
    <x v="6"/>
    <n v="64"/>
    <n v="354.2"/>
    <n v="176"/>
    <n v="949.90000000000009"/>
    <n v="397"/>
    <n v="2157.4"/>
  </r>
  <r>
    <s v="Shampoo"/>
    <x v="3"/>
    <x v="16"/>
    <x v="22"/>
    <x v="0"/>
    <x v="1"/>
    <x v="6"/>
    <n v="140"/>
    <n v="1365"/>
    <n v="140"/>
    <n v="1365"/>
    <n v="140"/>
    <n v="1365"/>
  </r>
  <r>
    <s v="Shampoo"/>
    <x v="3"/>
    <x v="16"/>
    <x v="22"/>
    <x v="0"/>
    <x v="1"/>
    <x v="9"/>
    <n v="49"/>
    <n v="518"/>
    <n v="189"/>
    <n v="1883"/>
    <n v="189"/>
    <n v="1883"/>
  </r>
  <r>
    <s v="Shampoo"/>
    <x v="3"/>
    <x v="16"/>
    <x v="22"/>
    <x v="0"/>
    <x v="2"/>
    <x v="9"/>
    <n v="346"/>
    <n v="3339"/>
    <n v="346"/>
    <n v="3339"/>
    <n v="346"/>
    <n v="3339"/>
  </r>
  <r>
    <s v="Shampoo"/>
    <x v="3"/>
    <x v="16"/>
    <x v="22"/>
    <x v="0"/>
    <x v="2"/>
    <x v="10"/>
    <n v="42"/>
    <n v="556.5"/>
    <n v="388"/>
    <n v="3895.5"/>
    <n v="388"/>
    <n v="3895.5"/>
  </r>
  <r>
    <s v="Shampoo"/>
    <x v="3"/>
    <x v="16"/>
    <x v="22"/>
    <x v="0"/>
    <x v="3"/>
    <x v="0"/>
    <n v="64"/>
    <n v="772.8"/>
    <n v="64"/>
    <n v="772.8"/>
    <n v="452"/>
    <n v="4668.3"/>
  </r>
  <r>
    <s v="Shampoo"/>
    <x v="3"/>
    <x v="16"/>
    <x v="22"/>
    <x v="0"/>
    <x v="3"/>
    <x v="2"/>
    <n v="386"/>
    <n v="3847.9"/>
    <n v="450"/>
    <n v="4620.7"/>
    <n v="838"/>
    <n v="8516.2000000000007"/>
  </r>
  <r>
    <s v="Shampoo"/>
    <x v="3"/>
    <x v="16"/>
    <x v="22"/>
    <x v="0"/>
    <x v="3"/>
    <x v="3"/>
    <n v="113"/>
    <n v="917.7"/>
    <n v="563"/>
    <n v="5538.4"/>
    <n v="951"/>
    <n v="9433.9"/>
  </r>
  <r>
    <s v="Shampoo"/>
    <x v="3"/>
    <x v="16"/>
    <x v="22"/>
    <x v="0"/>
    <x v="3"/>
    <x v="4"/>
    <n v="64"/>
    <n v="805"/>
    <n v="627"/>
    <n v="6343.4"/>
    <n v="1015"/>
    <n v="10238.9"/>
  </r>
  <r>
    <s v="Shampoo"/>
    <x v="3"/>
    <x v="16"/>
    <x v="22"/>
    <x v="0"/>
    <x v="3"/>
    <x v="5"/>
    <n v="113"/>
    <n v="1127"/>
    <n v="740"/>
    <n v="7470.4"/>
    <n v="1128"/>
    <n v="11365.9"/>
  </r>
  <r>
    <s v="Shampoo"/>
    <x v="3"/>
    <x v="16"/>
    <x v="22"/>
    <x v="0"/>
    <x v="3"/>
    <x v="6"/>
    <n v="177"/>
    <n v="1626.1"/>
    <n v="917"/>
    <n v="9096.5"/>
    <n v="1305"/>
    <n v="12992"/>
  </r>
  <r>
    <s v="Shampoo"/>
    <x v="3"/>
    <x v="16"/>
    <x v="22"/>
    <x v="0"/>
    <x v="3"/>
    <x v="7"/>
    <n v="209"/>
    <n v="2189.6"/>
    <n v="1126"/>
    <n v="11286.1"/>
    <n v="1514"/>
    <n v="15181.6"/>
  </r>
  <r>
    <s v="Shampoo"/>
    <x v="3"/>
    <x v="16"/>
    <x v="22"/>
    <x v="0"/>
    <x v="3"/>
    <x v="9"/>
    <n v="113"/>
    <n v="1030.4000000000001"/>
    <n v="1239"/>
    <n v="12316.5"/>
    <n v="1281"/>
    <n v="12873"/>
  </r>
  <r>
    <s v="Shampoo"/>
    <x v="3"/>
    <x v="16"/>
    <x v="22"/>
    <x v="0"/>
    <x v="3"/>
    <x v="10"/>
    <n v="113"/>
    <n v="917.7"/>
    <n v="1352"/>
    <n v="13234.2"/>
    <n v="1352"/>
    <n v="13234.2"/>
  </r>
  <r>
    <s v="Shampoo"/>
    <x v="3"/>
    <x v="16"/>
    <x v="22"/>
    <x v="0"/>
    <x v="4"/>
    <x v="1"/>
    <n v="462"/>
    <n v="4746"/>
    <n v="462"/>
    <n v="4746"/>
    <n v="1750"/>
    <n v="17207.400000000001"/>
  </r>
  <r>
    <s v="Shampoo"/>
    <x v="3"/>
    <x v="16"/>
    <x v="22"/>
    <x v="0"/>
    <x v="4"/>
    <x v="3"/>
    <n v="231"/>
    <n v="2478"/>
    <n v="693"/>
    <n v="7224"/>
    <n v="1482"/>
    <n v="14919.8"/>
  </r>
  <r>
    <s v="Shampoo"/>
    <x v="3"/>
    <x v="16"/>
    <x v="22"/>
    <x v="0"/>
    <x v="4"/>
    <x v="4"/>
    <n v="273"/>
    <n v="2520"/>
    <n v="966"/>
    <n v="9744"/>
    <n v="1691"/>
    <n v="16634.8"/>
  </r>
  <r>
    <s v="Shampoo"/>
    <x v="3"/>
    <x v="16"/>
    <x v="22"/>
    <x v="0"/>
    <x v="4"/>
    <x v="6"/>
    <n v="84"/>
    <n v="819"/>
    <n v="1050"/>
    <n v="10563"/>
    <n v="1485"/>
    <n v="14700.7"/>
  </r>
  <r>
    <s v="Shampoo"/>
    <x v="3"/>
    <x v="16"/>
    <x v="22"/>
    <x v="0"/>
    <x v="4"/>
    <x v="7"/>
    <n v="84"/>
    <n v="924"/>
    <n v="1134"/>
    <n v="11487"/>
    <n v="1360"/>
    <n v="13435.1"/>
  </r>
  <r>
    <s v="Shampoo"/>
    <x v="3"/>
    <x v="16"/>
    <x v="22"/>
    <x v="0"/>
    <x v="4"/>
    <x v="9"/>
    <n v="273"/>
    <n v="2814"/>
    <n v="1407"/>
    <n v="14301"/>
    <n v="1520"/>
    <n v="15218.7"/>
  </r>
  <r>
    <s v="Shampoo"/>
    <x v="3"/>
    <x v="16"/>
    <x v="22"/>
    <x v="0"/>
    <x v="4"/>
    <x v="10"/>
    <n v="147"/>
    <n v="1428"/>
    <n v="1554"/>
    <n v="15729"/>
    <n v="1554"/>
    <n v="15729"/>
  </r>
  <r>
    <s v="Shampoo"/>
    <x v="3"/>
    <x v="16"/>
    <x v="22"/>
    <x v="0"/>
    <x v="4"/>
    <x v="11"/>
    <n v="84"/>
    <n v="882"/>
    <n v="1638"/>
    <n v="16611"/>
    <n v="1638"/>
    <n v="16611"/>
  </r>
  <r>
    <s v="Shampoo"/>
    <x v="3"/>
    <x v="16"/>
    <x v="22"/>
    <x v="0"/>
    <x v="5"/>
    <x v="1"/>
    <n v="112"/>
    <n v="1232"/>
    <n v="112"/>
    <n v="1232"/>
    <n v="1288"/>
    <n v="13097"/>
  </r>
  <r>
    <s v="Shampoo"/>
    <x v="3"/>
    <x v="16"/>
    <x v="22"/>
    <x v="1"/>
    <x v="0"/>
    <x v="0"/>
    <n v="9474"/>
    <n v="94538.5"/>
    <n v="9474"/>
    <n v="94538.5"/>
    <n v="9474"/>
    <n v="94538.5"/>
  </r>
  <r>
    <s v="Shampoo"/>
    <x v="3"/>
    <x v="16"/>
    <x v="22"/>
    <x v="1"/>
    <x v="0"/>
    <x v="1"/>
    <n v="6230"/>
    <n v="62195"/>
    <n v="15704"/>
    <n v="156733.5"/>
    <n v="15704"/>
    <n v="156733.5"/>
  </r>
  <r>
    <s v="Shampoo"/>
    <x v="3"/>
    <x v="16"/>
    <x v="22"/>
    <x v="1"/>
    <x v="0"/>
    <x v="2"/>
    <n v="4652"/>
    <n v="46459"/>
    <n v="20356"/>
    <n v="203192.5"/>
    <n v="20356"/>
    <n v="203192.5"/>
  </r>
  <r>
    <s v="Shampoo"/>
    <x v="3"/>
    <x v="16"/>
    <x v="22"/>
    <x v="1"/>
    <x v="0"/>
    <x v="3"/>
    <n v="3916"/>
    <n v="39091.5"/>
    <n v="24272"/>
    <n v="242284"/>
    <n v="24272"/>
    <n v="242284"/>
  </r>
  <r>
    <s v="Shampoo"/>
    <x v="3"/>
    <x v="16"/>
    <x v="22"/>
    <x v="1"/>
    <x v="0"/>
    <x v="4"/>
    <n v="5019"/>
    <n v="50081.5"/>
    <n v="29291"/>
    <n v="292365.5"/>
    <n v="29291"/>
    <n v="292365.5"/>
  </r>
  <r>
    <s v="Shampoo"/>
    <x v="3"/>
    <x v="16"/>
    <x v="22"/>
    <x v="1"/>
    <x v="0"/>
    <x v="5"/>
    <n v="3717"/>
    <n v="37114"/>
    <n v="33008"/>
    <n v="329479.5"/>
    <n v="33008"/>
    <n v="329479.5"/>
  </r>
  <r>
    <s v="Shampoo"/>
    <x v="3"/>
    <x v="16"/>
    <x v="22"/>
    <x v="1"/>
    <x v="0"/>
    <x v="6"/>
    <n v="2944"/>
    <n v="29340.5"/>
    <n v="35952"/>
    <n v="358820"/>
    <n v="35952"/>
    <n v="358820"/>
  </r>
  <r>
    <s v="Shampoo"/>
    <x v="3"/>
    <x v="16"/>
    <x v="22"/>
    <x v="1"/>
    <x v="0"/>
    <x v="7"/>
    <n v="3496"/>
    <n v="34898.5"/>
    <n v="39448"/>
    <n v="393718.5"/>
    <n v="39448"/>
    <n v="393718.5"/>
  </r>
  <r>
    <s v="Shampoo"/>
    <x v="3"/>
    <x v="16"/>
    <x v="22"/>
    <x v="1"/>
    <x v="0"/>
    <x v="8"/>
    <n v="3420"/>
    <n v="34156.5"/>
    <n v="42868"/>
    <n v="427875"/>
    <n v="42868"/>
    <n v="427875"/>
  </r>
  <r>
    <s v="Shampoo"/>
    <x v="3"/>
    <x v="16"/>
    <x v="22"/>
    <x v="1"/>
    <x v="0"/>
    <x v="9"/>
    <n v="2796"/>
    <n v="27909"/>
    <n v="45664"/>
    <n v="455784"/>
    <n v="45664"/>
    <n v="455784"/>
  </r>
  <r>
    <s v="Shampoo"/>
    <x v="3"/>
    <x v="16"/>
    <x v="22"/>
    <x v="1"/>
    <x v="0"/>
    <x v="10"/>
    <n v="2758"/>
    <n v="27517"/>
    <n v="48422"/>
    <n v="483301"/>
    <n v="48422"/>
    <n v="483301"/>
  </r>
  <r>
    <s v="Shampoo"/>
    <x v="3"/>
    <x v="16"/>
    <x v="22"/>
    <x v="1"/>
    <x v="0"/>
    <x v="11"/>
    <n v="2646"/>
    <n v="26383"/>
    <n v="51068"/>
    <n v="509684"/>
    <n v="51068"/>
    <n v="509684"/>
  </r>
  <r>
    <s v="Shampoo"/>
    <x v="3"/>
    <x v="16"/>
    <x v="22"/>
    <x v="1"/>
    <x v="1"/>
    <x v="0"/>
    <n v="4536"/>
    <n v="45360"/>
    <n v="4536"/>
    <n v="45360"/>
    <n v="46130"/>
    <n v="460505.5"/>
  </r>
  <r>
    <s v="Shampoo"/>
    <x v="3"/>
    <x v="16"/>
    <x v="22"/>
    <x v="1"/>
    <x v="1"/>
    <x v="1"/>
    <n v="4354"/>
    <n v="43442"/>
    <n v="8890"/>
    <n v="88802"/>
    <n v="44254"/>
    <n v="441752.5"/>
  </r>
  <r>
    <s v="Shampoo"/>
    <x v="3"/>
    <x v="16"/>
    <x v="22"/>
    <x v="1"/>
    <x v="1"/>
    <x v="2"/>
    <n v="6622"/>
    <n v="66101"/>
    <n v="15512"/>
    <n v="154903"/>
    <n v="46224"/>
    <n v="461394.5"/>
  </r>
  <r>
    <s v="Shampoo"/>
    <x v="3"/>
    <x v="16"/>
    <x v="22"/>
    <x v="1"/>
    <x v="1"/>
    <x v="3"/>
    <n v="6006"/>
    <n v="60046"/>
    <n v="21518"/>
    <n v="214949"/>
    <n v="48314"/>
    <n v="482349"/>
  </r>
  <r>
    <s v="Shampoo"/>
    <x v="3"/>
    <x v="16"/>
    <x v="22"/>
    <x v="1"/>
    <x v="1"/>
    <x v="4"/>
    <n v="4550"/>
    <n v="45500"/>
    <n v="26068"/>
    <n v="260449"/>
    <n v="47845"/>
    <n v="477767.5"/>
  </r>
  <r>
    <s v="Shampoo"/>
    <x v="3"/>
    <x v="16"/>
    <x v="22"/>
    <x v="1"/>
    <x v="1"/>
    <x v="5"/>
    <n v="4368"/>
    <n v="43617"/>
    <n v="30436"/>
    <n v="304066"/>
    <n v="48496"/>
    <n v="484270.5"/>
  </r>
  <r>
    <s v="Shampoo"/>
    <x v="3"/>
    <x v="16"/>
    <x v="22"/>
    <x v="1"/>
    <x v="1"/>
    <x v="6"/>
    <n v="4095"/>
    <n v="40810"/>
    <n v="34531"/>
    <n v="344876"/>
    <n v="49647"/>
    <n v="495740"/>
  </r>
  <r>
    <s v="Shampoo"/>
    <x v="3"/>
    <x v="16"/>
    <x v="22"/>
    <x v="1"/>
    <x v="1"/>
    <x v="7"/>
    <n v="3983"/>
    <n v="39830"/>
    <n v="38514"/>
    <n v="384706"/>
    <n v="50134"/>
    <n v="500671.5"/>
  </r>
  <r>
    <s v="Shampoo"/>
    <x v="3"/>
    <x v="16"/>
    <x v="22"/>
    <x v="1"/>
    <x v="1"/>
    <x v="8"/>
    <n v="3171"/>
    <n v="31598"/>
    <n v="41685"/>
    <n v="416304"/>
    <n v="49885"/>
    <n v="498113"/>
  </r>
  <r>
    <s v="Shampoo"/>
    <x v="3"/>
    <x v="16"/>
    <x v="22"/>
    <x v="1"/>
    <x v="1"/>
    <x v="9"/>
    <n v="1827"/>
    <n v="18200"/>
    <n v="43512"/>
    <n v="434504"/>
    <n v="48916"/>
    <n v="488404"/>
  </r>
  <r>
    <s v="Shampoo"/>
    <x v="3"/>
    <x v="16"/>
    <x v="22"/>
    <x v="1"/>
    <x v="1"/>
    <x v="10"/>
    <n v="1673"/>
    <n v="16681"/>
    <n v="45185"/>
    <n v="451185"/>
    <n v="47831"/>
    <n v="477568"/>
  </r>
  <r>
    <s v="Shampoo"/>
    <x v="3"/>
    <x v="16"/>
    <x v="22"/>
    <x v="1"/>
    <x v="1"/>
    <x v="11"/>
    <n v="1456"/>
    <n v="14546"/>
    <n v="46641"/>
    <n v="465731"/>
    <n v="46641"/>
    <n v="465731"/>
  </r>
  <r>
    <s v="Shampoo"/>
    <x v="3"/>
    <x v="16"/>
    <x v="22"/>
    <x v="1"/>
    <x v="2"/>
    <x v="0"/>
    <n v="3402"/>
    <n v="33873"/>
    <n v="3402"/>
    <n v="33873"/>
    <n v="45507"/>
    <n v="454244"/>
  </r>
  <r>
    <s v="Shampoo"/>
    <x v="3"/>
    <x v="16"/>
    <x v="22"/>
    <x v="1"/>
    <x v="2"/>
    <x v="1"/>
    <n v="3150"/>
    <n v="31363.5"/>
    <n v="6552"/>
    <n v="65236.5"/>
    <n v="44303"/>
    <n v="442165.5"/>
  </r>
  <r>
    <s v="Shampoo"/>
    <x v="3"/>
    <x v="16"/>
    <x v="22"/>
    <x v="1"/>
    <x v="2"/>
    <x v="2"/>
    <n v="1428"/>
    <n v="14143.5"/>
    <n v="7980"/>
    <n v="79380"/>
    <n v="39109"/>
    <n v="390208"/>
  </r>
  <r>
    <s v="Shampoo"/>
    <x v="3"/>
    <x v="16"/>
    <x v="22"/>
    <x v="1"/>
    <x v="2"/>
    <x v="3"/>
    <n v="2258"/>
    <n v="22585.5"/>
    <n v="10238"/>
    <n v="101965.5"/>
    <n v="35361"/>
    <n v="352747.5"/>
  </r>
  <r>
    <s v="Shampoo"/>
    <x v="3"/>
    <x v="16"/>
    <x v="22"/>
    <x v="1"/>
    <x v="2"/>
    <x v="4"/>
    <n v="2068"/>
    <n v="20695.5"/>
    <n v="12306"/>
    <n v="122661"/>
    <n v="32879"/>
    <n v="327943"/>
  </r>
  <r>
    <s v="Shampoo"/>
    <x v="3"/>
    <x v="16"/>
    <x v="22"/>
    <x v="1"/>
    <x v="2"/>
    <x v="5"/>
    <n v="2163"/>
    <n v="21588"/>
    <n v="14469"/>
    <n v="144249"/>
    <n v="30674"/>
    <n v="305914"/>
  </r>
  <r>
    <s v="Shampoo"/>
    <x v="3"/>
    <x v="16"/>
    <x v="22"/>
    <x v="1"/>
    <x v="2"/>
    <x v="6"/>
    <n v="3034"/>
    <n v="30303"/>
    <n v="17503"/>
    <n v="174552"/>
    <n v="29613"/>
    <n v="295407"/>
  </r>
  <r>
    <s v="Shampoo"/>
    <x v="3"/>
    <x v="16"/>
    <x v="22"/>
    <x v="1"/>
    <x v="2"/>
    <x v="7"/>
    <n v="2373"/>
    <n v="23667"/>
    <n v="19876"/>
    <n v="198219"/>
    <n v="28003"/>
    <n v="279244"/>
  </r>
  <r>
    <s v="Shampoo"/>
    <x v="3"/>
    <x v="16"/>
    <x v="22"/>
    <x v="1"/>
    <x v="2"/>
    <x v="8"/>
    <n v="2226"/>
    <n v="22354.5"/>
    <n v="22102"/>
    <n v="220573.5"/>
    <n v="27058"/>
    <n v="270000.5"/>
  </r>
  <r>
    <s v="Shampoo"/>
    <x v="3"/>
    <x v="16"/>
    <x v="22"/>
    <x v="1"/>
    <x v="2"/>
    <x v="9"/>
    <n v="1544"/>
    <n v="15319.5"/>
    <n v="23646"/>
    <n v="235893"/>
    <n v="26775"/>
    <n v="267120"/>
  </r>
  <r>
    <s v="Shampoo"/>
    <x v="3"/>
    <x v="16"/>
    <x v="22"/>
    <x v="1"/>
    <x v="2"/>
    <x v="10"/>
    <n v="1680"/>
    <n v="16789.5"/>
    <n v="25326"/>
    <n v="252682.5"/>
    <n v="26782"/>
    <n v="267228.5"/>
  </r>
  <r>
    <s v="Shampoo"/>
    <x v="3"/>
    <x v="16"/>
    <x v="22"/>
    <x v="1"/>
    <x v="2"/>
    <x v="11"/>
    <n v="2436"/>
    <n v="24349.5"/>
    <n v="27762"/>
    <n v="277032"/>
    <n v="27762"/>
    <n v="277032"/>
  </r>
  <r>
    <s v="Shampoo"/>
    <x v="3"/>
    <x v="16"/>
    <x v="22"/>
    <x v="1"/>
    <x v="3"/>
    <x v="0"/>
    <n v="3284"/>
    <n v="32715.200000000001"/>
    <n v="3284"/>
    <n v="32715.200000000001"/>
    <n v="27644"/>
    <n v="275874.2"/>
  </r>
  <r>
    <s v="Shampoo"/>
    <x v="3"/>
    <x v="16"/>
    <x v="22"/>
    <x v="1"/>
    <x v="3"/>
    <x v="1"/>
    <n v="2785"/>
    <n v="27965.7"/>
    <n v="6069"/>
    <n v="60680.9"/>
    <n v="27279"/>
    <n v="272476.40000000002"/>
  </r>
  <r>
    <s v="Shampoo"/>
    <x v="3"/>
    <x v="16"/>
    <x v="22"/>
    <x v="1"/>
    <x v="3"/>
    <x v="2"/>
    <n v="2785"/>
    <n v="27965.7"/>
    <n v="8854"/>
    <n v="88646.6"/>
    <n v="28636"/>
    <n v="286298.59999999998"/>
  </r>
  <r>
    <s v="Shampoo"/>
    <x v="3"/>
    <x v="16"/>
    <x v="22"/>
    <x v="1"/>
    <x v="3"/>
    <x v="3"/>
    <n v="3413"/>
    <n v="34164.199999999997"/>
    <n v="12267"/>
    <n v="122810.8"/>
    <n v="29791"/>
    <n v="297877.3"/>
  </r>
  <r>
    <s v="Shampoo"/>
    <x v="3"/>
    <x v="16"/>
    <x v="22"/>
    <x v="1"/>
    <x v="3"/>
    <x v="4"/>
    <n v="4202"/>
    <n v="41956.6"/>
    <n v="16469"/>
    <n v="164767.4"/>
    <n v="31925"/>
    <n v="319138.40000000002"/>
  </r>
  <r>
    <s v="Shampoo"/>
    <x v="3"/>
    <x v="16"/>
    <x v="22"/>
    <x v="1"/>
    <x v="3"/>
    <x v="5"/>
    <n v="5812"/>
    <n v="57927.8"/>
    <n v="22281"/>
    <n v="222695.2"/>
    <n v="35574"/>
    <n v="355478.2"/>
  </r>
  <r>
    <s v="Shampoo"/>
    <x v="3"/>
    <x v="16"/>
    <x v="22"/>
    <x v="1"/>
    <x v="3"/>
    <x v="6"/>
    <n v="3767"/>
    <n v="37722.300000000003"/>
    <n v="26048"/>
    <n v="260417.5"/>
    <n v="36307"/>
    <n v="362897.5"/>
  </r>
  <r>
    <s v="Shampoo"/>
    <x v="3"/>
    <x v="16"/>
    <x v="22"/>
    <x v="1"/>
    <x v="3"/>
    <x v="7"/>
    <n v="4830"/>
    <n v="48235.6"/>
    <n v="30878"/>
    <n v="308653.09999999998"/>
    <n v="38764"/>
    <n v="387466.1"/>
  </r>
  <r>
    <s v="Shampoo"/>
    <x v="3"/>
    <x v="16"/>
    <x v="22"/>
    <x v="1"/>
    <x v="3"/>
    <x v="8"/>
    <n v="3639"/>
    <n v="36064"/>
    <n v="34517"/>
    <n v="344717.1"/>
    <n v="40177"/>
    <n v="401175.6"/>
  </r>
  <r>
    <s v="Shampoo"/>
    <x v="3"/>
    <x v="16"/>
    <x v="22"/>
    <x v="1"/>
    <x v="3"/>
    <x v="9"/>
    <n v="3767"/>
    <n v="37835"/>
    <n v="38284"/>
    <n v="382552.1"/>
    <n v="42400"/>
    <n v="423691.1"/>
  </r>
  <r>
    <s v="Shampoo"/>
    <x v="3"/>
    <x v="16"/>
    <x v="22"/>
    <x v="1"/>
    <x v="3"/>
    <x v="10"/>
    <n v="2753"/>
    <n v="27498.799999999999"/>
    <n v="41037"/>
    <n v="410050.89999999997"/>
    <n v="43473"/>
    <n v="434400.39999999997"/>
  </r>
  <r>
    <s v="Shampoo"/>
    <x v="3"/>
    <x v="16"/>
    <x v="22"/>
    <x v="1"/>
    <x v="3"/>
    <x v="11"/>
    <n v="2818"/>
    <n v="28142.799999999999"/>
    <n v="43855"/>
    <n v="438193.69999999995"/>
    <n v="43855"/>
    <n v="438193.69999999995"/>
  </r>
  <r>
    <s v="Shampoo"/>
    <x v="3"/>
    <x v="16"/>
    <x v="22"/>
    <x v="1"/>
    <x v="4"/>
    <x v="0"/>
    <n v="3549"/>
    <n v="35322"/>
    <n v="3549"/>
    <n v="35322"/>
    <n v="44120"/>
    <n v="440800.49999999994"/>
  </r>
  <r>
    <s v="Shampoo"/>
    <x v="3"/>
    <x v="16"/>
    <x v="22"/>
    <x v="1"/>
    <x v="4"/>
    <x v="1"/>
    <n v="3213"/>
    <n v="31962"/>
    <n v="6762"/>
    <n v="67284"/>
    <n v="44548"/>
    <n v="444796.79999999993"/>
  </r>
  <r>
    <s v="Shampoo"/>
    <x v="3"/>
    <x v="16"/>
    <x v="22"/>
    <x v="1"/>
    <x v="4"/>
    <x v="2"/>
    <n v="3444"/>
    <n v="34272"/>
    <n v="10206"/>
    <n v="101556"/>
    <n v="45207"/>
    <n v="451103.1"/>
  </r>
  <r>
    <s v="Shampoo"/>
    <x v="3"/>
    <x v="16"/>
    <x v="22"/>
    <x v="1"/>
    <x v="4"/>
    <x v="3"/>
    <n v="3591"/>
    <n v="35826"/>
    <n v="13797"/>
    <n v="137382"/>
    <n v="45385"/>
    <n v="452764.9"/>
  </r>
  <r>
    <s v="Shampoo"/>
    <x v="3"/>
    <x v="16"/>
    <x v="22"/>
    <x v="1"/>
    <x v="4"/>
    <x v="4"/>
    <n v="3780"/>
    <n v="37758"/>
    <n v="17577"/>
    <n v="175140"/>
    <n v="44963"/>
    <n v="448566.3"/>
  </r>
  <r>
    <s v="Shampoo"/>
    <x v="3"/>
    <x v="16"/>
    <x v="22"/>
    <x v="1"/>
    <x v="4"/>
    <x v="5"/>
    <n v="4137"/>
    <n v="41244"/>
    <n v="21714"/>
    <n v="216384"/>
    <n v="43288"/>
    <n v="431882.5"/>
  </r>
  <r>
    <s v="Shampoo"/>
    <x v="3"/>
    <x v="16"/>
    <x v="22"/>
    <x v="1"/>
    <x v="4"/>
    <x v="6"/>
    <n v="3255"/>
    <n v="32571"/>
    <n v="24969"/>
    <n v="248955"/>
    <n v="42776"/>
    <n v="426731.19999999995"/>
  </r>
  <r>
    <s v="Shampoo"/>
    <x v="3"/>
    <x v="16"/>
    <x v="22"/>
    <x v="1"/>
    <x v="4"/>
    <x v="7"/>
    <n v="3360"/>
    <n v="33663"/>
    <n v="28329"/>
    <n v="282618"/>
    <n v="41306"/>
    <n v="412158.6"/>
  </r>
  <r>
    <s v="Shampoo"/>
    <x v="3"/>
    <x v="16"/>
    <x v="22"/>
    <x v="1"/>
    <x v="4"/>
    <x v="8"/>
    <n v="3402"/>
    <n v="34041"/>
    <n v="31731"/>
    <n v="316659"/>
    <n v="41069"/>
    <n v="410135.6"/>
  </r>
  <r>
    <s v="Shampoo"/>
    <x v="3"/>
    <x v="16"/>
    <x v="22"/>
    <x v="1"/>
    <x v="4"/>
    <x v="9"/>
    <n v="2352"/>
    <n v="23184"/>
    <n v="34083"/>
    <n v="339843"/>
    <n v="39654"/>
    <n v="395484.6"/>
  </r>
  <r>
    <s v="Shampoo"/>
    <x v="3"/>
    <x v="16"/>
    <x v="22"/>
    <x v="1"/>
    <x v="4"/>
    <x v="10"/>
    <n v="1848"/>
    <n v="18249"/>
    <n v="35931"/>
    <n v="358092"/>
    <n v="38749"/>
    <n v="386234.8"/>
  </r>
  <r>
    <s v="Shampoo"/>
    <x v="3"/>
    <x v="16"/>
    <x v="22"/>
    <x v="1"/>
    <x v="4"/>
    <x v="11"/>
    <n v="2940"/>
    <n v="29442"/>
    <n v="38871"/>
    <n v="387534"/>
    <n v="38871"/>
    <n v="387534"/>
  </r>
  <r>
    <s v="Shampoo"/>
    <x v="3"/>
    <x v="16"/>
    <x v="22"/>
    <x v="1"/>
    <x v="5"/>
    <x v="0"/>
    <n v="3444"/>
    <n v="34524"/>
    <n v="3444"/>
    <n v="34524"/>
    <n v="38766"/>
    <n v="386736"/>
  </r>
  <r>
    <s v="Shampoo"/>
    <x v="3"/>
    <x v="16"/>
    <x v="22"/>
    <x v="1"/>
    <x v="5"/>
    <x v="1"/>
    <n v="3556"/>
    <n v="35448"/>
    <n v="7000"/>
    <n v="69972"/>
    <n v="39109"/>
    <n v="390222"/>
  </r>
  <r>
    <s v="Shampoo"/>
    <x v="3"/>
    <x v="16"/>
    <x v="22"/>
    <x v="1"/>
    <x v="5"/>
    <x v="2"/>
    <n v="3444"/>
    <n v="34160"/>
    <n v="10444"/>
    <n v="104132"/>
    <n v="39109"/>
    <n v="390110"/>
  </r>
  <r>
    <s v="Shampoo"/>
    <x v="3"/>
    <x v="16"/>
    <x v="22"/>
    <x v="2"/>
    <x v="0"/>
    <x v="10"/>
    <n v="161"/>
    <n v="1571.5"/>
    <n v="161"/>
    <n v="1571.5"/>
    <n v="161"/>
    <n v="1571.5"/>
  </r>
  <r>
    <s v="Shampoo"/>
    <x v="3"/>
    <x v="16"/>
    <x v="22"/>
    <x v="2"/>
    <x v="0"/>
    <x v="11"/>
    <n v="192"/>
    <n v="1900.5"/>
    <n v="353"/>
    <n v="3472"/>
    <n v="353"/>
    <n v="3472"/>
  </r>
  <r>
    <s v="Shampoo"/>
    <x v="3"/>
    <x v="16"/>
    <x v="22"/>
    <x v="2"/>
    <x v="1"/>
    <x v="0"/>
    <n v="980"/>
    <n v="9814"/>
    <n v="980"/>
    <n v="9814"/>
    <n v="1333"/>
    <n v="13286"/>
  </r>
  <r>
    <s v="Shampoo"/>
    <x v="3"/>
    <x v="16"/>
    <x v="22"/>
    <x v="2"/>
    <x v="1"/>
    <x v="1"/>
    <n v="784"/>
    <n v="7756"/>
    <n v="1764"/>
    <n v="17570"/>
    <n v="2117"/>
    <n v="21042"/>
  </r>
  <r>
    <s v="Shampoo"/>
    <x v="3"/>
    <x v="16"/>
    <x v="22"/>
    <x v="2"/>
    <x v="1"/>
    <x v="2"/>
    <n v="1183"/>
    <n v="11788"/>
    <n v="2947"/>
    <n v="29358"/>
    <n v="3300"/>
    <n v="32830"/>
  </r>
  <r>
    <s v="Shampoo"/>
    <x v="3"/>
    <x v="16"/>
    <x v="22"/>
    <x v="2"/>
    <x v="1"/>
    <x v="3"/>
    <n v="1337"/>
    <n v="13349"/>
    <n v="4284"/>
    <n v="42707"/>
    <n v="4637"/>
    <n v="46179"/>
  </r>
  <r>
    <s v="Shampoo"/>
    <x v="3"/>
    <x v="16"/>
    <x v="22"/>
    <x v="2"/>
    <x v="1"/>
    <x v="4"/>
    <n v="917"/>
    <n v="9247"/>
    <n v="5201"/>
    <n v="51954"/>
    <n v="5554"/>
    <n v="55426"/>
  </r>
  <r>
    <s v="Shampoo"/>
    <x v="3"/>
    <x v="16"/>
    <x v="22"/>
    <x v="2"/>
    <x v="1"/>
    <x v="5"/>
    <n v="1148"/>
    <n v="11480"/>
    <n v="6349"/>
    <n v="63434"/>
    <n v="6702"/>
    <n v="66906"/>
  </r>
  <r>
    <s v="Shampoo"/>
    <x v="3"/>
    <x v="16"/>
    <x v="22"/>
    <x v="2"/>
    <x v="1"/>
    <x v="6"/>
    <n v="826"/>
    <n v="8204"/>
    <n v="7175"/>
    <n v="71638"/>
    <n v="7528"/>
    <n v="75110"/>
  </r>
  <r>
    <s v="Shampoo"/>
    <x v="3"/>
    <x v="16"/>
    <x v="22"/>
    <x v="2"/>
    <x v="1"/>
    <x v="7"/>
    <n v="1106"/>
    <n v="10962"/>
    <n v="8281"/>
    <n v="82600"/>
    <n v="8634"/>
    <n v="86072"/>
  </r>
  <r>
    <s v="Shampoo"/>
    <x v="3"/>
    <x v="16"/>
    <x v="22"/>
    <x v="2"/>
    <x v="1"/>
    <x v="8"/>
    <n v="658"/>
    <n v="6608"/>
    <n v="8939"/>
    <n v="89208"/>
    <n v="9292"/>
    <n v="92680"/>
  </r>
  <r>
    <s v="Shampoo"/>
    <x v="3"/>
    <x v="16"/>
    <x v="22"/>
    <x v="2"/>
    <x v="1"/>
    <x v="9"/>
    <n v="840"/>
    <n v="8463"/>
    <n v="9779"/>
    <n v="97671"/>
    <n v="10132"/>
    <n v="101143"/>
  </r>
  <r>
    <s v="Shampoo"/>
    <x v="3"/>
    <x v="16"/>
    <x v="22"/>
    <x v="2"/>
    <x v="1"/>
    <x v="10"/>
    <n v="616"/>
    <n v="6055"/>
    <n v="10395"/>
    <n v="103726"/>
    <n v="10587"/>
    <n v="105626.5"/>
  </r>
  <r>
    <s v="Shampoo"/>
    <x v="3"/>
    <x v="16"/>
    <x v="22"/>
    <x v="2"/>
    <x v="1"/>
    <x v="11"/>
    <n v="749"/>
    <n v="7483"/>
    <n v="11144"/>
    <n v="111209"/>
    <n v="11144"/>
    <n v="111209"/>
  </r>
  <r>
    <s v="Shampoo"/>
    <x v="3"/>
    <x v="16"/>
    <x v="22"/>
    <x v="2"/>
    <x v="2"/>
    <x v="0"/>
    <n v="735"/>
    <n v="7339.5"/>
    <n v="735"/>
    <n v="7339.5"/>
    <n v="10899"/>
    <n v="108734.5"/>
  </r>
  <r>
    <s v="Shampoo"/>
    <x v="3"/>
    <x v="16"/>
    <x v="22"/>
    <x v="2"/>
    <x v="2"/>
    <x v="1"/>
    <n v="830"/>
    <n v="8211"/>
    <n v="1565"/>
    <n v="15550.5"/>
    <n v="10945"/>
    <n v="109189.5"/>
  </r>
  <r>
    <s v="Shampoo"/>
    <x v="3"/>
    <x v="16"/>
    <x v="22"/>
    <x v="2"/>
    <x v="2"/>
    <x v="2"/>
    <n v="830"/>
    <n v="8326.5"/>
    <n v="2395"/>
    <n v="23877"/>
    <n v="10592"/>
    <n v="105728"/>
  </r>
  <r>
    <s v="Shampoo"/>
    <x v="3"/>
    <x v="16"/>
    <x v="22"/>
    <x v="2"/>
    <x v="2"/>
    <x v="3"/>
    <n v="966"/>
    <n v="9544.5"/>
    <n v="3361"/>
    <n v="33421.5"/>
    <n v="10221"/>
    <n v="101923.5"/>
  </r>
  <r>
    <s v="Shampoo"/>
    <x v="3"/>
    <x v="16"/>
    <x v="22"/>
    <x v="2"/>
    <x v="2"/>
    <x v="4"/>
    <n v="756"/>
    <n v="7539"/>
    <n v="4117"/>
    <n v="40960.5"/>
    <n v="10060"/>
    <n v="100215.5"/>
  </r>
  <r>
    <s v="Shampoo"/>
    <x v="3"/>
    <x v="16"/>
    <x v="22"/>
    <x v="2"/>
    <x v="2"/>
    <x v="5"/>
    <n v="1334"/>
    <n v="13198.5"/>
    <n v="5451"/>
    <n v="54159"/>
    <n v="10246"/>
    <n v="101934"/>
  </r>
  <r>
    <s v="Shampoo"/>
    <x v="3"/>
    <x v="16"/>
    <x v="22"/>
    <x v="2"/>
    <x v="2"/>
    <x v="6"/>
    <n v="462"/>
    <n v="4599"/>
    <n v="5913"/>
    <n v="58758"/>
    <n v="9882"/>
    <n v="98329"/>
  </r>
  <r>
    <s v="Shampoo"/>
    <x v="3"/>
    <x v="16"/>
    <x v="22"/>
    <x v="2"/>
    <x v="2"/>
    <x v="7"/>
    <n v="693"/>
    <n v="6783"/>
    <n v="6606"/>
    <n v="65541"/>
    <n v="9469"/>
    <n v="94150"/>
  </r>
  <r>
    <s v="Shampoo"/>
    <x v="3"/>
    <x v="16"/>
    <x v="22"/>
    <x v="2"/>
    <x v="2"/>
    <x v="8"/>
    <n v="556"/>
    <n v="5449.5"/>
    <n v="7162"/>
    <n v="70990.5"/>
    <n v="9367"/>
    <n v="92991.5"/>
  </r>
  <r>
    <s v="Shampoo"/>
    <x v="3"/>
    <x v="16"/>
    <x v="22"/>
    <x v="2"/>
    <x v="2"/>
    <x v="9"/>
    <n v="1124"/>
    <n v="11340"/>
    <n v="8286"/>
    <n v="82330.5"/>
    <n v="9651"/>
    <n v="95868.5"/>
  </r>
  <r>
    <s v="Shampoo"/>
    <x v="3"/>
    <x v="16"/>
    <x v="22"/>
    <x v="2"/>
    <x v="2"/>
    <x v="10"/>
    <n v="892"/>
    <n v="9061.5"/>
    <n v="9178"/>
    <n v="91392"/>
    <n v="9927"/>
    <n v="98875"/>
  </r>
  <r>
    <s v="Shampoo"/>
    <x v="3"/>
    <x v="16"/>
    <x v="22"/>
    <x v="2"/>
    <x v="2"/>
    <x v="11"/>
    <n v="620"/>
    <n v="6163.5"/>
    <n v="9798"/>
    <n v="97555.5"/>
    <n v="9798"/>
    <n v="97555.5"/>
  </r>
  <r>
    <s v="Shampoo"/>
    <x v="3"/>
    <x v="16"/>
    <x v="22"/>
    <x v="2"/>
    <x v="3"/>
    <x v="0"/>
    <n v="708"/>
    <n v="6987.4"/>
    <n v="708"/>
    <n v="6987.4"/>
    <n v="9771"/>
    <n v="97203.4"/>
  </r>
  <r>
    <s v="Shampoo"/>
    <x v="3"/>
    <x v="16"/>
    <x v="22"/>
    <x v="2"/>
    <x v="3"/>
    <x v="1"/>
    <n v="805"/>
    <n v="8211"/>
    <n v="1513"/>
    <n v="15198.4"/>
    <n v="9746"/>
    <n v="97203.4"/>
  </r>
  <r>
    <s v="Shampoo"/>
    <x v="3"/>
    <x v="16"/>
    <x v="22"/>
    <x v="2"/>
    <x v="3"/>
    <x v="2"/>
    <n v="1723"/>
    <n v="17098.2"/>
    <n v="3236"/>
    <n v="32296.6"/>
    <n v="10639"/>
    <n v="105975.1"/>
  </r>
  <r>
    <s v="Shampoo"/>
    <x v="3"/>
    <x v="16"/>
    <x v="22"/>
    <x v="2"/>
    <x v="3"/>
    <x v="3"/>
    <n v="1159"/>
    <n v="11704.7"/>
    <n v="4395"/>
    <n v="44001.3"/>
    <n v="10832"/>
    <n v="108135.3"/>
  </r>
  <r>
    <s v="Shampoo"/>
    <x v="3"/>
    <x v="16"/>
    <x v="22"/>
    <x v="2"/>
    <x v="3"/>
    <x v="4"/>
    <n v="564"/>
    <n v="5683.3"/>
    <n v="4959"/>
    <n v="49684.600000000006"/>
    <n v="10640"/>
    <n v="106279.6"/>
  </r>
  <r>
    <s v="Shampoo"/>
    <x v="3"/>
    <x v="16"/>
    <x v="22"/>
    <x v="2"/>
    <x v="3"/>
    <x v="5"/>
    <n v="499"/>
    <n v="4862.2"/>
    <n v="5458"/>
    <n v="54546.8"/>
    <n v="9805"/>
    <n v="97943.3"/>
  </r>
  <r>
    <s v="Shampoo"/>
    <x v="3"/>
    <x v="16"/>
    <x v="22"/>
    <x v="2"/>
    <x v="3"/>
    <x v="6"/>
    <n v="1127"/>
    <n v="11173.4"/>
    <n v="6585"/>
    <n v="65720.2"/>
    <n v="10470"/>
    <n v="104517.7"/>
  </r>
  <r>
    <s v="Shampoo"/>
    <x v="3"/>
    <x v="16"/>
    <x v="22"/>
    <x v="2"/>
    <x v="3"/>
    <x v="7"/>
    <n v="853"/>
    <n v="8500.7999999999993"/>
    <n v="7438"/>
    <n v="74221"/>
    <n v="10630"/>
    <n v="106235.5"/>
  </r>
  <r>
    <s v="Shampoo"/>
    <x v="3"/>
    <x v="16"/>
    <x v="22"/>
    <x v="2"/>
    <x v="3"/>
    <x v="8"/>
    <n v="1063"/>
    <n v="10545.5"/>
    <n v="8501"/>
    <n v="84766.5"/>
    <n v="11137"/>
    <n v="111331.5"/>
  </r>
  <r>
    <s v="Shampoo"/>
    <x v="3"/>
    <x v="16"/>
    <x v="22"/>
    <x v="2"/>
    <x v="3"/>
    <x v="9"/>
    <n v="386"/>
    <n v="3815.7"/>
    <n v="8887"/>
    <n v="88582.2"/>
    <n v="10399"/>
    <n v="103807.2"/>
  </r>
  <r>
    <s v="Shampoo"/>
    <x v="3"/>
    <x v="16"/>
    <x v="22"/>
    <x v="2"/>
    <x v="3"/>
    <x v="10"/>
    <n v="741"/>
    <n v="7341.6"/>
    <n v="9628"/>
    <n v="95923.8"/>
    <n v="10248"/>
    <n v="102087.3"/>
  </r>
  <r>
    <s v="Shampoo"/>
    <x v="3"/>
    <x v="16"/>
    <x v="22"/>
    <x v="2"/>
    <x v="3"/>
    <x v="11"/>
    <n v="1159"/>
    <n v="11608.1"/>
    <n v="10787"/>
    <n v="107531.90000000001"/>
    <n v="10787"/>
    <n v="107531.90000000001"/>
  </r>
  <r>
    <s v="Shampoo"/>
    <x v="3"/>
    <x v="16"/>
    <x v="22"/>
    <x v="2"/>
    <x v="4"/>
    <x v="0"/>
    <n v="1008"/>
    <n v="9933"/>
    <n v="1008"/>
    <n v="9933"/>
    <n v="11087"/>
    <n v="110477.50000000001"/>
  </r>
  <r>
    <s v="Shampoo"/>
    <x v="3"/>
    <x v="16"/>
    <x v="22"/>
    <x v="2"/>
    <x v="4"/>
    <x v="1"/>
    <n v="1344"/>
    <n v="13251"/>
    <n v="2352"/>
    <n v="23184"/>
    <n v="11626"/>
    <n v="115517.50000000001"/>
  </r>
  <r>
    <s v="Shampoo"/>
    <x v="3"/>
    <x v="16"/>
    <x v="22"/>
    <x v="2"/>
    <x v="4"/>
    <x v="2"/>
    <n v="1113"/>
    <n v="11088"/>
    <n v="3465"/>
    <n v="34272"/>
    <n v="11016"/>
    <n v="109507.29999999999"/>
  </r>
  <r>
    <s v="Shampoo"/>
    <x v="3"/>
    <x v="16"/>
    <x v="22"/>
    <x v="2"/>
    <x v="4"/>
    <x v="3"/>
    <n v="777"/>
    <n v="7812"/>
    <n v="4242"/>
    <n v="42084"/>
    <n v="10634"/>
    <n v="105614.59999999999"/>
  </r>
  <r>
    <s v="Shampoo"/>
    <x v="3"/>
    <x v="16"/>
    <x v="22"/>
    <x v="2"/>
    <x v="4"/>
    <x v="4"/>
    <n v="966"/>
    <n v="9471"/>
    <n v="5208"/>
    <n v="51555"/>
    <n v="11036"/>
    <n v="109402.29999999999"/>
  </r>
  <r>
    <s v="Shampoo"/>
    <x v="3"/>
    <x v="16"/>
    <x v="22"/>
    <x v="2"/>
    <x v="4"/>
    <x v="5"/>
    <n v="735"/>
    <n v="7413"/>
    <n v="5943"/>
    <n v="58968"/>
    <n v="11272"/>
    <n v="111953.09999999999"/>
  </r>
  <r>
    <s v="Shampoo"/>
    <x v="3"/>
    <x v="16"/>
    <x v="22"/>
    <x v="2"/>
    <x v="4"/>
    <x v="6"/>
    <n v="273"/>
    <n v="2520"/>
    <n v="6216"/>
    <n v="61488"/>
    <n v="10418"/>
    <n v="103299.7"/>
  </r>
  <r>
    <s v="Shampoo"/>
    <x v="3"/>
    <x v="16"/>
    <x v="22"/>
    <x v="2"/>
    <x v="4"/>
    <x v="7"/>
    <n v="924"/>
    <n v="9009"/>
    <n v="7140"/>
    <n v="70497"/>
    <n v="10489"/>
    <n v="103807.9"/>
  </r>
  <r>
    <s v="Shampoo"/>
    <x v="3"/>
    <x v="16"/>
    <x v="22"/>
    <x v="2"/>
    <x v="4"/>
    <x v="8"/>
    <n v="882"/>
    <n v="8820"/>
    <n v="8022"/>
    <n v="79317"/>
    <n v="10308"/>
    <n v="102082.4"/>
  </r>
  <r>
    <s v="Shampoo"/>
    <x v="3"/>
    <x v="16"/>
    <x v="22"/>
    <x v="2"/>
    <x v="4"/>
    <x v="9"/>
    <n v="1512"/>
    <n v="15141"/>
    <n v="9534"/>
    <n v="94458"/>
    <n v="11434"/>
    <n v="113407.7"/>
  </r>
  <r>
    <s v="Shampoo"/>
    <x v="3"/>
    <x v="16"/>
    <x v="22"/>
    <x v="2"/>
    <x v="4"/>
    <x v="10"/>
    <n v="651"/>
    <n v="6258"/>
    <n v="10185"/>
    <n v="100716"/>
    <n v="11344"/>
    <n v="112324.1"/>
  </r>
  <r>
    <s v="Shampoo"/>
    <x v="3"/>
    <x v="16"/>
    <x v="22"/>
    <x v="2"/>
    <x v="4"/>
    <x v="11"/>
    <n v="378"/>
    <n v="3486"/>
    <n v="10563"/>
    <n v="104202"/>
    <n v="10563"/>
    <n v="104202"/>
  </r>
  <r>
    <s v="Shampoo"/>
    <x v="3"/>
    <x v="16"/>
    <x v="22"/>
    <x v="2"/>
    <x v="5"/>
    <x v="0"/>
    <n v="1176"/>
    <n v="11340"/>
    <n v="1176"/>
    <n v="11340"/>
    <n v="10731"/>
    <n v="105609"/>
  </r>
  <r>
    <s v="Shampoo"/>
    <x v="3"/>
    <x v="16"/>
    <x v="22"/>
    <x v="2"/>
    <x v="5"/>
    <x v="1"/>
    <n v="672"/>
    <n v="6692"/>
    <n v="1848"/>
    <n v="18032"/>
    <n v="10059"/>
    <n v="99050"/>
  </r>
  <r>
    <s v="Shampoo"/>
    <x v="3"/>
    <x v="16"/>
    <x v="22"/>
    <x v="2"/>
    <x v="5"/>
    <x v="2"/>
    <n v="1400"/>
    <n v="14112"/>
    <n v="3248"/>
    <n v="32144"/>
    <n v="10346"/>
    <n v="102074"/>
  </r>
  <r>
    <s v="Shampoo"/>
    <x v="4"/>
    <x v="2"/>
    <x v="23"/>
    <x v="0"/>
    <x v="0"/>
    <x v="0"/>
    <n v="2863"/>
    <n v="16037"/>
    <n v="2863"/>
    <n v="16037"/>
    <n v="2863"/>
    <n v="16037"/>
  </r>
  <r>
    <s v="Shampoo"/>
    <x v="4"/>
    <x v="2"/>
    <x v="23"/>
    <x v="0"/>
    <x v="0"/>
    <x v="1"/>
    <n v="2569"/>
    <n v="14399"/>
    <n v="5432"/>
    <n v="30436"/>
    <n v="5432"/>
    <n v="30436"/>
  </r>
  <r>
    <s v="Shampoo"/>
    <x v="4"/>
    <x v="2"/>
    <x v="23"/>
    <x v="0"/>
    <x v="0"/>
    <x v="2"/>
    <n v="3248"/>
    <n v="18193"/>
    <n v="8680"/>
    <n v="48629"/>
    <n v="8680"/>
    <n v="48629"/>
  </r>
  <r>
    <s v="Shampoo"/>
    <x v="4"/>
    <x v="2"/>
    <x v="23"/>
    <x v="0"/>
    <x v="0"/>
    <x v="3"/>
    <n v="3157"/>
    <n v="17703"/>
    <n v="11837"/>
    <n v="66332"/>
    <n v="11837"/>
    <n v="66332"/>
  </r>
  <r>
    <s v="Shampoo"/>
    <x v="4"/>
    <x v="2"/>
    <x v="23"/>
    <x v="0"/>
    <x v="0"/>
    <x v="4"/>
    <n v="2429"/>
    <n v="13622"/>
    <n v="14266"/>
    <n v="79954"/>
    <n v="14266"/>
    <n v="79954"/>
  </r>
  <r>
    <s v="Shampoo"/>
    <x v="4"/>
    <x v="2"/>
    <x v="23"/>
    <x v="0"/>
    <x v="0"/>
    <x v="5"/>
    <n v="3031"/>
    <n v="16940"/>
    <n v="17297"/>
    <n v="96894"/>
    <n v="17297"/>
    <n v="96894"/>
  </r>
  <r>
    <s v="Shampoo"/>
    <x v="4"/>
    <x v="2"/>
    <x v="23"/>
    <x v="0"/>
    <x v="0"/>
    <x v="6"/>
    <n v="2667"/>
    <n v="14910"/>
    <n v="19964"/>
    <n v="111804"/>
    <n v="19964"/>
    <n v="111804"/>
  </r>
  <r>
    <s v="Shampoo"/>
    <x v="4"/>
    <x v="2"/>
    <x v="23"/>
    <x v="0"/>
    <x v="0"/>
    <x v="7"/>
    <n v="3339"/>
    <n v="18725"/>
    <n v="23303"/>
    <n v="130529"/>
    <n v="23303"/>
    <n v="130529"/>
  </r>
  <r>
    <s v="Shampoo"/>
    <x v="4"/>
    <x v="2"/>
    <x v="23"/>
    <x v="0"/>
    <x v="0"/>
    <x v="8"/>
    <n v="2793"/>
    <n v="15659"/>
    <n v="26096"/>
    <n v="146188"/>
    <n v="26096"/>
    <n v="146188"/>
  </r>
  <r>
    <s v="Shampoo"/>
    <x v="4"/>
    <x v="2"/>
    <x v="23"/>
    <x v="0"/>
    <x v="0"/>
    <x v="9"/>
    <n v="4025"/>
    <n v="22561"/>
    <n v="30121"/>
    <n v="168749"/>
    <n v="30121"/>
    <n v="168749"/>
  </r>
  <r>
    <s v="Shampoo"/>
    <x v="4"/>
    <x v="2"/>
    <x v="23"/>
    <x v="0"/>
    <x v="0"/>
    <x v="10"/>
    <n v="2674"/>
    <n v="14952"/>
    <n v="32795"/>
    <n v="183701"/>
    <n v="32795"/>
    <n v="183701"/>
  </r>
  <r>
    <s v="Shampoo"/>
    <x v="4"/>
    <x v="2"/>
    <x v="23"/>
    <x v="0"/>
    <x v="0"/>
    <x v="11"/>
    <n v="3227"/>
    <n v="18046"/>
    <n v="36022"/>
    <n v="201747"/>
    <n v="36022"/>
    <n v="201747"/>
  </r>
  <r>
    <s v="Shampoo"/>
    <x v="4"/>
    <x v="2"/>
    <x v="23"/>
    <x v="0"/>
    <x v="1"/>
    <x v="0"/>
    <n v="3948"/>
    <n v="22106"/>
    <n v="3948"/>
    <n v="22106"/>
    <n v="37107"/>
    <n v="207816"/>
  </r>
  <r>
    <s v="Shampoo"/>
    <x v="4"/>
    <x v="2"/>
    <x v="23"/>
    <x v="0"/>
    <x v="1"/>
    <x v="1"/>
    <n v="3087"/>
    <n v="17269"/>
    <n v="7035"/>
    <n v="39375"/>
    <n v="37625"/>
    <n v="210686"/>
  </r>
  <r>
    <s v="Shampoo"/>
    <x v="4"/>
    <x v="2"/>
    <x v="23"/>
    <x v="0"/>
    <x v="1"/>
    <x v="2"/>
    <n v="2737"/>
    <n v="15330"/>
    <n v="9772"/>
    <n v="54705"/>
    <n v="37114"/>
    <n v="207823"/>
  </r>
  <r>
    <s v="Shampoo"/>
    <x v="4"/>
    <x v="2"/>
    <x v="23"/>
    <x v="0"/>
    <x v="1"/>
    <x v="3"/>
    <n v="3906"/>
    <n v="21889"/>
    <n v="13678"/>
    <n v="76594"/>
    <n v="37863"/>
    <n v="212009"/>
  </r>
  <r>
    <s v="Shampoo"/>
    <x v="4"/>
    <x v="2"/>
    <x v="23"/>
    <x v="0"/>
    <x v="1"/>
    <x v="4"/>
    <n v="3514"/>
    <n v="19684"/>
    <n v="17192"/>
    <n v="96278"/>
    <n v="38948"/>
    <n v="218071"/>
  </r>
  <r>
    <s v="Shampoo"/>
    <x v="4"/>
    <x v="2"/>
    <x v="23"/>
    <x v="0"/>
    <x v="1"/>
    <x v="5"/>
    <n v="3640"/>
    <n v="20391"/>
    <n v="20832"/>
    <n v="116669"/>
    <n v="39557"/>
    <n v="221522"/>
  </r>
  <r>
    <s v="Shampoo"/>
    <x v="4"/>
    <x v="2"/>
    <x v="23"/>
    <x v="0"/>
    <x v="1"/>
    <x v="6"/>
    <n v="3353"/>
    <n v="18774"/>
    <n v="24185"/>
    <n v="135443"/>
    <n v="40243"/>
    <n v="225386"/>
  </r>
  <r>
    <s v="Shampoo"/>
    <x v="4"/>
    <x v="2"/>
    <x v="23"/>
    <x v="0"/>
    <x v="1"/>
    <x v="7"/>
    <n v="2317"/>
    <n v="12950"/>
    <n v="26502"/>
    <n v="148393"/>
    <n v="39221"/>
    <n v="219611"/>
  </r>
  <r>
    <s v="Shampoo"/>
    <x v="4"/>
    <x v="2"/>
    <x v="23"/>
    <x v="0"/>
    <x v="1"/>
    <x v="8"/>
    <n v="2492"/>
    <n v="13965"/>
    <n v="28994"/>
    <n v="162358"/>
    <n v="38920"/>
    <n v="217917"/>
  </r>
  <r>
    <s v="Shampoo"/>
    <x v="4"/>
    <x v="2"/>
    <x v="23"/>
    <x v="0"/>
    <x v="1"/>
    <x v="9"/>
    <n v="2555"/>
    <n v="14315"/>
    <n v="31549"/>
    <n v="176673"/>
    <n v="37450"/>
    <n v="209671"/>
  </r>
  <r>
    <s v="Shampoo"/>
    <x v="4"/>
    <x v="2"/>
    <x v="23"/>
    <x v="0"/>
    <x v="1"/>
    <x v="10"/>
    <n v="2625"/>
    <n v="14721"/>
    <n v="34174"/>
    <n v="191394"/>
    <n v="37401"/>
    <n v="209440"/>
  </r>
  <r>
    <s v="Shampoo"/>
    <x v="4"/>
    <x v="2"/>
    <x v="23"/>
    <x v="0"/>
    <x v="1"/>
    <x v="11"/>
    <n v="4081"/>
    <n v="22890"/>
    <n v="38255"/>
    <n v="214284"/>
    <n v="38255"/>
    <n v="214284"/>
  </r>
  <r>
    <s v="Shampoo"/>
    <x v="4"/>
    <x v="2"/>
    <x v="23"/>
    <x v="0"/>
    <x v="2"/>
    <x v="0"/>
    <n v="3605"/>
    <n v="20167"/>
    <n v="3605"/>
    <n v="20167"/>
    <n v="37912"/>
    <n v="212345"/>
  </r>
  <r>
    <s v="Shampoo"/>
    <x v="4"/>
    <x v="2"/>
    <x v="23"/>
    <x v="0"/>
    <x v="2"/>
    <x v="1"/>
    <n v="4494"/>
    <n v="25165"/>
    <n v="8099"/>
    <n v="45332"/>
    <n v="39319"/>
    <n v="220241"/>
  </r>
  <r>
    <s v="Shampoo"/>
    <x v="4"/>
    <x v="2"/>
    <x v="23"/>
    <x v="0"/>
    <x v="2"/>
    <x v="2"/>
    <n v="2681"/>
    <n v="15008"/>
    <n v="10780"/>
    <n v="60340"/>
    <n v="39263"/>
    <n v="219919"/>
  </r>
  <r>
    <s v="Shampoo"/>
    <x v="4"/>
    <x v="2"/>
    <x v="23"/>
    <x v="0"/>
    <x v="2"/>
    <x v="3"/>
    <n v="3143"/>
    <n v="17633"/>
    <n v="13923"/>
    <n v="77973"/>
    <n v="38500"/>
    <n v="215663"/>
  </r>
  <r>
    <s v="Shampoo"/>
    <x v="4"/>
    <x v="2"/>
    <x v="23"/>
    <x v="0"/>
    <x v="2"/>
    <x v="4"/>
    <n v="2170"/>
    <n v="12152"/>
    <n v="16093"/>
    <n v="90125"/>
    <n v="37156"/>
    <n v="208131"/>
  </r>
  <r>
    <s v="Shampoo"/>
    <x v="4"/>
    <x v="2"/>
    <x v="23"/>
    <x v="0"/>
    <x v="2"/>
    <x v="5"/>
    <n v="2485"/>
    <n v="13909"/>
    <n v="18578"/>
    <n v="104034"/>
    <n v="36001"/>
    <n v="201649"/>
  </r>
  <r>
    <s v="Shampoo"/>
    <x v="4"/>
    <x v="2"/>
    <x v="23"/>
    <x v="0"/>
    <x v="2"/>
    <x v="6"/>
    <n v="2940"/>
    <n v="16450"/>
    <n v="21518"/>
    <n v="120484"/>
    <n v="35588"/>
    <n v="199325"/>
  </r>
  <r>
    <s v="Shampoo"/>
    <x v="4"/>
    <x v="2"/>
    <x v="23"/>
    <x v="0"/>
    <x v="2"/>
    <x v="7"/>
    <n v="2513"/>
    <n v="14049"/>
    <n v="24031"/>
    <n v="134533"/>
    <n v="35784"/>
    <n v="200424"/>
  </r>
  <r>
    <s v="Shampoo"/>
    <x v="4"/>
    <x v="2"/>
    <x v="23"/>
    <x v="0"/>
    <x v="2"/>
    <x v="8"/>
    <n v="2877"/>
    <n v="16121"/>
    <n v="26908"/>
    <n v="150654"/>
    <n v="36169"/>
    <n v="202580"/>
  </r>
  <r>
    <s v="Shampoo"/>
    <x v="4"/>
    <x v="2"/>
    <x v="23"/>
    <x v="0"/>
    <x v="2"/>
    <x v="9"/>
    <n v="3108"/>
    <n v="17416"/>
    <n v="30016"/>
    <n v="168070"/>
    <n v="36722"/>
    <n v="205681"/>
  </r>
  <r>
    <s v="Shampoo"/>
    <x v="4"/>
    <x v="2"/>
    <x v="23"/>
    <x v="0"/>
    <x v="2"/>
    <x v="10"/>
    <n v="2583"/>
    <n v="14490"/>
    <n v="32599"/>
    <n v="182560"/>
    <n v="36680"/>
    <n v="205450"/>
  </r>
  <r>
    <s v="Shampoo"/>
    <x v="4"/>
    <x v="2"/>
    <x v="23"/>
    <x v="0"/>
    <x v="2"/>
    <x v="11"/>
    <n v="3325"/>
    <n v="18627"/>
    <n v="35924"/>
    <n v="201187"/>
    <n v="35924"/>
    <n v="201187"/>
  </r>
  <r>
    <s v="Shampoo"/>
    <x v="4"/>
    <x v="2"/>
    <x v="23"/>
    <x v="0"/>
    <x v="3"/>
    <x v="0"/>
    <n v="2996"/>
    <n v="16786"/>
    <n v="2996"/>
    <n v="16786"/>
    <n v="35315"/>
    <n v="197806"/>
  </r>
  <r>
    <s v="Shampoo"/>
    <x v="4"/>
    <x v="2"/>
    <x v="23"/>
    <x v="0"/>
    <x v="3"/>
    <x v="1"/>
    <n v="3248"/>
    <n v="18179"/>
    <n v="6244"/>
    <n v="34965"/>
    <n v="34069"/>
    <n v="190820"/>
  </r>
  <r>
    <s v="Shampoo"/>
    <x v="4"/>
    <x v="2"/>
    <x v="23"/>
    <x v="0"/>
    <x v="3"/>
    <x v="2"/>
    <n v="3276"/>
    <n v="18354"/>
    <n v="9520"/>
    <n v="53319"/>
    <n v="34664"/>
    <n v="194166"/>
  </r>
  <r>
    <s v="Shampoo"/>
    <x v="4"/>
    <x v="2"/>
    <x v="23"/>
    <x v="0"/>
    <x v="3"/>
    <x v="3"/>
    <n v="2961"/>
    <n v="16590"/>
    <n v="12481"/>
    <n v="69909"/>
    <n v="34482"/>
    <n v="193123"/>
  </r>
  <r>
    <s v="Shampoo"/>
    <x v="4"/>
    <x v="2"/>
    <x v="23"/>
    <x v="0"/>
    <x v="3"/>
    <x v="4"/>
    <n v="2681"/>
    <n v="14987"/>
    <n v="15162"/>
    <n v="84896"/>
    <n v="34993"/>
    <n v="195958"/>
  </r>
  <r>
    <s v="Shampoo"/>
    <x v="4"/>
    <x v="2"/>
    <x v="23"/>
    <x v="0"/>
    <x v="3"/>
    <x v="5"/>
    <n v="2835"/>
    <n v="15897"/>
    <n v="17997"/>
    <n v="100793"/>
    <n v="35343"/>
    <n v="197946"/>
  </r>
  <r>
    <s v="Shampoo"/>
    <x v="4"/>
    <x v="2"/>
    <x v="23"/>
    <x v="0"/>
    <x v="3"/>
    <x v="6"/>
    <n v="2898"/>
    <n v="16352"/>
    <n v="20895"/>
    <n v="117145"/>
    <n v="35301"/>
    <n v="197848"/>
  </r>
  <r>
    <s v="Shampoo"/>
    <x v="4"/>
    <x v="2"/>
    <x v="23"/>
    <x v="0"/>
    <x v="3"/>
    <x v="7"/>
    <n v="2471"/>
    <n v="13944"/>
    <n v="23366"/>
    <n v="131089"/>
    <n v="35259"/>
    <n v="197743"/>
  </r>
  <r>
    <s v="Shampoo"/>
    <x v="4"/>
    <x v="2"/>
    <x v="23"/>
    <x v="0"/>
    <x v="3"/>
    <x v="8"/>
    <n v="3045"/>
    <n v="17192"/>
    <n v="26411"/>
    <n v="148281"/>
    <n v="35427"/>
    <n v="198814"/>
  </r>
  <r>
    <s v="Shampoo"/>
    <x v="4"/>
    <x v="2"/>
    <x v="23"/>
    <x v="0"/>
    <x v="3"/>
    <x v="9"/>
    <n v="2961"/>
    <n v="16723"/>
    <n v="29372"/>
    <n v="165004"/>
    <n v="35280"/>
    <n v="198121"/>
  </r>
  <r>
    <s v="Shampoo"/>
    <x v="4"/>
    <x v="2"/>
    <x v="23"/>
    <x v="0"/>
    <x v="3"/>
    <x v="10"/>
    <n v="2989"/>
    <n v="16891"/>
    <n v="32361"/>
    <n v="181895"/>
    <n v="35686"/>
    <n v="200522"/>
  </r>
  <r>
    <s v="Shampoo"/>
    <x v="4"/>
    <x v="2"/>
    <x v="23"/>
    <x v="0"/>
    <x v="3"/>
    <x v="11"/>
    <n v="3381"/>
    <n v="19103"/>
    <n v="35742"/>
    <n v="200998"/>
    <n v="35742"/>
    <n v="200998"/>
  </r>
  <r>
    <s v="Shampoo"/>
    <x v="4"/>
    <x v="2"/>
    <x v="23"/>
    <x v="0"/>
    <x v="4"/>
    <x v="0"/>
    <n v="2919"/>
    <n v="16478"/>
    <n v="2919"/>
    <n v="16478"/>
    <n v="35665"/>
    <n v="200690"/>
  </r>
  <r>
    <s v="Shampoo"/>
    <x v="4"/>
    <x v="2"/>
    <x v="23"/>
    <x v="0"/>
    <x v="4"/>
    <x v="1"/>
    <n v="2569"/>
    <n v="14504"/>
    <n v="5488"/>
    <n v="30982"/>
    <n v="34986"/>
    <n v="197015"/>
  </r>
  <r>
    <s v="Shampoo"/>
    <x v="4"/>
    <x v="2"/>
    <x v="23"/>
    <x v="0"/>
    <x v="4"/>
    <x v="2"/>
    <n v="3157"/>
    <n v="17857"/>
    <n v="8645"/>
    <n v="48839"/>
    <n v="34867"/>
    <n v="196518"/>
  </r>
  <r>
    <s v="Shampoo"/>
    <x v="4"/>
    <x v="2"/>
    <x v="23"/>
    <x v="0"/>
    <x v="4"/>
    <x v="3"/>
    <n v="2891"/>
    <n v="16338"/>
    <n v="11536"/>
    <n v="65177"/>
    <n v="34797"/>
    <n v="196266"/>
  </r>
  <r>
    <s v="Shampoo"/>
    <x v="4"/>
    <x v="2"/>
    <x v="23"/>
    <x v="0"/>
    <x v="4"/>
    <x v="4"/>
    <n v="3122"/>
    <n v="17640"/>
    <n v="14658"/>
    <n v="82817"/>
    <n v="35238"/>
    <n v="198919"/>
  </r>
  <r>
    <s v="Shampoo"/>
    <x v="4"/>
    <x v="2"/>
    <x v="23"/>
    <x v="0"/>
    <x v="4"/>
    <x v="5"/>
    <n v="3059"/>
    <n v="17276"/>
    <n v="17717"/>
    <n v="100093"/>
    <n v="35462"/>
    <n v="200298"/>
  </r>
  <r>
    <s v="Shampoo"/>
    <x v="4"/>
    <x v="2"/>
    <x v="23"/>
    <x v="0"/>
    <x v="4"/>
    <x v="6"/>
    <n v="2646"/>
    <n v="14938"/>
    <n v="20363"/>
    <n v="115031"/>
    <n v="35210"/>
    <n v="198884"/>
  </r>
  <r>
    <s v="Shampoo"/>
    <x v="4"/>
    <x v="2"/>
    <x v="23"/>
    <x v="0"/>
    <x v="4"/>
    <x v="7"/>
    <n v="2940"/>
    <n v="16597"/>
    <n v="23303"/>
    <n v="131628"/>
    <n v="35679"/>
    <n v="201537"/>
  </r>
  <r>
    <s v="Shampoo"/>
    <x v="4"/>
    <x v="2"/>
    <x v="23"/>
    <x v="0"/>
    <x v="4"/>
    <x v="8"/>
    <n v="3038"/>
    <n v="17157"/>
    <n v="26341"/>
    <n v="148785"/>
    <n v="35672"/>
    <n v="201502"/>
  </r>
  <r>
    <s v="Shampoo"/>
    <x v="4"/>
    <x v="2"/>
    <x v="23"/>
    <x v="0"/>
    <x v="4"/>
    <x v="9"/>
    <n v="3150"/>
    <n v="17794"/>
    <n v="29491"/>
    <n v="166579"/>
    <n v="35861"/>
    <n v="202573"/>
  </r>
  <r>
    <s v="Shampoo"/>
    <x v="4"/>
    <x v="2"/>
    <x v="23"/>
    <x v="0"/>
    <x v="4"/>
    <x v="10"/>
    <n v="2982"/>
    <n v="16863"/>
    <n v="32473"/>
    <n v="183442"/>
    <n v="35854"/>
    <n v="202545"/>
  </r>
  <r>
    <s v="Shampoo"/>
    <x v="4"/>
    <x v="2"/>
    <x v="23"/>
    <x v="0"/>
    <x v="4"/>
    <x v="11"/>
    <n v="3311"/>
    <n v="19096"/>
    <n v="35784"/>
    <n v="202538"/>
    <n v="35784"/>
    <n v="202538"/>
  </r>
  <r>
    <s v="Shampoo"/>
    <x v="4"/>
    <x v="2"/>
    <x v="23"/>
    <x v="0"/>
    <x v="5"/>
    <x v="0"/>
    <n v="3164"/>
    <n v="18865"/>
    <n v="3164"/>
    <n v="18865"/>
    <n v="36029"/>
    <n v="204925"/>
  </r>
  <r>
    <s v="Shampoo"/>
    <x v="4"/>
    <x v="2"/>
    <x v="23"/>
    <x v="0"/>
    <x v="5"/>
    <x v="1"/>
    <n v="3045"/>
    <n v="18088"/>
    <n v="6209"/>
    <n v="36953"/>
    <n v="36505"/>
    <n v="208509"/>
  </r>
  <r>
    <s v="Shampoo"/>
    <x v="4"/>
    <x v="2"/>
    <x v="23"/>
    <x v="0"/>
    <x v="5"/>
    <x v="2"/>
    <n v="3024"/>
    <n v="17990"/>
    <n v="9233"/>
    <n v="54943"/>
    <n v="36372"/>
    <n v="208642"/>
  </r>
  <r>
    <s v="Shampoo"/>
    <x v="4"/>
    <x v="2"/>
    <x v="23"/>
    <x v="1"/>
    <x v="0"/>
    <x v="0"/>
    <n v="1225"/>
    <n v="6860"/>
    <n v="1225"/>
    <n v="6860"/>
    <n v="1225"/>
    <n v="6860"/>
  </r>
  <r>
    <s v="Shampoo"/>
    <x v="4"/>
    <x v="2"/>
    <x v="23"/>
    <x v="1"/>
    <x v="0"/>
    <x v="1"/>
    <n v="896"/>
    <n v="4991"/>
    <n v="2121"/>
    <n v="11851"/>
    <n v="2121"/>
    <n v="11851"/>
  </r>
  <r>
    <s v="Shampoo"/>
    <x v="4"/>
    <x v="2"/>
    <x v="23"/>
    <x v="1"/>
    <x v="0"/>
    <x v="2"/>
    <n v="945"/>
    <n v="5306"/>
    <n v="3066"/>
    <n v="17157"/>
    <n v="3066"/>
    <n v="17157"/>
  </r>
  <r>
    <s v="Shampoo"/>
    <x v="4"/>
    <x v="2"/>
    <x v="23"/>
    <x v="1"/>
    <x v="0"/>
    <x v="3"/>
    <n v="721"/>
    <n v="4039"/>
    <n v="3787"/>
    <n v="21196"/>
    <n v="3787"/>
    <n v="21196"/>
  </r>
  <r>
    <s v="Shampoo"/>
    <x v="4"/>
    <x v="2"/>
    <x v="23"/>
    <x v="1"/>
    <x v="0"/>
    <x v="4"/>
    <n v="945"/>
    <n v="5313"/>
    <n v="4732"/>
    <n v="26509"/>
    <n v="4732"/>
    <n v="26509"/>
  </r>
  <r>
    <s v="Shampoo"/>
    <x v="4"/>
    <x v="2"/>
    <x v="23"/>
    <x v="1"/>
    <x v="0"/>
    <x v="5"/>
    <n v="735"/>
    <n v="4116"/>
    <n v="5467"/>
    <n v="30625"/>
    <n v="5467"/>
    <n v="30625"/>
  </r>
  <r>
    <s v="Shampoo"/>
    <x v="4"/>
    <x v="2"/>
    <x v="23"/>
    <x v="1"/>
    <x v="0"/>
    <x v="6"/>
    <n v="714"/>
    <n v="3983"/>
    <n v="6181"/>
    <n v="34608"/>
    <n v="6181"/>
    <n v="34608"/>
  </r>
  <r>
    <s v="Shampoo"/>
    <x v="4"/>
    <x v="2"/>
    <x v="23"/>
    <x v="1"/>
    <x v="0"/>
    <x v="7"/>
    <n v="770"/>
    <n v="4312"/>
    <n v="6951"/>
    <n v="38920"/>
    <n v="6951"/>
    <n v="38920"/>
  </r>
  <r>
    <s v="Shampoo"/>
    <x v="4"/>
    <x v="2"/>
    <x v="23"/>
    <x v="1"/>
    <x v="0"/>
    <x v="8"/>
    <n v="420"/>
    <n v="2373"/>
    <n v="7371"/>
    <n v="41293"/>
    <n v="7371"/>
    <n v="41293"/>
  </r>
  <r>
    <s v="Shampoo"/>
    <x v="4"/>
    <x v="2"/>
    <x v="23"/>
    <x v="1"/>
    <x v="0"/>
    <x v="9"/>
    <n v="595"/>
    <n v="3353"/>
    <n v="7966"/>
    <n v="44646"/>
    <n v="7966"/>
    <n v="44646"/>
  </r>
  <r>
    <s v="Shampoo"/>
    <x v="4"/>
    <x v="2"/>
    <x v="23"/>
    <x v="1"/>
    <x v="0"/>
    <x v="10"/>
    <n v="826"/>
    <n v="4606"/>
    <n v="8792"/>
    <n v="49252"/>
    <n v="8792"/>
    <n v="49252"/>
  </r>
  <r>
    <s v="Shampoo"/>
    <x v="4"/>
    <x v="2"/>
    <x v="23"/>
    <x v="1"/>
    <x v="0"/>
    <x v="11"/>
    <n v="756"/>
    <n v="4242"/>
    <n v="9548"/>
    <n v="53494"/>
    <n v="9548"/>
    <n v="53494"/>
  </r>
  <r>
    <s v="Shampoo"/>
    <x v="4"/>
    <x v="2"/>
    <x v="23"/>
    <x v="1"/>
    <x v="1"/>
    <x v="0"/>
    <n v="868"/>
    <n v="4865"/>
    <n v="868"/>
    <n v="4865"/>
    <n v="9191"/>
    <n v="51499"/>
  </r>
  <r>
    <s v="Shampoo"/>
    <x v="4"/>
    <x v="2"/>
    <x v="23"/>
    <x v="1"/>
    <x v="1"/>
    <x v="1"/>
    <n v="917"/>
    <n v="5124"/>
    <n v="1785"/>
    <n v="9989"/>
    <n v="9212"/>
    <n v="51632"/>
  </r>
  <r>
    <s v="Shampoo"/>
    <x v="4"/>
    <x v="2"/>
    <x v="23"/>
    <x v="1"/>
    <x v="1"/>
    <x v="2"/>
    <n v="777"/>
    <n v="4354"/>
    <n v="2562"/>
    <n v="14343"/>
    <n v="9044"/>
    <n v="50680"/>
  </r>
  <r>
    <s v="Shampoo"/>
    <x v="4"/>
    <x v="2"/>
    <x v="23"/>
    <x v="1"/>
    <x v="1"/>
    <x v="3"/>
    <n v="504"/>
    <n v="2800"/>
    <n v="3066"/>
    <n v="17143"/>
    <n v="8827"/>
    <n v="49441"/>
  </r>
  <r>
    <s v="Shampoo"/>
    <x v="4"/>
    <x v="2"/>
    <x v="23"/>
    <x v="1"/>
    <x v="1"/>
    <x v="4"/>
    <n v="588"/>
    <n v="3290"/>
    <n v="3654"/>
    <n v="20433"/>
    <n v="8470"/>
    <n v="47418"/>
  </r>
  <r>
    <s v="Shampoo"/>
    <x v="4"/>
    <x v="2"/>
    <x v="23"/>
    <x v="1"/>
    <x v="1"/>
    <x v="5"/>
    <n v="630"/>
    <n v="3556"/>
    <n v="4284"/>
    <n v="23989"/>
    <n v="8365"/>
    <n v="46858"/>
  </r>
  <r>
    <s v="Shampoo"/>
    <x v="4"/>
    <x v="2"/>
    <x v="23"/>
    <x v="1"/>
    <x v="1"/>
    <x v="6"/>
    <n v="1071"/>
    <n v="6006"/>
    <n v="5355"/>
    <n v="29995"/>
    <n v="8722"/>
    <n v="48881"/>
  </r>
  <r>
    <s v="Shampoo"/>
    <x v="4"/>
    <x v="2"/>
    <x v="23"/>
    <x v="1"/>
    <x v="1"/>
    <x v="7"/>
    <n v="777"/>
    <n v="4375"/>
    <n v="6132"/>
    <n v="34370"/>
    <n v="8729"/>
    <n v="48944"/>
  </r>
  <r>
    <s v="Shampoo"/>
    <x v="4"/>
    <x v="2"/>
    <x v="23"/>
    <x v="1"/>
    <x v="1"/>
    <x v="8"/>
    <n v="721"/>
    <n v="4032"/>
    <n v="6853"/>
    <n v="38402"/>
    <n v="9030"/>
    <n v="50603"/>
  </r>
  <r>
    <s v="Shampoo"/>
    <x v="4"/>
    <x v="2"/>
    <x v="23"/>
    <x v="1"/>
    <x v="1"/>
    <x v="9"/>
    <n v="945"/>
    <n v="5313"/>
    <n v="7798"/>
    <n v="43715"/>
    <n v="9380"/>
    <n v="52563"/>
  </r>
  <r>
    <s v="Shampoo"/>
    <x v="4"/>
    <x v="2"/>
    <x v="23"/>
    <x v="1"/>
    <x v="1"/>
    <x v="10"/>
    <n v="1554"/>
    <n v="8666"/>
    <n v="9352"/>
    <n v="52381"/>
    <n v="10108"/>
    <n v="56623"/>
  </r>
  <r>
    <s v="Shampoo"/>
    <x v="4"/>
    <x v="2"/>
    <x v="23"/>
    <x v="1"/>
    <x v="1"/>
    <x v="11"/>
    <n v="763"/>
    <n v="4291"/>
    <n v="10115"/>
    <n v="56672"/>
    <n v="10115"/>
    <n v="56672"/>
  </r>
  <r>
    <s v="Shampoo"/>
    <x v="4"/>
    <x v="2"/>
    <x v="23"/>
    <x v="1"/>
    <x v="2"/>
    <x v="0"/>
    <n v="840"/>
    <n v="4690"/>
    <n v="840"/>
    <n v="4690"/>
    <n v="10087"/>
    <n v="56497"/>
  </r>
  <r>
    <s v="Shampoo"/>
    <x v="4"/>
    <x v="2"/>
    <x v="23"/>
    <x v="1"/>
    <x v="2"/>
    <x v="1"/>
    <n v="1008"/>
    <n v="5635"/>
    <n v="1848"/>
    <n v="10325"/>
    <n v="10178"/>
    <n v="57008"/>
  </r>
  <r>
    <s v="Shampoo"/>
    <x v="4"/>
    <x v="2"/>
    <x v="23"/>
    <x v="1"/>
    <x v="2"/>
    <x v="2"/>
    <n v="707"/>
    <n v="3955"/>
    <n v="2555"/>
    <n v="14280"/>
    <n v="10108"/>
    <n v="56609"/>
  </r>
  <r>
    <s v="Shampoo"/>
    <x v="4"/>
    <x v="2"/>
    <x v="23"/>
    <x v="1"/>
    <x v="2"/>
    <x v="3"/>
    <n v="812"/>
    <n v="4550"/>
    <n v="3367"/>
    <n v="18830"/>
    <n v="10416"/>
    <n v="58359"/>
  </r>
  <r>
    <s v="Shampoo"/>
    <x v="4"/>
    <x v="2"/>
    <x v="23"/>
    <x v="1"/>
    <x v="2"/>
    <x v="4"/>
    <n v="1127"/>
    <n v="6300"/>
    <n v="4494"/>
    <n v="25130"/>
    <n v="10955"/>
    <n v="61369"/>
  </r>
  <r>
    <s v="Shampoo"/>
    <x v="4"/>
    <x v="2"/>
    <x v="23"/>
    <x v="1"/>
    <x v="2"/>
    <x v="5"/>
    <n v="1015"/>
    <n v="5684"/>
    <n v="5509"/>
    <n v="30814"/>
    <n v="11340"/>
    <n v="63497"/>
  </r>
  <r>
    <s v="Shampoo"/>
    <x v="4"/>
    <x v="2"/>
    <x v="23"/>
    <x v="1"/>
    <x v="2"/>
    <x v="6"/>
    <n v="1029"/>
    <n v="5740"/>
    <n v="6538"/>
    <n v="36554"/>
    <n v="11298"/>
    <n v="63231"/>
  </r>
  <r>
    <s v="Shampoo"/>
    <x v="4"/>
    <x v="2"/>
    <x v="23"/>
    <x v="1"/>
    <x v="2"/>
    <x v="7"/>
    <n v="728"/>
    <n v="4053"/>
    <n v="7266"/>
    <n v="40607"/>
    <n v="11249"/>
    <n v="62909"/>
  </r>
  <r>
    <s v="Shampoo"/>
    <x v="4"/>
    <x v="2"/>
    <x v="23"/>
    <x v="1"/>
    <x v="2"/>
    <x v="8"/>
    <n v="945"/>
    <n v="5299"/>
    <n v="8211"/>
    <n v="45906"/>
    <n v="11473"/>
    <n v="64176"/>
  </r>
  <r>
    <s v="Shampoo"/>
    <x v="4"/>
    <x v="2"/>
    <x v="23"/>
    <x v="1"/>
    <x v="2"/>
    <x v="9"/>
    <n v="1092"/>
    <n v="6104"/>
    <n v="9303"/>
    <n v="52010"/>
    <n v="11620"/>
    <n v="64967"/>
  </r>
  <r>
    <s v="Shampoo"/>
    <x v="4"/>
    <x v="2"/>
    <x v="23"/>
    <x v="1"/>
    <x v="2"/>
    <x v="10"/>
    <n v="987"/>
    <n v="5523"/>
    <n v="10290"/>
    <n v="57533"/>
    <n v="11053"/>
    <n v="61824"/>
  </r>
  <r>
    <s v="Shampoo"/>
    <x v="4"/>
    <x v="2"/>
    <x v="23"/>
    <x v="1"/>
    <x v="2"/>
    <x v="11"/>
    <n v="1085"/>
    <n v="6083"/>
    <n v="11375"/>
    <n v="63616"/>
    <n v="11375"/>
    <n v="63616"/>
  </r>
  <r>
    <s v="Shampoo"/>
    <x v="4"/>
    <x v="2"/>
    <x v="23"/>
    <x v="1"/>
    <x v="3"/>
    <x v="0"/>
    <n v="959"/>
    <n v="5390"/>
    <n v="959"/>
    <n v="5390"/>
    <n v="11494"/>
    <n v="64316"/>
  </r>
  <r>
    <s v="Shampoo"/>
    <x v="4"/>
    <x v="2"/>
    <x v="23"/>
    <x v="1"/>
    <x v="3"/>
    <x v="1"/>
    <n v="1162"/>
    <n v="6538"/>
    <n v="2121"/>
    <n v="11928"/>
    <n v="11648"/>
    <n v="65219"/>
  </r>
  <r>
    <s v="Shampoo"/>
    <x v="4"/>
    <x v="2"/>
    <x v="23"/>
    <x v="1"/>
    <x v="3"/>
    <x v="2"/>
    <n v="1099"/>
    <n v="6174"/>
    <n v="3220"/>
    <n v="18102"/>
    <n v="12040"/>
    <n v="67438"/>
  </r>
  <r>
    <s v="Shampoo"/>
    <x v="4"/>
    <x v="2"/>
    <x v="23"/>
    <x v="1"/>
    <x v="3"/>
    <x v="3"/>
    <n v="1029"/>
    <n v="5747"/>
    <n v="4249"/>
    <n v="23849"/>
    <n v="12257"/>
    <n v="68635"/>
  </r>
  <r>
    <s v="Shampoo"/>
    <x v="4"/>
    <x v="2"/>
    <x v="23"/>
    <x v="1"/>
    <x v="3"/>
    <x v="4"/>
    <n v="931"/>
    <n v="5236"/>
    <n v="5180"/>
    <n v="29085"/>
    <n v="12061"/>
    <n v="67571"/>
  </r>
  <r>
    <s v="Shampoo"/>
    <x v="4"/>
    <x v="2"/>
    <x v="23"/>
    <x v="1"/>
    <x v="3"/>
    <x v="5"/>
    <n v="903"/>
    <n v="5061"/>
    <n v="6083"/>
    <n v="34146"/>
    <n v="11949"/>
    <n v="66948"/>
  </r>
  <r>
    <s v="Shampoo"/>
    <x v="4"/>
    <x v="2"/>
    <x v="23"/>
    <x v="1"/>
    <x v="3"/>
    <x v="6"/>
    <n v="903"/>
    <n v="5117"/>
    <n v="6986"/>
    <n v="39263"/>
    <n v="11823"/>
    <n v="66325"/>
  </r>
  <r>
    <s v="Shampoo"/>
    <x v="4"/>
    <x v="2"/>
    <x v="23"/>
    <x v="1"/>
    <x v="3"/>
    <x v="7"/>
    <n v="1008"/>
    <n v="5691"/>
    <n v="7994"/>
    <n v="44954"/>
    <n v="12103"/>
    <n v="67963"/>
  </r>
  <r>
    <s v="Shampoo"/>
    <x v="4"/>
    <x v="2"/>
    <x v="23"/>
    <x v="1"/>
    <x v="3"/>
    <x v="8"/>
    <n v="770"/>
    <n v="4361"/>
    <n v="8764"/>
    <n v="49315"/>
    <n v="11928"/>
    <n v="67025"/>
  </r>
  <r>
    <s v="Shampoo"/>
    <x v="4"/>
    <x v="2"/>
    <x v="23"/>
    <x v="1"/>
    <x v="3"/>
    <x v="9"/>
    <n v="826"/>
    <n v="4669"/>
    <n v="9590"/>
    <n v="53984"/>
    <n v="11662"/>
    <n v="65590"/>
  </r>
  <r>
    <s v="Shampoo"/>
    <x v="4"/>
    <x v="2"/>
    <x v="23"/>
    <x v="1"/>
    <x v="3"/>
    <x v="10"/>
    <n v="896"/>
    <n v="5040"/>
    <n v="10486"/>
    <n v="59024"/>
    <n v="11571"/>
    <n v="65107"/>
  </r>
  <r>
    <s v="Shampoo"/>
    <x v="4"/>
    <x v="2"/>
    <x v="23"/>
    <x v="1"/>
    <x v="3"/>
    <x v="11"/>
    <n v="644"/>
    <n v="3605"/>
    <n v="11130"/>
    <n v="62629"/>
    <n v="11130"/>
    <n v="62629"/>
  </r>
  <r>
    <s v="Shampoo"/>
    <x v="4"/>
    <x v="2"/>
    <x v="23"/>
    <x v="1"/>
    <x v="4"/>
    <x v="0"/>
    <n v="868"/>
    <n v="4900"/>
    <n v="868"/>
    <n v="4900"/>
    <n v="11039"/>
    <n v="62139"/>
  </r>
  <r>
    <s v="Shampoo"/>
    <x v="4"/>
    <x v="2"/>
    <x v="23"/>
    <x v="1"/>
    <x v="4"/>
    <x v="1"/>
    <n v="868"/>
    <n v="4914"/>
    <n v="1736"/>
    <n v="9814"/>
    <n v="10745"/>
    <n v="60515"/>
  </r>
  <r>
    <s v="Shampoo"/>
    <x v="4"/>
    <x v="2"/>
    <x v="23"/>
    <x v="1"/>
    <x v="4"/>
    <x v="2"/>
    <n v="840"/>
    <n v="4732"/>
    <n v="2576"/>
    <n v="14546"/>
    <n v="10486"/>
    <n v="59073"/>
  </r>
  <r>
    <s v="Shampoo"/>
    <x v="4"/>
    <x v="2"/>
    <x v="23"/>
    <x v="1"/>
    <x v="4"/>
    <x v="3"/>
    <n v="693"/>
    <n v="3906"/>
    <n v="3269"/>
    <n v="18452"/>
    <n v="10150"/>
    <n v="57232"/>
  </r>
  <r>
    <s v="Shampoo"/>
    <x v="4"/>
    <x v="2"/>
    <x v="23"/>
    <x v="1"/>
    <x v="4"/>
    <x v="4"/>
    <n v="777"/>
    <n v="4389"/>
    <n v="4046"/>
    <n v="22841"/>
    <n v="9996"/>
    <n v="56385"/>
  </r>
  <r>
    <s v="Shampoo"/>
    <x v="4"/>
    <x v="2"/>
    <x v="23"/>
    <x v="1"/>
    <x v="4"/>
    <x v="5"/>
    <n v="1008"/>
    <n v="5684"/>
    <n v="5054"/>
    <n v="28525"/>
    <n v="10101"/>
    <n v="57008"/>
  </r>
  <r>
    <s v="Shampoo"/>
    <x v="4"/>
    <x v="2"/>
    <x v="23"/>
    <x v="1"/>
    <x v="4"/>
    <x v="6"/>
    <n v="854"/>
    <n v="4830"/>
    <n v="5908"/>
    <n v="33355"/>
    <n v="10052"/>
    <n v="56721"/>
  </r>
  <r>
    <s v="Shampoo"/>
    <x v="4"/>
    <x v="2"/>
    <x v="23"/>
    <x v="1"/>
    <x v="4"/>
    <x v="7"/>
    <n v="840"/>
    <n v="4739"/>
    <n v="6748"/>
    <n v="38094"/>
    <n v="9884"/>
    <n v="55769"/>
  </r>
  <r>
    <s v="Shampoo"/>
    <x v="4"/>
    <x v="2"/>
    <x v="23"/>
    <x v="1"/>
    <x v="4"/>
    <x v="8"/>
    <n v="770"/>
    <n v="4368"/>
    <n v="7518"/>
    <n v="42462"/>
    <n v="9884"/>
    <n v="55776"/>
  </r>
  <r>
    <s v="Shampoo"/>
    <x v="4"/>
    <x v="2"/>
    <x v="23"/>
    <x v="1"/>
    <x v="4"/>
    <x v="9"/>
    <n v="1085"/>
    <n v="6146"/>
    <n v="8603"/>
    <n v="48608"/>
    <n v="10143"/>
    <n v="57253"/>
  </r>
  <r>
    <s v="Shampoo"/>
    <x v="4"/>
    <x v="2"/>
    <x v="23"/>
    <x v="1"/>
    <x v="4"/>
    <x v="10"/>
    <n v="1043"/>
    <n v="5880"/>
    <n v="9646"/>
    <n v="54488"/>
    <n v="10290"/>
    <n v="58093"/>
  </r>
  <r>
    <s v="Shampoo"/>
    <x v="4"/>
    <x v="2"/>
    <x v="23"/>
    <x v="1"/>
    <x v="4"/>
    <x v="11"/>
    <n v="1057"/>
    <n v="6104"/>
    <n v="10703"/>
    <n v="60592"/>
    <n v="10703"/>
    <n v="60592"/>
  </r>
  <r>
    <s v="Shampoo"/>
    <x v="4"/>
    <x v="2"/>
    <x v="23"/>
    <x v="1"/>
    <x v="5"/>
    <x v="0"/>
    <n v="1218"/>
    <n v="7252"/>
    <n v="1218"/>
    <n v="7252"/>
    <n v="11053"/>
    <n v="62944"/>
  </r>
  <r>
    <s v="Shampoo"/>
    <x v="4"/>
    <x v="2"/>
    <x v="23"/>
    <x v="1"/>
    <x v="5"/>
    <x v="1"/>
    <n v="1197"/>
    <n v="7098"/>
    <n v="2415"/>
    <n v="14350"/>
    <n v="11382"/>
    <n v="65128"/>
  </r>
  <r>
    <s v="Shampoo"/>
    <x v="4"/>
    <x v="2"/>
    <x v="23"/>
    <x v="1"/>
    <x v="5"/>
    <x v="2"/>
    <n v="1302"/>
    <n v="7770"/>
    <n v="3717"/>
    <n v="22120"/>
    <n v="11844"/>
    <n v="68166"/>
  </r>
  <r>
    <s v="Shampoo"/>
    <x v="4"/>
    <x v="2"/>
    <x v="23"/>
    <x v="2"/>
    <x v="0"/>
    <x v="0"/>
    <n v="1141"/>
    <n v="6398"/>
    <n v="1141"/>
    <n v="6398"/>
    <n v="1141"/>
    <n v="6398"/>
  </r>
  <r>
    <s v="Shampoo"/>
    <x v="4"/>
    <x v="2"/>
    <x v="23"/>
    <x v="2"/>
    <x v="0"/>
    <x v="1"/>
    <n v="658"/>
    <n v="3668"/>
    <n v="1799"/>
    <n v="10066"/>
    <n v="1799"/>
    <n v="10066"/>
  </r>
  <r>
    <s v="Shampoo"/>
    <x v="4"/>
    <x v="2"/>
    <x v="23"/>
    <x v="2"/>
    <x v="0"/>
    <x v="2"/>
    <n v="749"/>
    <n v="4200"/>
    <n v="2548"/>
    <n v="14266"/>
    <n v="2548"/>
    <n v="14266"/>
  </r>
  <r>
    <s v="Shampoo"/>
    <x v="4"/>
    <x v="2"/>
    <x v="23"/>
    <x v="2"/>
    <x v="0"/>
    <x v="3"/>
    <n v="749"/>
    <n v="4193"/>
    <n v="3297"/>
    <n v="18459"/>
    <n v="3297"/>
    <n v="18459"/>
  </r>
  <r>
    <s v="Shampoo"/>
    <x v="4"/>
    <x v="2"/>
    <x v="23"/>
    <x v="2"/>
    <x v="0"/>
    <x v="4"/>
    <n v="357"/>
    <n v="1981"/>
    <n v="3654"/>
    <n v="20440"/>
    <n v="3654"/>
    <n v="20440"/>
  </r>
  <r>
    <s v="Shampoo"/>
    <x v="4"/>
    <x v="2"/>
    <x v="23"/>
    <x v="2"/>
    <x v="0"/>
    <x v="5"/>
    <n v="826"/>
    <n v="4613"/>
    <n v="4480"/>
    <n v="25053"/>
    <n v="4480"/>
    <n v="25053"/>
  </r>
  <r>
    <s v="Shampoo"/>
    <x v="4"/>
    <x v="2"/>
    <x v="23"/>
    <x v="2"/>
    <x v="0"/>
    <x v="6"/>
    <n v="553"/>
    <n v="3101"/>
    <n v="5033"/>
    <n v="28154"/>
    <n v="5033"/>
    <n v="28154"/>
  </r>
  <r>
    <s v="Shampoo"/>
    <x v="4"/>
    <x v="2"/>
    <x v="23"/>
    <x v="2"/>
    <x v="0"/>
    <x v="7"/>
    <n v="665"/>
    <n v="3710"/>
    <n v="5698"/>
    <n v="31864"/>
    <n v="5698"/>
    <n v="31864"/>
  </r>
  <r>
    <s v="Shampoo"/>
    <x v="4"/>
    <x v="2"/>
    <x v="23"/>
    <x v="2"/>
    <x v="0"/>
    <x v="8"/>
    <n v="672"/>
    <n v="3738"/>
    <n v="6370"/>
    <n v="35602"/>
    <n v="6370"/>
    <n v="35602"/>
  </r>
  <r>
    <s v="Shampoo"/>
    <x v="4"/>
    <x v="2"/>
    <x v="23"/>
    <x v="2"/>
    <x v="0"/>
    <x v="9"/>
    <n v="1050"/>
    <n v="5859"/>
    <n v="7420"/>
    <n v="41461"/>
    <n v="7420"/>
    <n v="41461"/>
  </r>
  <r>
    <s v="Shampoo"/>
    <x v="4"/>
    <x v="2"/>
    <x v="23"/>
    <x v="2"/>
    <x v="0"/>
    <x v="10"/>
    <n v="420"/>
    <n v="2366"/>
    <n v="7840"/>
    <n v="43827"/>
    <n v="7840"/>
    <n v="43827"/>
  </r>
  <r>
    <s v="Shampoo"/>
    <x v="4"/>
    <x v="2"/>
    <x v="23"/>
    <x v="2"/>
    <x v="0"/>
    <x v="11"/>
    <n v="602"/>
    <n v="3402"/>
    <n v="8442"/>
    <n v="47229"/>
    <n v="8442"/>
    <n v="47229"/>
  </r>
  <r>
    <s v="Shampoo"/>
    <x v="4"/>
    <x v="2"/>
    <x v="23"/>
    <x v="2"/>
    <x v="1"/>
    <x v="0"/>
    <n v="833"/>
    <n v="4662"/>
    <n v="833"/>
    <n v="4662"/>
    <n v="8134"/>
    <n v="45493"/>
  </r>
  <r>
    <s v="Shampoo"/>
    <x v="4"/>
    <x v="2"/>
    <x v="23"/>
    <x v="2"/>
    <x v="1"/>
    <x v="1"/>
    <n v="714"/>
    <n v="4004"/>
    <n v="1547"/>
    <n v="8666"/>
    <n v="8190"/>
    <n v="45829"/>
  </r>
  <r>
    <s v="Shampoo"/>
    <x v="4"/>
    <x v="2"/>
    <x v="23"/>
    <x v="2"/>
    <x v="1"/>
    <x v="2"/>
    <n v="882"/>
    <n v="4928"/>
    <n v="2429"/>
    <n v="13594"/>
    <n v="8323"/>
    <n v="46557"/>
  </r>
  <r>
    <s v="Shampoo"/>
    <x v="4"/>
    <x v="2"/>
    <x v="23"/>
    <x v="2"/>
    <x v="1"/>
    <x v="3"/>
    <n v="560"/>
    <n v="3129"/>
    <n v="2989"/>
    <n v="16723"/>
    <n v="8134"/>
    <n v="45493"/>
  </r>
  <r>
    <s v="Shampoo"/>
    <x v="4"/>
    <x v="2"/>
    <x v="23"/>
    <x v="2"/>
    <x v="1"/>
    <x v="4"/>
    <n v="378"/>
    <n v="2128"/>
    <n v="3367"/>
    <n v="18851"/>
    <n v="8155"/>
    <n v="45640"/>
  </r>
  <r>
    <s v="Shampoo"/>
    <x v="4"/>
    <x v="2"/>
    <x v="23"/>
    <x v="2"/>
    <x v="1"/>
    <x v="5"/>
    <n v="658"/>
    <n v="3682"/>
    <n v="4025"/>
    <n v="22533"/>
    <n v="7987"/>
    <n v="44709"/>
  </r>
  <r>
    <s v="Shampoo"/>
    <x v="4"/>
    <x v="2"/>
    <x v="23"/>
    <x v="2"/>
    <x v="1"/>
    <x v="6"/>
    <n v="441"/>
    <n v="2478"/>
    <n v="4466"/>
    <n v="25011"/>
    <n v="7875"/>
    <n v="44086"/>
  </r>
  <r>
    <s v="Shampoo"/>
    <x v="4"/>
    <x v="2"/>
    <x v="23"/>
    <x v="2"/>
    <x v="1"/>
    <x v="7"/>
    <n v="672"/>
    <n v="3759"/>
    <n v="5138"/>
    <n v="28770"/>
    <n v="7882"/>
    <n v="44135"/>
  </r>
  <r>
    <s v="Shampoo"/>
    <x v="4"/>
    <x v="2"/>
    <x v="23"/>
    <x v="2"/>
    <x v="1"/>
    <x v="8"/>
    <n v="385"/>
    <n v="2142"/>
    <n v="5523"/>
    <n v="30912"/>
    <n v="7595"/>
    <n v="42539"/>
  </r>
  <r>
    <s v="Shampoo"/>
    <x v="4"/>
    <x v="2"/>
    <x v="23"/>
    <x v="2"/>
    <x v="1"/>
    <x v="9"/>
    <n v="392"/>
    <n v="2191"/>
    <n v="5915"/>
    <n v="33103"/>
    <n v="6937"/>
    <n v="38871"/>
  </r>
  <r>
    <s v="Shampoo"/>
    <x v="4"/>
    <x v="2"/>
    <x v="23"/>
    <x v="2"/>
    <x v="1"/>
    <x v="10"/>
    <n v="511"/>
    <n v="2863"/>
    <n v="6426"/>
    <n v="35966"/>
    <n v="7028"/>
    <n v="39368"/>
  </r>
  <r>
    <s v="Shampoo"/>
    <x v="4"/>
    <x v="2"/>
    <x v="23"/>
    <x v="2"/>
    <x v="1"/>
    <x v="11"/>
    <n v="434"/>
    <n v="2429"/>
    <n v="6860"/>
    <n v="38395"/>
    <n v="6860"/>
    <n v="38395"/>
  </r>
  <r>
    <s v="Shampoo"/>
    <x v="4"/>
    <x v="2"/>
    <x v="23"/>
    <x v="2"/>
    <x v="2"/>
    <x v="0"/>
    <n v="434"/>
    <n v="2464"/>
    <n v="434"/>
    <n v="2464"/>
    <n v="6461"/>
    <n v="36197"/>
  </r>
  <r>
    <s v="Shampoo"/>
    <x v="4"/>
    <x v="2"/>
    <x v="23"/>
    <x v="2"/>
    <x v="2"/>
    <x v="1"/>
    <n v="567"/>
    <n v="3192"/>
    <n v="1001"/>
    <n v="5656"/>
    <n v="6314"/>
    <n v="35385"/>
  </r>
  <r>
    <s v="Shampoo"/>
    <x v="4"/>
    <x v="2"/>
    <x v="23"/>
    <x v="2"/>
    <x v="2"/>
    <x v="2"/>
    <n v="693"/>
    <n v="3850"/>
    <n v="1694"/>
    <n v="9506"/>
    <n v="6125"/>
    <n v="34307"/>
  </r>
  <r>
    <s v="Shampoo"/>
    <x v="4"/>
    <x v="2"/>
    <x v="23"/>
    <x v="2"/>
    <x v="2"/>
    <x v="3"/>
    <n v="539"/>
    <n v="2996"/>
    <n v="2233"/>
    <n v="12502"/>
    <n v="6104"/>
    <n v="34174"/>
  </r>
  <r>
    <s v="Shampoo"/>
    <x v="4"/>
    <x v="2"/>
    <x v="23"/>
    <x v="2"/>
    <x v="2"/>
    <x v="4"/>
    <n v="322"/>
    <n v="1806"/>
    <n v="2555"/>
    <n v="14308"/>
    <n v="6048"/>
    <n v="33852"/>
  </r>
  <r>
    <s v="Shampoo"/>
    <x v="4"/>
    <x v="2"/>
    <x v="23"/>
    <x v="2"/>
    <x v="2"/>
    <x v="5"/>
    <n v="525"/>
    <n v="2933"/>
    <n v="3080"/>
    <n v="17241"/>
    <n v="5915"/>
    <n v="33103"/>
  </r>
  <r>
    <s v="Shampoo"/>
    <x v="4"/>
    <x v="2"/>
    <x v="23"/>
    <x v="2"/>
    <x v="2"/>
    <x v="6"/>
    <n v="462"/>
    <n v="2569"/>
    <n v="3542"/>
    <n v="19810"/>
    <n v="5936"/>
    <n v="33194"/>
  </r>
  <r>
    <s v="Shampoo"/>
    <x v="4"/>
    <x v="2"/>
    <x v="23"/>
    <x v="2"/>
    <x v="2"/>
    <x v="7"/>
    <n v="392"/>
    <n v="2184"/>
    <n v="3934"/>
    <n v="21994"/>
    <n v="5656"/>
    <n v="31619"/>
  </r>
  <r>
    <s v="Shampoo"/>
    <x v="4"/>
    <x v="2"/>
    <x v="23"/>
    <x v="2"/>
    <x v="2"/>
    <x v="8"/>
    <n v="560"/>
    <n v="3122"/>
    <n v="4494"/>
    <n v="25116"/>
    <n v="5831"/>
    <n v="32599"/>
  </r>
  <r>
    <s v="Shampoo"/>
    <x v="4"/>
    <x v="2"/>
    <x v="23"/>
    <x v="2"/>
    <x v="2"/>
    <x v="9"/>
    <n v="553"/>
    <n v="3094"/>
    <n v="5047"/>
    <n v="28210"/>
    <n v="5992"/>
    <n v="33502"/>
  </r>
  <r>
    <s v="Shampoo"/>
    <x v="4"/>
    <x v="2"/>
    <x v="23"/>
    <x v="2"/>
    <x v="2"/>
    <x v="10"/>
    <n v="532"/>
    <n v="2954"/>
    <n v="5579"/>
    <n v="31164"/>
    <n v="6013"/>
    <n v="33593"/>
  </r>
  <r>
    <s v="Shampoo"/>
    <x v="4"/>
    <x v="2"/>
    <x v="23"/>
    <x v="2"/>
    <x v="2"/>
    <x v="11"/>
    <n v="609"/>
    <n v="3437"/>
    <n v="6188"/>
    <n v="34601"/>
    <n v="6188"/>
    <n v="34601"/>
  </r>
  <r>
    <s v="Shampoo"/>
    <x v="4"/>
    <x v="2"/>
    <x v="23"/>
    <x v="2"/>
    <x v="3"/>
    <x v="0"/>
    <n v="532"/>
    <n v="2968"/>
    <n v="532"/>
    <n v="2968"/>
    <n v="6286"/>
    <n v="35105"/>
  </r>
  <r>
    <s v="Shampoo"/>
    <x v="4"/>
    <x v="2"/>
    <x v="23"/>
    <x v="2"/>
    <x v="3"/>
    <x v="1"/>
    <n v="630"/>
    <n v="3528"/>
    <n v="1162"/>
    <n v="6496"/>
    <n v="6349"/>
    <n v="35441"/>
  </r>
  <r>
    <s v="Shampoo"/>
    <x v="4"/>
    <x v="2"/>
    <x v="23"/>
    <x v="2"/>
    <x v="3"/>
    <x v="2"/>
    <n v="630"/>
    <n v="3535"/>
    <n v="1792"/>
    <n v="10031"/>
    <n v="6286"/>
    <n v="35126"/>
  </r>
  <r>
    <s v="Shampoo"/>
    <x v="4"/>
    <x v="2"/>
    <x v="23"/>
    <x v="2"/>
    <x v="3"/>
    <x v="3"/>
    <n v="392"/>
    <n v="2198"/>
    <n v="2184"/>
    <n v="12229"/>
    <n v="6139"/>
    <n v="34328"/>
  </r>
  <r>
    <s v="Shampoo"/>
    <x v="4"/>
    <x v="2"/>
    <x v="23"/>
    <x v="2"/>
    <x v="3"/>
    <x v="4"/>
    <n v="406"/>
    <n v="2289"/>
    <n v="2590"/>
    <n v="14518"/>
    <n v="6223"/>
    <n v="34811"/>
  </r>
  <r>
    <s v="Shampoo"/>
    <x v="4"/>
    <x v="2"/>
    <x v="23"/>
    <x v="2"/>
    <x v="3"/>
    <x v="5"/>
    <n v="343"/>
    <n v="1932"/>
    <n v="2933"/>
    <n v="16450"/>
    <n v="6041"/>
    <n v="33810"/>
  </r>
  <r>
    <s v="Shampoo"/>
    <x v="4"/>
    <x v="2"/>
    <x v="23"/>
    <x v="2"/>
    <x v="3"/>
    <x v="6"/>
    <n v="609"/>
    <n v="3437"/>
    <n v="3542"/>
    <n v="19887"/>
    <n v="6188"/>
    <n v="34678"/>
  </r>
  <r>
    <s v="Shampoo"/>
    <x v="4"/>
    <x v="2"/>
    <x v="23"/>
    <x v="2"/>
    <x v="3"/>
    <x v="7"/>
    <n v="539"/>
    <n v="3031"/>
    <n v="4081"/>
    <n v="22918"/>
    <n v="6335"/>
    <n v="35525"/>
  </r>
  <r>
    <s v="Shampoo"/>
    <x v="4"/>
    <x v="2"/>
    <x v="23"/>
    <x v="2"/>
    <x v="3"/>
    <x v="8"/>
    <n v="336"/>
    <n v="1876"/>
    <n v="4417"/>
    <n v="24794"/>
    <n v="6111"/>
    <n v="34279"/>
  </r>
  <r>
    <s v="Shampoo"/>
    <x v="4"/>
    <x v="2"/>
    <x v="23"/>
    <x v="2"/>
    <x v="3"/>
    <x v="9"/>
    <n v="350"/>
    <n v="1960"/>
    <n v="4767"/>
    <n v="26754"/>
    <n v="5908"/>
    <n v="33145"/>
  </r>
  <r>
    <s v="Shampoo"/>
    <x v="4"/>
    <x v="2"/>
    <x v="23"/>
    <x v="2"/>
    <x v="3"/>
    <x v="10"/>
    <n v="294"/>
    <n v="1645"/>
    <n v="5061"/>
    <n v="28399"/>
    <n v="5670"/>
    <n v="31836"/>
  </r>
  <r>
    <s v="Shampoo"/>
    <x v="4"/>
    <x v="2"/>
    <x v="23"/>
    <x v="2"/>
    <x v="3"/>
    <x v="11"/>
    <n v="504"/>
    <n v="2863"/>
    <n v="5565"/>
    <n v="31262"/>
    <n v="5565"/>
    <n v="31262"/>
  </r>
  <r>
    <s v="Shampoo"/>
    <x v="4"/>
    <x v="2"/>
    <x v="23"/>
    <x v="2"/>
    <x v="4"/>
    <x v="0"/>
    <n v="497"/>
    <n v="2807"/>
    <n v="497"/>
    <n v="2807"/>
    <n v="5530"/>
    <n v="31101"/>
  </r>
  <r>
    <s v="Shampoo"/>
    <x v="4"/>
    <x v="2"/>
    <x v="23"/>
    <x v="2"/>
    <x v="4"/>
    <x v="1"/>
    <n v="406"/>
    <n v="2324"/>
    <n v="903"/>
    <n v="5131"/>
    <n v="5306"/>
    <n v="29897"/>
  </r>
  <r>
    <s v="Shampoo"/>
    <x v="4"/>
    <x v="2"/>
    <x v="23"/>
    <x v="2"/>
    <x v="4"/>
    <x v="2"/>
    <n v="504"/>
    <n v="2849"/>
    <n v="1407"/>
    <n v="7980"/>
    <n v="5180"/>
    <n v="29211"/>
  </r>
  <r>
    <s v="Shampoo"/>
    <x v="4"/>
    <x v="2"/>
    <x v="23"/>
    <x v="2"/>
    <x v="4"/>
    <x v="3"/>
    <n v="392"/>
    <n v="2205"/>
    <n v="1799"/>
    <n v="10185"/>
    <n v="5180"/>
    <n v="29218"/>
  </r>
  <r>
    <s v="Shampoo"/>
    <x v="4"/>
    <x v="2"/>
    <x v="23"/>
    <x v="2"/>
    <x v="4"/>
    <x v="4"/>
    <n v="553"/>
    <n v="3129"/>
    <n v="2352"/>
    <n v="13314"/>
    <n v="5327"/>
    <n v="30058"/>
  </r>
  <r>
    <s v="Shampoo"/>
    <x v="4"/>
    <x v="2"/>
    <x v="23"/>
    <x v="2"/>
    <x v="4"/>
    <x v="5"/>
    <n v="392"/>
    <n v="2240"/>
    <n v="2744"/>
    <n v="15554"/>
    <n v="5376"/>
    <n v="30366"/>
  </r>
  <r>
    <s v="Shampoo"/>
    <x v="4"/>
    <x v="2"/>
    <x v="23"/>
    <x v="2"/>
    <x v="4"/>
    <x v="6"/>
    <n v="315"/>
    <n v="1771"/>
    <n v="3059"/>
    <n v="17325"/>
    <n v="5082"/>
    <n v="28700"/>
  </r>
  <r>
    <s v="Shampoo"/>
    <x v="4"/>
    <x v="2"/>
    <x v="23"/>
    <x v="2"/>
    <x v="4"/>
    <x v="7"/>
    <n v="350"/>
    <n v="1967"/>
    <n v="3409"/>
    <n v="19292"/>
    <n v="4893"/>
    <n v="27636"/>
  </r>
  <r>
    <s v="Shampoo"/>
    <x v="4"/>
    <x v="2"/>
    <x v="23"/>
    <x v="2"/>
    <x v="4"/>
    <x v="8"/>
    <n v="588"/>
    <n v="3325"/>
    <n v="3997"/>
    <n v="22617"/>
    <n v="5145"/>
    <n v="29085"/>
  </r>
  <r>
    <s v="Shampoo"/>
    <x v="4"/>
    <x v="2"/>
    <x v="23"/>
    <x v="2"/>
    <x v="4"/>
    <x v="9"/>
    <n v="385"/>
    <n v="2198"/>
    <n v="4382"/>
    <n v="24815"/>
    <n v="5180"/>
    <n v="29323"/>
  </r>
  <r>
    <s v="Shampoo"/>
    <x v="4"/>
    <x v="2"/>
    <x v="23"/>
    <x v="2"/>
    <x v="4"/>
    <x v="10"/>
    <n v="546"/>
    <n v="3094"/>
    <n v="4928"/>
    <n v="27909"/>
    <n v="5432"/>
    <n v="30772"/>
  </r>
  <r>
    <s v="Shampoo"/>
    <x v="4"/>
    <x v="2"/>
    <x v="23"/>
    <x v="2"/>
    <x v="4"/>
    <x v="11"/>
    <n v="609"/>
    <n v="3542"/>
    <n v="5537"/>
    <n v="31451"/>
    <n v="5537"/>
    <n v="31451"/>
  </r>
  <r>
    <s v="Shampoo"/>
    <x v="4"/>
    <x v="2"/>
    <x v="23"/>
    <x v="2"/>
    <x v="5"/>
    <x v="0"/>
    <n v="609"/>
    <n v="3633"/>
    <n v="609"/>
    <n v="3633"/>
    <n v="5649"/>
    <n v="32277"/>
  </r>
  <r>
    <s v="Shampoo"/>
    <x v="4"/>
    <x v="2"/>
    <x v="23"/>
    <x v="2"/>
    <x v="5"/>
    <x v="1"/>
    <n v="469"/>
    <n v="2758"/>
    <n v="1078"/>
    <n v="6391"/>
    <n v="5712"/>
    <n v="32711"/>
  </r>
  <r>
    <s v="Shampoo"/>
    <x v="4"/>
    <x v="2"/>
    <x v="23"/>
    <x v="2"/>
    <x v="5"/>
    <x v="2"/>
    <n v="623"/>
    <n v="3724"/>
    <n v="1701"/>
    <n v="10115"/>
    <n v="5831"/>
    <n v="33586"/>
  </r>
  <r>
    <s v="Shampoo"/>
    <x v="4"/>
    <x v="3"/>
    <x v="24"/>
    <x v="0"/>
    <x v="0"/>
    <x v="0"/>
    <n v="221599"/>
    <n v="1170659"/>
    <n v="221599"/>
    <n v="1170659"/>
    <n v="221599"/>
    <n v="1170659"/>
  </r>
  <r>
    <s v="Shampoo"/>
    <x v="4"/>
    <x v="3"/>
    <x v="24"/>
    <x v="0"/>
    <x v="0"/>
    <x v="1"/>
    <n v="162519"/>
    <n v="856114"/>
    <n v="384118"/>
    <n v="2026773"/>
    <n v="384118"/>
    <n v="2026773"/>
  </r>
  <r>
    <s v="Shampoo"/>
    <x v="4"/>
    <x v="3"/>
    <x v="24"/>
    <x v="0"/>
    <x v="0"/>
    <x v="2"/>
    <n v="231091"/>
    <n v="1220422"/>
    <n v="615209"/>
    <n v="3247195"/>
    <n v="615209"/>
    <n v="3247195"/>
  </r>
  <r>
    <s v="Shampoo"/>
    <x v="4"/>
    <x v="3"/>
    <x v="24"/>
    <x v="0"/>
    <x v="0"/>
    <x v="3"/>
    <n v="222747"/>
    <n v="1175608"/>
    <n v="837956"/>
    <n v="4422803"/>
    <n v="837956"/>
    <n v="4422803"/>
  </r>
  <r>
    <s v="Shampoo"/>
    <x v="4"/>
    <x v="3"/>
    <x v="24"/>
    <x v="0"/>
    <x v="0"/>
    <x v="4"/>
    <n v="231364"/>
    <n v="1220723"/>
    <n v="1069320"/>
    <n v="5643526"/>
    <n v="1069320"/>
    <n v="5643526"/>
  </r>
  <r>
    <s v="Shampoo"/>
    <x v="4"/>
    <x v="3"/>
    <x v="24"/>
    <x v="0"/>
    <x v="0"/>
    <x v="5"/>
    <n v="233919"/>
    <n v="1240337"/>
    <n v="1303239"/>
    <n v="6883863"/>
    <n v="1303239"/>
    <n v="6883863"/>
  </r>
  <r>
    <s v="Shampoo"/>
    <x v="4"/>
    <x v="3"/>
    <x v="24"/>
    <x v="0"/>
    <x v="0"/>
    <x v="6"/>
    <n v="217021"/>
    <n v="1152550"/>
    <n v="1520260"/>
    <n v="8036413"/>
    <n v="1520260"/>
    <n v="8036413"/>
  </r>
  <r>
    <s v="Shampoo"/>
    <x v="4"/>
    <x v="3"/>
    <x v="24"/>
    <x v="0"/>
    <x v="0"/>
    <x v="7"/>
    <n v="209244"/>
    <n v="1107148"/>
    <n v="1729504"/>
    <n v="9143561"/>
    <n v="1729504"/>
    <n v="9143561"/>
  </r>
  <r>
    <s v="Shampoo"/>
    <x v="4"/>
    <x v="3"/>
    <x v="24"/>
    <x v="0"/>
    <x v="0"/>
    <x v="8"/>
    <n v="197435"/>
    <n v="1044848"/>
    <n v="1926939"/>
    <n v="10188409"/>
    <n v="1926939"/>
    <n v="10188409"/>
  </r>
  <r>
    <s v="Shampoo"/>
    <x v="4"/>
    <x v="3"/>
    <x v="24"/>
    <x v="0"/>
    <x v="0"/>
    <x v="9"/>
    <n v="219037"/>
    <n v="1163540"/>
    <n v="2145976"/>
    <n v="11351949"/>
    <n v="2145976"/>
    <n v="11351949"/>
  </r>
  <r>
    <s v="Shampoo"/>
    <x v="4"/>
    <x v="3"/>
    <x v="24"/>
    <x v="0"/>
    <x v="0"/>
    <x v="10"/>
    <n v="190925"/>
    <n v="1017296"/>
    <n v="2336901"/>
    <n v="12369245"/>
    <n v="2336901"/>
    <n v="12369245"/>
  </r>
  <r>
    <s v="Shampoo"/>
    <x v="4"/>
    <x v="3"/>
    <x v="24"/>
    <x v="0"/>
    <x v="0"/>
    <x v="11"/>
    <n v="192220"/>
    <n v="1021601"/>
    <n v="2529121"/>
    <n v="13390846"/>
    <n v="2529121"/>
    <n v="13390846"/>
  </r>
  <r>
    <s v="Shampoo"/>
    <x v="4"/>
    <x v="3"/>
    <x v="24"/>
    <x v="0"/>
    <x v="1"/>
    <x v="0"/>
    <n v="200389"/>
    <n v="1064336"/>
    <n v="200389"/>
    <n v="1064336"/>
    <n v="2507911"/>
    <n v="13284523"/>
  </r>
  <r>
    <s v="Shampoo"/>
    <x v="4"/>
    <x v="3"/>
    <x v="24"/>
    <x v="0"/>
    <x v="1"/>
    <x v="1"/>
    <n v="179305"/>
    <n v="951202"/>
    <n v="379694"/>
    <n v="2015538"/>
    <n v="2524697"/>
    <n v="13379611"/>
  </r>
  <r>
    <s v="Shampoo"/>
    <x v="4"/>
    <x v="3"/>
    <x v="24"/>
    <x v="0"/>
    <x v="1"/>
    <x v="2"/>
    <n v="182616"/>
    <n v="970893"/>
    <n v="562310"/>
    <n v="2986431"/>
    <n v="2476222"/>
    <n v="13130082"/>
  </r>
  <r>
    <s v="Shampoo"/>
    <x v="4"/>
    <x v="3"/>
    <x v="24"/>
    <x v="0"/>
    <x v="1"/>
    <x v="3"/>
    <n v="196581"/>
    <n v="1049790"/>
    <n v="758891"/>
    <n v="4036221"/>
    <n v="2450056"/>
    <n v="13004264"/>
  </r>
  <r>
    <s v="Shampoo"/>
    <x v="4"/>
    <x v="3"/>
    <x v="24"/>
    <x v="0"/>
    <x v="1"/>
    <x v="4"/>
    <n v="197771"/>
    <n v="1058953"/>
    <n v="956662"/>
    <n v="5095174"/>
    <n v="2416463"/>
    <n v="12842494"/>
  </r>
  <r>
    <s v="Shampoo"/>
    <x v="4"/>
    <x v="3"/>
    <x v="24"/>
    <x v="0"/>
    <x v="1"/>
    <x v="5"/>
    <n v="191275"/>
    <n v="1019690"/>
    <n v="1147937"/>
    <n v="6114864"/>
    <n v="2373819"/>
    <n v="12621847"/>
  </r>
  <r>
    <s v="Shampoo"/>
    <x v="4"/>
    <x v="3"/>
    <x v="24"/>
    <x v="0"/>
    <x v="1"/>
    <x v="6"/>
    <n v="190939"/>
    <n v="1019277"/>
    <n v="1338876"/>
    <n v="7134141"/>
    <n v="2347737"/>
    <n v="12488574"/>
  </r>
  <r>
    <s v="Shampoo"/>
    <x v="4"/>
    <x v="3"/>
    <x v="24"/>
    <x v="0"/>
    <x v="1"/>
    <x v="7"/>
    <n v="174433"/>
    <n v="931385"/>
    <n v="1513309"/>
    <n v="8065526"/>
    <n v="2312926"/>
    <n v="12312811"/>
  </r>
  <r>
    <s v="Shampoo"/>
    <x v="4"/>
    <x v="3"/>
    <x v="24"/>
    <x v="0"/>
    <x v="1"/>
    <x v="8"/>
    <n v="164367"/>
    <n v="876169"/>
    <n v="1677676"/>
    <n v="8941695"/>
    <n v="2279858"/>
    <n v="12144132"/>
  </r>
  <r>
    <s v="Shampoo"/>
    <x v="4"/>
    <x v="3"/>
    <x v="24"/>
    <x v="0"/>
    <x v="1"/>
    <x v="9"/>
    <n v="208691"/>
    <n v="1121519"/>
    <n v="1886367"/>
    <n v="10063214"/>
    <n v="2269512"/>
    <n v="12102111"/>
  </r>
  <r>
    <s v="Shampoo"/>
    <x v="4"/>
    <x v="3"/>
    <x v="24"/>
    <x v="0"/>
    <x v="1"/>
    <x v="10"/>
    <n v="189945"/>
    <n v="1023512"/>
    <n v="2076312"/>
    <n v="11086726"/>
    <n v="2268532"/>
    <n v="12108327"/>
  </r>
  <r>
    <s v="Shampoo"/>
    <x v="4"/>
    <x v="3"/>
    <x v="24"/>
    <x v="0"/>
    <x v="1"/>
    <x v="11"/>
    <n v="187467"/>
    <n v="1007363"/>
    <n v="2263779"/>
    <n v="12094089"/>
    <n v="2263779"/>
    <n v="12094089"/>
  </r>
  <r>
    <s v="Shampoo"/>
    <x v="4"/>
    <x v="3"/>
    <x v="24"/>
    <x v="0"/>
    <x v="2"/>
    <x v="0"/>
    <n v="188447"/>
    <n v="1011038"/>
    <n v="188447"/>
    <n v="1011038"/>
    <n v="2251837"/>
    <n v="12040791"/>
  </r>
  <r>
    <s v="Shampoo"/>
    <x v="4"/>
    <x v="3"/>
    <x v="24"/>
    <x v="0"/>
    <x v="2"/>
    <x v="1"/>
    <n v="165830"/>
    <n v="888643"/>
    <n v="354277"/>
    <n v="1899681"/>
    <n v="2238362"/>
    <n v="11978232"/>
  </r>
  <r>
    <s v="Shampoo"/>
    <x v="4"/>
    <x v="3"/>
    <x v="24"/>
    <x v="0"/>
    <x v="2"/>
    <x v="2"/>
    <n v="251671"/>
    <n v="1344672"/>
    <n v="605948"/>
    <n v="3244353"/>
    <n v="2307417"/>
    <n v="12352011"/>
  </r>
  <r>
    <s v="Shampoo"/>
    <x v="4"/>
    <x v="3"/>
    <x v="24"/>
    <x v="0"/>
    <x v="2"/>
    <x v="3"/>
    <n v="212947"/>
    <n v="1148301"/>
    <n v="818895"/>
    <n v="4392654"/>
    <n v="2323783"/>
    <n v="12450522"/>
  </r>
  <r>
    <s v="Shampoo"/>
    <x v="4"/>
    <x v="3"/>
    <x v="24"/>
    <x v="0"/>
    <x v="2"/>
    <x v="4"/>
    <n v="169659"/>
    <n v="909006"/>
    <n v="988554"/>
    <n v="5301660"/>
    <n v="2295671"/>
    <n v="12300575"/>
  </r>
  <r>
    <s v="Shampoo"/>
    <x v="4"/>
    <x v="3"/>
    <x v="24"/>
    <x v="0"/>
    <x v="2"/>
    <x v="5"/>
    <n v="185689"/>
    <n v="996121"/>
    <n v="1174243"/>
    <n v="6297781"/>
    <n v="2290085"/>
    <n v="12277006"/>
  </r>
  <r>
    <s v="Shampoo"/>
    <x v="4"/>
    <x v="3"/>
    <x v="24"/>
    <x v="0"/>
    <x v="2"/>
    <x v="6"/>
    <n v="211022"/>
    <n v="1130829"/>
    <n v="1385265"/>
    <n v="7428610"/>
    <n v="2310168"/>
    <n v="12388558"/>
  </r>
  <r>
    <s v="Shampoo"/>
    <x v="4"/>
    <x v="3"/>
    <x v="24"/>
    <x v="0"/>
    <x v="2"/>
    <x v="7"/>
    <n v="164276"/>
    <n v="881377"/>
    <n v="1549541"/>
    <n v="8309987"/>
    <n v="2300011"/>
    <n v="12338550"/>
  </r>
  <r>
    <s v="Shampoo"/>
    <x v="4"/>
    <x v="3"/>
    <x v="24"/>
    <x v="0"/>
    <x v="2"/>
    <x v="8"/>
    <n v="175231"/>
    <n v="940023"/>
    <n v="1724772"/>
    <n v="9250010"/>
    <n v="2310875"/>
    <n v="12402404"/>
  </r>
  <r>
    <s v="Shampoo"/>
    <x v="4"/>
    <x v="3"/>
    <x v="24"/>
    <x v="0"/>
    <x v="2"/>
    <x v="9"/>
    <n v="200872"/>
    <n v="1081878"/>
    <n v="1925644"/>
    <n v="10331888"/>
    <n v="2303056"/>
    <n v="12362763"/>
  </r>
  <r>
    <s v="Shampoo"/>
    <x v="4"/>
    <x v="3"/>
    <x v="24"/>
    <x v="0"/>
    <x v="2"/>
    <x v="10"/>
    <n v="179795"/>
    <n v="969087"/>
    <n v="2105439"/>
    <n v="11300975"/>
    <n v="2292906"/>
    <n v="12308338"/>
  </r>
  <r>
    <s v="Shampoo"/>
    <x v="4"/>
    <x v="3"/>
    <x v="24"/>
    <x v="0"/>
    <x v="2"/>
    <x v="11"/>
    <n v="188748"/>
    <n v="1019942"/>
    <n v="2294187"/>
    <n v="12320917"/>
    <n v="2294187"/>
    <n v="12320917"/>
  </r>
  <r>
    <s v="Shampoo"/>
    <x v="4"/>
    <x v="3"/>
    <x v="24"/>
    <x v="0"/>
    <x v="3"/>
    <x v="0"/>
    <n v="169785"/>
    <n v="920871"/>
    <n v="169785"/>
    <n v="920871"/>
    <n v="2275525"/>
    <n v="12230750"/>
  </r>
  <r>
    <s v="Shampoo"/>
    <x v="4"/>
    <x v="3"/>
    <x v="24"/>
    <x v="0"/>
    <x v="3"/>
    <x v="1"/>
    <n v="159992"/>
    <n v="869729"/>
    <n v="329777"/>
    <n v="1790600"/>
    <n v="2269687"/>
    <n v="12211836"/>
  </r>
  <r>
    <s v="Shampoo"/>
    <x v="4"/>
    <x v="3"/>
    <x v="24"/>
    <x v="0"/>
    <x v="3"/>
    <x v="2"/>
    <n v="188405"/>
    <n v="1024842"/>
    <n v="518182"/>
    <n v="2815442"/>
    <n v="2206421"/>
    <n v="11892006"/>
  </r>
  <r>
    <s v="Shampoo"/>
    <x v="4"/>
    <x v="3"/>
    <x v="24"/>
    <x v="0"/>
    <x v="3"/>
    <x v="3"/>
    <n v="181279"/>
    <n v="989226"/>
    <n v="699461"/>
    <n v="3804668"/>
    <n v="2174753"/>
    <n v="11732931"/>
  </r>
  <r>
    <s v="Shampoo"/>
    <x v="4"/>
    <x v="3"/>
    <x v="24"/>
    <x v="0"/>
    <x v="3"/>
    <x v="4"/>
    <n v="178171"/>
    <n v="983227"/>
    <n v="877632"/>
    <n v="4787895"/>
    <n v="2183265"/>
    <n v="11807152"/>
  </r>
  <r>
    <s v="Shampoo"/>
    <x v="4"/>
    <x v="3"/>
    <x v="24"/>
    <x v="0"/>
    <x v="3"/>
    <x v="5"/>
    <n v="199220"/>
    <n v="1099658"/>
    <n v="1076852"/>
    <n v="5887553"/>
    <n v="2196796"/>
    <n v="11910689"/>
  </r>
  <r>
    <s v="Shampoo"/>
    <x v="4"/>
    <x v="3"/>
    <x v="24"/>
    <x v="0"/>
    <x v="3"/>
    <x v="6"/>
    <n v="201789"/>
    <n v="1114498"/>
    <n v="1278641"/>
    <n v="7002051"/>
    <n v="2187563"/>
    <n v="11894358"/>
  </r>
  <r>
    <s v="Shampoo"/>
    <x v="4"/>
    <x v="3"/>
    <x v="24"/>
    <x v="0"/>
    <x v="3"/>
    <x v="7"/>
    <n v="180131"/>
    <n v="996002"/>
    <n v="1458772"/>
    <n v="7998053"/>
    <n v="2203418"/>
    <n v="12008983"/>
  </r>
  <r>
    <s v="Shampoo"/>
    <x v="4"/>
    <x v="3"/>
    <x v="24"/>
    <x v="0"/>
    <x v="3"/>
    <x v="8"/>
    <n v="185605"/>
    <n v="1025395"/>
    <n v="1644377"/>
    <n v="9023448"/>
    <n v="2213792"/>
    <n v="12094355"/>
  </r>
  <r>
    <s v="Shampoo"/>
    <x v="4"/>
    <x v="3"/>
    <x v="24"/>
    <x v="0"/>
    <x v="3"/>
    <x v="9"/>
    <n v="199983"/>
    <n v="1106812"/>
    <n v="1844360"/>
    <n v="10130260"/>
    <n v="2212903"/>
    <n v="12119289"/>
  </r>
  <r>
    <s v="Shampoo"/>
    <x v="4"/>
    <x v="3"/>
    <x v="24"/>
    <x v="0"/>
    <x v="3"/>
    <x v="10"/>
    <n v="190911"/>
    <n v="1055684"/>
    <n v="2035271"/>
    <n v="11185944"/>
    <n v="2224019"/>
    <n v="12205886"/>
  </r>
  <r>
    <s v="Shampoo"/>
    <x v="4"/>
    <x v="3"/>
    <x v="24"/>
    <x v="0"/>
    <x v="3"/>
    <x v="11"/>
    <n v="189945"/>
    <n v="1050896"/>
    <n v="2225216"/>
    <n v="12236840"/>
    <n v="2225216"/>
    <n v="12236840"/>
  </r>
  <r>
    <s v="Shampoo"/>
    <x v="4"/>
    <x v="3"/>
    <x v="24"/>
    <x v="0"/>
    <x v="4"/>
    <x v="0"/>
    <n v="171115"/>
    <n v="943614"/>
    <n v="171115"/>
    <n v="943614"/>
    <n v="2226546"/>
    <n v="12259583"/>
  </r>
  <r>
    <s v="Shampoo"/>
    <x v="4"/>
    <x v="3"/>
    <x v="24"/>
    <x v="0"/>
    <x v="4"/>
    <x v="1"/>
    <n v="154763"/>
    <n v="856037"/>
    <n v="325878"/>
    <n v="1799651"/>
    <n v="2221317"/>
    <n v="12245891"/>
  </r>
  <r>
    <s v="Shampoo"/>
    <x v="4"/>
    <x v="3"/>
    <x v="24"/>
    <x v="0"/>
    <x v="4"/>
    <x v="2"/>
    <n v="188125"/>
    <n v="1038387"/>
    <n v="514003"/>
    <n v="2838038"/>
    <n v="2221037"/>
    <n v="12259436"/>
  </r>
  <r>
    <s v="Shampoo"/>
    <x v="4"/>
    <x v="3"/>
    <x v="24"/>
    <x v="0"/>
    <x v="4"/>
    <x v="3"/>
    <n v="171045"/>
    <n v="949886"/>
    <n v="685048"/>
    <n v="3787924"/>
    <n v="2210803"/>
    <n v="12220096"/>
  </r>
  <r>
    <s v="Shampoo"/>
    <x v="4"/>
    <x v="3"/>
    <x v="24"/>
    <x v="0"/>
    <x v="4"/>
    <x v="4"/>
    <n v="175329"/>
    <n v="981169"/>
    <n v="860377"/>
    <n v="4769093"/>
    <n v="2207961"/>
    <n v="12218038"/>
  </r>
  <r>
    <s v="Shampoo"/>
    <x v="4"/>
    <x v="3"/>
    <x v="24"/>
    <x v="0"/>
    <x v="4"/>
    <x v="5"/>
    <n v="171731"/>
    <n v="968065"/>
    <n v="1032108"/>
    <n v="5737158"/>
    <n v="2180472"/>
    <n v="12086445"/>
  </r>
  <r>
    <s v="Shampoo"/>
    <x v="4"/>
    <x v="3"/>
    <x v="24"/>
    <x v="0"/>
    <x v="4"/>
    <x v="6"/>
    <n v="167951"/>
    <n v="954982"/>
    <n v="1200059"/>
    <n v="6692140"/>
    <n v="2146634"/>
    <n v="11926929"/>
  </r>
  <r>
    <s v="Shampoo"/>
    <x v="4"/>
    <x v="3"/>
    <x v="24"/>
    <x v="0"/>
    <x v="4"/>
    <x v="7"/>
    <n v="162393"/>
    <n v="940996"/>
    <n v="1362452"/>
    <n v="7633136"/>
    <n v="2128896"/>
    <n v="11871923"/>
  </r>
  <r>
    <s v="Shampoo"/>
    <x v="4"/>
    <x v="3"/>
    <x v="24"/>
    <x v="0"/>
    <x v="4"/>
    <x v="8"/>
    <n v="163772"/>
    <n v="1001987"/>
    <n v="1526224"/>
    <n v="8635123"/>
    <n v="2107063"/>
    <n v="11848515"/>
  </r>
  <r>
    <s v="Shampoo"/>
    <x v="4"/>
    <x v="3"/>
    <x v="24"/>
    <x v="0"/>
    <x v="4"/>
    <x v="9"/>
    <n v="154945"/>
    <n v="950474"/>
    <n v="1681169"/>
    <n v="9585597"/>
    <n v="2062025"/>
    <n v="11692177"/>
  </r>
  <r>
    <s v="Shampoo"/>
    <x v="4"/>
    <x v="3"/>
    <x v="24"/>
    <x v="0"/>
    <x v="4"/>
    <x v="10"/>
    <n v="159390"/>
    <n v="981561"/>
    <n v="1840559"/>
    <n v="10567158"/>
    <n v="2030504"/>
    <n v="11618054"/>
  </r>
  <r>
    <s v="Shampoo"/>
    <x v="4"/>
    <x v="3"/>
    <x v="24"/>
    <x v="0"/>
    <x v="4"/>
    <x v="11"/>
    <n v="162666"/>
    <n v="999621"/>
    <n v="2003225"/>
    <n v="11566779"/>
    <n v="2003225"/>
    <n v="11566779"/>
  </r>
  <r>
    <s v="Shampoo"/>
    <x v="4"/>
    <x v="3"/>
    <x v="24"/>
    <x v="0"/>
    <x v="5"/>
    <x v="0"/>
    <n v="152838"/>
    <n v="939323"/>
    <n v="152838"/>
    <n v="939323"/>
    <n v="1984948"/>
    <n v="11562488"/>
  </r>
  <r>
    <s v="Shampoo"/>
    <x v="4"/>
    <x v="3"/>
    <x v="24"/>
    <x v="0"/>
    <x v="5"/>
    <x v="1"/>
    <n v="151599"/>
    <n v="931868"/>
    <n v="304437"/>
    <n v="1871191"/>
    <n v="1981784"/>
    <n v="11638319"/>
  </r>
  <r>
    <s v="Shampoo"/>
    <x v="4"/>
    <x v="3"/>
    <x v="24"/>
    <x v="0"/>
    <x v="5"/>
    <x v="2"/>
    <n v="176295"/>
    <n v="1112524"/>
    <n v="480732"/>
    <n v="2983715"/>
    <n v="1969954"/>
    <n v="11712456"/>
  </r>
  <r>
    <s v="Shampoo"/>
    <x v="4"/>
    <x v="3"/>
    <x v="24"/>
    <x v="1"/>
    <x v="0"/>
    <x v="0"/>
    <n v="61187"/>
    <n v="331380"/>
    <n v="61187"/>
    <n v="331380"/>
    <n v="61187"/>
    <n v="331380"/>
  </r>
  <r>
    <s v="Shampoo"/>
    <x v="4"/>
    <x v="3"/>
    <x v="24"/>
    <x v="1"/>
    <x v="0"/>
    <x v="1"/>
    <n v="52402"/>
    <n v="283311"/>
    <n v="113589"/>
    <n v="614691"/>
    <n v="113589"/>
    <n v="614691"/>
  </r>
  <r>
    <s v="Shampoo"/>
    <x v="4"/>
    <x v="3"/>
    <x v="24"/>
    <x v="1"/>
    <x v="0"/>
    <x v="2"/>
    <n v="65597"/>
    <n v="355740"/>
    <n v="179186"/>
    <n v="970431"/>
    <n v="179186"/>
    <n v="970431"/>
  </r>
  <r>
    <s v="Shampoo"/>
    <x v="4"/>
    <x v="3"/>
    <x v="24"/>
    <x v="1"/>
    <x v="0"/>
    <x v="3"/>
    <n v="51464"/>
    <n v="277396"/>
    <n v="230650"/>
    <n v="1247827"/>
    <n v="230650"/>
    <n v="1247827"/>
  </r>
  <r>
    <s v="Shampoo"/>
    <x v="4"/>
    <x v="3"/>
    <x v="24"/>
    <x v="1"/>
    <x v="0"/>
    <x v="4"/>
    <n v="62314"/>
    <n v="335125"/>
    <n v="292964"/>
    <n v="1582952"/>
    <n v="292964"/>
    <n v="1582952"/>
  </r>
  <r>
    <s v="Shampoo"/>
    <x v="4"/>
    <x v="3"/>
    <x v="24"/>
    <x v="1"/>
    <x v="0"/>
    <x v="5"/>
    <n v="62321"/>
    <n v="338121"/>
    <n v="355285"/>
    <n v="1921073"/>
    <n v="355285"/>
    <n v="1921073"/>
  </r>
  <r>
    <s v="Shampoo"/>
    <x v="4"/>
    <x v="3"/>
    <x v="24"/>
    <x v="1"/>
    <x v="0"/>
    <x v="6"/>
    <n v="61327"/>
    <n v="333193"/>
    <n v="416612"/>
    <n v="2254266"/>
    <n v="416612"/>
    <n v="2254266"/>
  </r>
  <r>
    <s v="Shampoo"/>
    <x v="4"/>
    <x v="3"/>
    <x v="24"/>
    <x v="1"/>
    <x v="0"/>
    <x v="7"/>
    <n v="57827"/>
    <n v="313159"/>
    <n v="474439"/>
    <n v="2567425"/>
    <n v="474439"/>
    <n v="2567425"/>
  </r>
  <r>
    <s v="Shampoo"/>
    <x v="4"/>
    <x v="3"/>
    <x v="24"/>
    <x v="1"/>
    <x v="0"/>
    <x v="8"/>
    <n v="52472"/>
    <n v="284193"/>
    <n v="526911"/>
    <n v="2851618"/>
    <n v="526911"/>
    <n v="2851618"/>
  </r>
  <r>
    <s v="Shampoo"/>
    <x v="4"/>
    <x v="3"/>
    <x v="24"/>
    <x v="1"/>
    <x v="0"/>
    <x v="9"/>
    <n v="68733"/>
    <n v="371301"/>
    <n v="595644"/>
    <n v="3222919"/>
    <n v="595644"/>
    <n v="3222919"/>
  </r>
  <r>
    <s v="Shampoo"/>
    <x v="4"/>
    <x v="3"/>
    <x v="24"/>
    <x v="1"/>
    <x v="0"/>
    <x v="10"/>
    <n v="54432"/>
    <n v="295589"/>
    <n v="650076"/>
    <n v="3518508"/>
    <n v="650076"/>
    <n v="3518508"/>
  </r>
  <r>
    <s v="Shampoo"/>
    <x v="4"/>
    <x v="3"/>
    <x v="24"/>
    <x v="1"/>
    <x v="0"/>
    <x v="11"/>
    <n v="57078"/>
    <n v="310548"/>
    <n v="707154"/>
    <n v="3829056"/>
    <n v="707154"/>
    <n v="3829056"/>
  </r>
  <r>
    <s v="Shampoo"/>
    <x v="4"/>
    <x v="3"/>
    <x v="24"/>
    <x v="1"/>
    <x v="1"/>
    <x v="0"/>
    <n v="56175"/>
    <n v="304346"/>
    <n v="56175"/>
    <n v="304346"/>
    <n v="702142"/>
    <n v="3802022"/>
  </r>
  <r>
    <s v="Shampoo"/>
    <x v="4"/>
    <x v="3"/>
    <x v="24"/>
    <x v="1"/>
    <x v="1"/>
    <x v="1"/>
    <n v="52787"/>
    <n v="287504"/>
    <n v="108962"/>
    <n v="591850"/>
    <n v="702527"/>
    <n v="3806215"/>
  </r>
  <r>
    <s v="Shampoo"/>
    <x v="4"/>
    <x v="3"/>
    <x v="24"/>
    <x v="1"/>
    <x v="1"/>
    <x v="2"/>
    <n v="54768"/>
    <n v="298599"/>
    <n v="163730"/>
    <n v="890449"/>
    <n v="691698"/>
    <n v="3749074"/>
  </r>
  <r>
    <s v="Shampoo"/>
    <x v="4"/>
    <x v="3"/>
    <x v="24"/>
    <x v="1"/>
    <x v="1"/>
    <x v="3"/>
    <n v="52234"/>
    <n v="285957"/>
    <n v="215964"/>
    <n v="1176406"/>
    <n v="692468"/>
    <n v="3757635"/>
  </r>
  <r>
    <s v="Shampoo"/>
    <x v="4"/>
    <x v="3"/>
    <x v="24"/>
    <x v="1"/>
    <x v="1"/>
    <x v="4"/>
    <n v="61775"/>
    <n v="337960"/>
    <n v="277739"/>
    <n v="1514366"/>
    <n v="691929"/>
    <n v="3760470"/>
  </r>
  <r>
    <s v="Shampoo"/>
    <x v="4"/>
    <x v="3"/>
    <x v="24"/>
    <x v="1"/>
    <x v="1"/>
    <x v="5"/>
    <n v="56994"/>
    <n v="310401"/>
    <n v="334733"/>
    <n v="1824767"/>
    <n v="686602"/>
    <n v="3732750"/>
  </r>
  <r>
    <s v="Shampoo"/>
    <x v="4"/>
    <x v="3"/>
    <x v="24"/>
    <x v="1"/>
    <x v="1"/>
    <x v="6"/>
    <n v="66437"/>
    <n v="361277"/>
    <n v="401170"/>
    <n v="2186044"/>
    <n v="691712"/>
    <n v="3760834"/>
  </r>
  <r>
    <s v="Shampoo"/>
    <x v="4"/>
    <x v="3"/>
    <x v="24"/>
    <x v="1"/>
    <x v="1"/>
    <x v="7"/>
    <n v="65289"/>
    <n v="356083"/>
    <n v="466459"/>
    <n v="2542127"/>
    <n v="699174"/>
    <n v="3803758"/>
  </r>
  <r>
    <s v="Shampoo"/>
    <x v="4"/>
    <x v="3"/>
    <x v="24"/>
    <x v="1"/>
    <x v="1"/>
    <x v="8"/>
    <n v="62167"/>
    <n v="339598"/>
    <n v="528626"/>
    <n v="2881725"/>
    <n v="708869"/>
    <n v="3859163"/>
  </r>
  <r>
    <s v="Shampoo"/>
    <x v="4"/>
    <x v="3"/>
    <x v="24"/>
    <x v="1"/>
    <x v="1"/>
    <x v="9"/>
    <n v="82509"/>
    <n v="451661"/>
    <n v="611135"/>
    <n v="3333386"/>
    <n v="722645"/>
    <n v="3939523"/>
  </r>
  <r>
    <s v="Shampoo"/>
    <x v="4"/>
    <x v="3"/>
    <x v="24"/>
    <x v="1"/>
    <x v="1"/>
    <x v="10"/>
    <n v="69699"/>
    <n v="380996"/>
    <n v="680834"/>
    <n v="3714382"/>
    <n v="737912"/>
    <n v="4024930"/>
  </r>
  <r>
    <s v="Shampoo"/>
    <x v="4"/>
    <x v="3"/>
    <x v="24"/>
    <x v="1"/>
    <x v="1"/>
    <x v="11"/>
    <n v="68047"/>
    <n v="372001"/>
    <n v="748881"/>
    <n v="4086383"/>
    <n v="748881"/>
    <n v="4086383"/>
  </r>
  <r>
    <s v="Shampoo"/>
    <x v="4"/>
    <x v="3"/>
    <x v="24"/>
    <x v="1"/>
    <x v="2"/>
    <x v="0"/>
    <n v="69244"/>
    <n v="377783"/>
    <n v="69244"/>
    <n v="377783"/>
    <n v="761950"/>
    <n v="4159820"/>
  </r>
  <r>
    <s v="Shampoo"/>
    <x v="4"/>
    <x v="3"/>
    <x v="24"/>
    <x v="1"/>
    <x v="2"/>
    <x v="1"/>
    <n v="64813"/>
    <n v="356622"/>
    <n v="134057"/>
    <n v="734405"/>
    <n v="773976"/>
    <n v="4228938"/>
  </r>
  <r>
    <s v="Shampoo"/>
    <x v="4"/>
    <x v="3"/>
    <x v="24"/>
    <x v="1"/>
    <x v="2"/>
    <x v="2"/>
    <n v="83391"/>
    <n v="455028"/>
    <n v="217448"/>
    <n v="1189433"/>
    <n v="802599"/>
    <n v="4385367"/>
  </r>
  <r>
    <s v="Shampoo"/>
    <x v="4"/>
    <x v="3"/>
    <x v="24"/>
    <x v="1"/>
    <x v="2"/>
    <x v="3"/>
    <n v="68257"/>
    <n v="373751"/>
    <n v="285705"/>
    <n v="1563184"/>
    <n v="818622"/>
    <n v="4473161"/>
  </r>
  <r>
    <s v="Shampoo"/>
    <x v="4"/>
    <x v="3"/>
    <x v="24"/>
    <x v="1"/>
    <x v="2"/>
    <x v="4"/>
    <n v="68894"/>
    <n v="375956"/>
    <n v="354599"/>
    <n v="1939140"/>
    <n v="825741"/>
    <n v="4511157"/>
  </r>
  <r>
    <s v="Shampoo"/>
    <x v="4"/>
    <x v="3"/>
    <x v="24"/>
    <x v="1"/>
    <x v="2"/>
    <x v="5"/>
    <n v="71547"/>
    <n v="391062"/>
    <n v="426146"/>
    <n v="2330202"/>
    <n v="840294"/>
    <n v="4591818"/>
  </r>
  <r>
    <s v="Shampoo"/>
    <x v="4"/>
    <x v="3"/>
    <x v="24"/>
    <x v="1"/>
    <x v="2"/>
    <x v="6"/>
    <n v="73325"/>
    <n v="400561"/>
    <n v="499471"/>
    <n v="2730763"/>
    <n v="847182"/>
    <n v="4631102"/>
  </r>
  <r>
    <s v="Shampoo"/>
    <x v="4"/>
    <x v="3"/>
    <x v="24"/>
    <x v="1"/>
    <x v="2"/>
    <x v="7"/>
    <n v="64715"/>
    <n v="352359"/>
    <n v="564186"/>
    <n v="3083122"/>
    <n v="846608"/>
    <n v="4627378"/>
  </r>
  <r>
    <s v="Shampoo"/>
    <x v="4"/>
    <x v="3"/>
    <x v="24"/>
    <x v="1"/>
    <x v="2"/>
    <x v="8"/>
    <n v="73500"/>
    <n v="403186"/>
    <n v="637686"/>
    <n v="3486308"/>
    <n v="857941"/>
    <n v="4690966"/>
  </r>
  <r>
    <s v="Shampoo"/>
    <x v="4"/>
    <x v="3"/>
    <x v="24"/>
    <x v="1"/>
    <x v="2"/>
    <x v="9"/>
    <n v="73787"/>
    <n v="405993"/>
    <n v="711473"/>
    <n v="3892301"/>
    <n v="849219"/>
    <n v="4645298"/>
  </r>
  <r>
    <s v="Shampoo"/>
    <x v="4"/>
    <x v="3"/>
    <x v="24"/>
    <x v="1"/>
    <x v="2"/>
    <x v="10"/>
    <n v="61943"/>
    <n v="340382"/>
    <n v="773416"/>
    <n v="4232683"/>
    <n v="841463"/>
    <n v="4604684"/>
  </r>
  <r>
    <s v="Shampoo"/>
    <x v="4"/>
    <x v="3"/>
    <x v="24"/>
    <x v="1"/>
    <x v="2"/>
    <x v="11"/>
    <n v="69545"/>
    <n v="382683"/>
    <n v="842961"/>
    <n v="4615366"/>
    <n v="842961"/>
    <n v="4615366"/>
  </r>
  <r>
    <s v="Shampoo"/>
    <x v="4"/>
    <x v="3"/>
    <x v="24"/>
    <x v="1"/>
    <x v="3"/>
    <x v="0"/>
    <n v="60753"/>
    <n v="337722"/>
    <n v="60753"/>
    <n v="337722"/>
    <n v="834470"/>
    <n v="4575305"/>
  </r>
  <r>
    <s v="Shampoo"/>
    <x v="4"/>
    <x v="3"/>
    <x v="24"/>
    <x v="1"/>
    <x v="3"/>
    <x v="1"/>
    <n v="64960"/>
    <n v="360402"/>
    <n v="125713"/>
    <n v="698124"/>
    <n v="834617"/>
    <n v="4579085"/>
  </r>
  <r>
    <s v="Shampoo"/>
    <x v="4"/>
    <x v="3"/>
    <x v="24"/>
    <x v="1"/>
    <x v="3"/>
    <x v="2"/>
    <n v="71162"/>
    <n v="395864"/>
    <n v="196875"/>
    <n v="1093988"/>
    <n v="822388"/>
    <n v="4519921"/>
  </r>
  <r>
    <s v="Shampoo"/>
    <x v="4"/>
    <x v="3"/>
    <x v="24"/>
    <x v="1"/>
    <x v="3"/>
    <x v="3"/>
    <n v="73143"/>
    <n v="406672"/>
    <n v="270018"/>
    <n v="1500660"/>
    <n v="827274"/>
    <n v="4552842"/>
  </r>
  <r>
    <s v="Shampoo"/>
    <x v="4"/>
    <x v="3"/>
    <x v="24"/>
    <x v="1"/>
    <x v="3"/>
    <x v="4"/>
    <n v="70518"/>
    <n v="399490"/>
    <n v="340536"/>
    <n v="1900150"/>
    <n v="828898"/>
    <n v="4576376"/>
  </r>
  <r>
    <s v="Shampoo"/>
    <x v="4"/>
    <x v="3"/>
    <x v="24"/>
    <x v="1"/>
    <x v="3"/>
    <x v="5"/>
    <n v="75271"/>
    <n v="422240"/>
    <n v="415807"/>
    <n v="2322390"/>
    <n v="832622"/>
    <n v="4607554"/>
  </r>
  <r>
    <s v="Shampoo"/>
    <x v="4"/>
    <x v="3"/>
    <x v="24"/>
    <x v="1"/>
    <x v="3"/>
    <x v="6"/>
    <n v="79156"/>
    <n v="446579"/>
    <n v="494963"/>
    <n v="2768969"/>
    <n v="838453"/>
    <n v="4653572"/>
  </r>
  <r>
    <s v="Shampoo"/>
    <x v="4"/>
    <x v="3"/>
    <x v="24"/>
    <x v="1"/>
    <x v="3"/>
    <x v="7"/>
    <n v="66822"/>
    <n v="378357"/>
    <n v="561785"/>
    <n v="3147326"/>
    <n v="840560"/>
    <n v="4679570"/>
  </r>
  <r>
    <s v="Shampoo"/>
    <x v="4"/>
    <x v="3"/>
    <x v="24"/>
    <x v="1"/>
    <x v="3"/>
    <x v="8"/>
    <n v="75292"/>
    <n v="424802"/>
    <n v="637077"/>
    <n v="3572128"/>
    <n v="842352"/>
    <n v="4701186"/>
  </r>
  <r>
    <s v="Shampoo"/>
    <x v="4"/>
    <x v="3"/>
    <x v="24"/>
    <x v="1"/>
    <x v="3"/>
    <x v="9"/>
    <n v="75992"/>
    <n v="427805"/>
    <n v="713069"/>
    <n v="3999933"/>
    <n v="844557"/>
    <n v="4722998"/>
  </r>
  <r>
    <s v="Shampoo"/>
    <x v="4"/>
    <x v="3"/>
    <x v="24"/>
    <x v="1"/>
    <x v="3"/>
    <x v="10"/>
    <n v="70077"/>
    <n v="395276"/>
    <n v="783146"/>
    <n v="4395209"/>
    <n v="852691"/>
    <n v="4777892"/>
  </r>
  <r>
    <s v="Shampoo"/>
    <x v="4"/>
    <x v="3"/>
    <x v="24"/>
    <x v="1"/>
    <x v="3"/>
    <x v="11"/>
    <n v="77196"/>
    <n v="434518"/>
    <n v="860342"/>
    <n v="4829727"/>
    <n v="860342"/>
    <n v="4829727"/>
  </r>
  <r>
    <s v="Shampoo"/>
    <x v="4"/>
    <x v="3"/>
    <x v="24"/>
    <x v="1"/>
    <x v="4"/>
    <x v="0"/>
    <n v="72968"/>
    <n v="413252"/>
    <n v="72968"/>
    <n v="413252"/>
    <n v="872557"/>
    <n v="4905257"/>
  </r>
  <r>
    <s v="Shampoo"/>
    <x v="4"/>
    <x v="3"/>
    <x v="24"/>
    <x v="1"/>
    <x v="4"/>
    <x v="1"/>
    <n v="63483"/>
    <n v="356839"/>
    <n v="136451"/>
    <n v="770091"/>
    <n v="871080"/>
    <n v="4901694"/>
  </r>
  <r>
    <s v="Shampoo"/>
    <x v="4"/>
    <x v="3"/>
    <x v="24"/>
    <x v="1"/>
    <x v="4"/>
    <x v="2"/>
    <n v="74529"/>
    <n v="420735"/>
    <n v="210980"/>
    <n v="1190826"/>
    <n v="874447"/>
    <n v="4926565"/>
  </r>
  <r>
    <s v="Shampoo"/>
    <x v="4"/>
    <x v="3"/>
    <x v="24"/>
    <x v="1"/>
    <x v="4"/>
    <x v="3"/>
    <n v="65191"/>
    <n v="367745"/>
    <n v="276171"/>
    <n v="1558571"/>
    <n v="866495"/>
    <n v="4887638"/>
  </r>
  <r>
    <s v="Shampoo"/>
    <x v="4"/>
    <x v="3"/>
    <x v="24"/>
    <x v="1"/>
    <x v="4"/>
    <x v="4"/>
    <n v="78855"/>
    <n v="449694"/>
    <n v="355026"/>
    <n v="2008265"/>
    <n v="874832"/>
    <n v="4937842"/>
  </r>
  <r>
    <s v="Shampoo"/>
    <x v="4"/>
    <x v="3"/>
    <x v="24"/>
    <x v="1"/>
    <x v="4"/>
    <x v="5"/>
    <n v="75705"/>
    <n v="435057"/>
    <n v="430731"/>
    <n v="2443322"/>
    <n v="875266"/>
    <n v="4950659"/>
  </r>
  <r>
    <s v="Shampoo"/>
    <x v="4"/>
    <x v="3"/>
    <x v="24"/>
    <x v="1"/>
    <x v="4"/>
    <x v="6"/>
    <n v="76706"/>
    <n v="449722"/>
    <n v="507437"/>
    <n v="2893044"/>
    <n v="872816"/>
    <n v="4953802"/>
  </r>
  <r>
    <s v="Shampoo"/>
    <x v="4"/>
    <x v="3"/>
    <x v="24"/>
    <x v="1"/>
    <x v="4"/>
    <x v="7"/>
    <n v="72331"/>
    <n v="424802"/>
    <n v="579768"/>
    <n v="3317846"/>
    <n v="878325"/>
    <n v="5000247"/>
  </r>
  <r>
    <s v="Shampoo"/>
    <x v="4"/>
    <x v="3"/>
    <x v="24"/>
    <x v="1"/>
    <x v="4"/>
    <x v="8"/>
    <n v="76125"/>
    <n v="471324"/>
    <n v="655893"/>
    <n v="3789170"/>
    <n v="879158"/>
    <n v="5046769"/>
  </r>
  <r>
    <s v="Shampoo"/>
    <x v="4"/>
    <x v="3"/>
    <x v="24"/>
    <x v="1"/>
    <x v="4"/>
    <x v="9"/>
    <n v="79093"/>
    <n v="490252"/>
    <n v="734986"/>
    <n v="4279422"/>
    <n v="882259"/>
    <n v="5109216"/>
  </r>
  <r>
    <s v="Shampoo"/>
    <x v="4"/>
    <x v="3"/>
    <x v="24"/>
    <x v="1"/>
    <x v="4"/>
    <x v="10"/>
    <n v="74137"/>
    <n v="458696"/>
    <n v="809123"/>
    <n v="4738118"/>
    <n v="886319"/>
    <n v="5172636"/>
  </r>
  <r>
    <s v="Shampoo"/>
    <x v="4"/>
    <x v="3"/>
    <x v="24"/>
    <x v="1"/>
    <x v="4"/>
    <x v="11"/>
    <n v="79856"/>
    <n v="495992"/>
    <n v="888979"/>
    <n v="5234110"/>
    <n v="888979"/>
    <n v="5234110"/>
  </r>
  <r>
    <s v="Shampoo"/>
    <x v="4"/>
    <x v="3"/>
    <x v="24"/>
    <x v="1"/>
    <x v="5"/>
    <x v="0"/>
    <n v="78778"/>
    <n v="485422"/>
    <n v="78778"/>
    <n v="485422"/>
    <n v="894789"/>
    <n v="5306280"/>
  </r>
  <r>
    <s v="Shampoo"/>
    <x v="4"/>
    <x v="3"/>
    <x v="24"/>
    <x v="1"/>
    <x v="5"/>
    <x v="1"/>
    <n v="79765"/>
    <n v="499037"/>
    <n v="158543"/>
    <n v="984459"/>
    <n v="911071"/>
    <n v="5448478"/>
  </r>
  <r>
    <s v="Shampoo"/>
    <x v="4"/>
    <x v="3"/>
    <x v="24"/>
    <x v="1"/>
    <x v="5"/>
    <x v="2"/>
    <n v="84665"/>
    <n v="539196"/>
    <n v="243208"/>
    <n v="1523655"/>
    <n v="921207"/>
    <n v="5566939"/>
  </r>
  <r>
    <s v="Shampoo"/>
    <x v="4"/>
    <x v="3"/>
    <x v="24"/>
    <x v="2"/>
    <x v="0"/>
    <x v="0"/>
    <n v="46613"/>
    <n v="251013"/>
    <n v="46613"/>
    <n v="251013"/>
    <n v="46613"/>
    <n v="251013"/>
  </r>
  <r>
    <s v="Shampoo"/>
    <x v="4"/>
    <x v="3"/>
    <x v="24"/>
    <x v="2"/>
    <x v="0"/>
    <x v="1"/>
    <n v="43512"/>
    <n v="232841"/>
    <n v="90125"/>
    <n v="483854"/>
    <n v="90125"/>
    <n v="483854"/>
  </r>
  <r>
    <s v="Shampoo"/>
    <x v="4"/>
    <x v="3"/>
    <x v="24"/>
    <x v="2"/>
    <x v="0"/>
    <x v="2"/>
    <n v="56154"/>
    <n v="301560"/>
    <n v="146279"/>
    <n v="785414"/>
    <n v="146279"/>
    <n v="785414"/>
  </r>
  <r>
    <s v="Shampoo"/>
    <x v="4"/>
    <x v="3"/>
    <x v="24"/>
    <x v="2"/>
    <x v="0"/>
    <x v="3"/>
    <n v="50757"/>
    <n v="271964"/>
    <n v="197036"/>
    <n v="1057378"/>
    <n v="197036"/>
    <n v="1057378"/>
  </r>
  <r>
    <s v="Shampoo"/>
    <x v="4"/>
    <x v="3"/>
    <x v="24"/>
    <x v="2"/>
    <x v="0"/>
    <x v="4"/>
    <n v="51786"/>
    <n v="277767"/>
    <n v="248822"/>
    <n v="1335145"/>
    <n v="248822"/>
    <n v="1335145"/>
  </r>
  <r>
    <s v="Shampoo"/>
    <x v="4"/>
    <x v="3"/>
    <x v="24"/>
    <x v="2"/>
    <x v="0"/>
    <x v="5"/>
    <n v="52157"/>
    <n v="281897"/>
    <n v="300979"/>
    <n v="1617042"/>
    <n v="300979"/>
    <n v="1617042"/>
  </r>
  <r>
    <s v="Shampoo"/>
    <x v="4"/>
    <x v="3"/>
    <x v="24"/>
    <x v="2"/>
    <x v="0"/>
    <x v="6"/>
    <n v="48636"/>
    <n v="260554"/>
    <n v="349615"/>
    <n v="1877596"/>
    <n v="349615"/>
    <n v="1877596"/>
  </r>
  <r>
    <s v="Shampoo"/>
    <x v="4"/>
    <x v="3"/>
    <x v="24"/>
    <x v="2"/>
    <x v="0"/>
    <x v="7"/>
    <n v="47999"/>
    <n v="257936"/>
    <n v="397614"/>
    <n v="2135532"/>
    <n v="397614"/>
    <n v="2135532"/>
  </r>
  <r>
    <s v="Shampoo"/>
    <x v="4"/>
    <x v="3"/>
    <x v="24"/>
    <x v="2"/>
    <x v="0"/>
    <x v="8"/>
    <n v="51156"/>
    <n v="276787"/>
    <n v="448770"/>
    <n v="2412319"/>
    <n v="448770"/>
    <n v="2412319"/>
  </r>
  <r>
    <s v="Shampoo"/>
    <x v="4"/>
    <x v="3"/>
    <x v="24"/>
    <x v="2"/>
    <x v="0"/>
    <x v="9"/>
    <n v="60396"/>
    <n v="327264"/>
    <n v="509166"/>
    <n v="2739583"/>
    <n v="509166"/>
    <n v="2739583"/>
  </r>
  <r>
    <s v="Shampoo"/>
    <x v="4"/>
    <x v="3"/>
    <x v="24"/>
    <x v="2"/>
    <x v="0"/>
    <x v="10"/>
    <n v="46935"/>
    <n v="253617"/>
    <n v="556101"/>
    <n v="2993200"/>
    <n v="556101"/>
    <n v="2993200"/>
  </r>
  <r>
    <s v="Shampoo"/>
    <x v="4"/>
    <x v="3"/>
    <x v="24"/>
    <x v="2"/>
    <x v="0"/>
    <x v="11"/>
    <n v="46879"/>
    <n v="252623"/>
    <n v="602980"/>
    <n v="3245823"/>
    <n v="602980"/>
    <n v="3245823"/>
  </r>
  <r>
    <s v="Shampoo"/>
    <x v="4"/>
    <x v="3"/>
    <x v="24"/>
    <x v="2"/>
    <x v="1"/>
    <x v="0"/>
    <n v="47425"/>
    <n v="256823"/>
    <n v="47425"/>
    <n v="256823"/>
    <n v="603792"/>
    <n v="3251633"/>
  </r>
  <r>
    <s v="Shampoo"/>
    <x v="4"/>
    <x v="3"/>
    <x v="24"/>
    <x v="2"/>
    <x v="1"/>
    <x v="1"/>
    <n v="44982"/>
    <n v="243061"/>
    <n v="92407"/>
    <n v="499884"/>
    <n v="605262"/>
    <n v="3261853"/>
  </r>
  <r>
    <s v="Shampoo"/>
    <x v="4"/>
    <x v="3"/>
    <x v="24"/>
    <x v="2"/>
    <x v="1"/>
    <x v="2"/>
    <n v="50260"/>
    <n v="272489"/>
    <n v="142667"/>
    <n v="772373"/>
    <n v="599368"/>
    <n v="3232782"/>
  </r>
  <r>
    <s v="Shampoo"/>
    <x v="4"/>
    <x v="3"/>
    <x v="24"/>
    <x v="2"/>
    <x v="1"/>
    <x v="3"/>
    <n v="48405"/>
    <n v="264166"/>
    <n v="191072"/>
    <n v="1036539"/>
    <n v="597016"/>
    <n v="3224984"/>
  </r>
  <r>
    <s v="Shampoo"/>
    <x v="4"/>
    <x v="3"/>
    <x v="24"/>
    <x v="2"/>
    <x v="1"/>
    <x v="4"/>
    <n v="51275"/>
    <n v="279909"/>
    <n v="242347"/>
    <n v="1316448"/>
    <n v="596505"/>
    <n v="3227126"/>
  </r>
  <r>
    <s v="Shampoo"/>
    <x v="4"/>
    <x v="3"/>
    <x v="24"/>
    <x v="2"/>
    <x v="1"/>
    <x v="5"/>
    <n v="47999"/>
    <n v="260848"/>
    <n v="290346"/>
    <n v="1577296"/>
    <n v="592347"/>
    <n v="3206077"/>
  </r>
  <r>
    <s v="Shampoo"/>
    <x v="4"/>
    <x v="3"/>
    <x v="24"/>
    <x v="2"/>
    <x v="1"/>
    <x v="6"/>
    <n v="46053"/>
    <n v="250761"/>
    <n v="336399"/>
    <n v="1828057"/>
    <n v="589764"/>
    <n v="3196284"/>
  </r>
  <r>
    <s v="Shampoo"/>
    <x v="4"/>
    <x v="3"/>
    <x v="24"/>
    <x v="2"/>
    <x v="1"/>
    <x v="7"/>
    <n v="38556"/>
    <n v="208978"/>
    <n v="374955"/>
    <n v="2037035"/>
    <n v="580321"/>
    <n v="3147326"/>
  </r>
  <r>
    <s v="Shampoo"/>
    <x v="4"/>
    <x v="3"/>
    <x v="24"/>
    <x v="2"/>
    <x v="1"/>
    <x v="8"/>
    <n v="45052"/>
    <n v="244804"/>
    <n v="420007"/>
    <n v="2281839"/>
    <n v="574217"/>
    <n v="3115343"/>
  </r>
  <r>
    <s v="Shampoo"/>
    <x v="4"/>
    <x v="3"/>
    <x v="24"/>
    <x v="2"/>
    <x v="1"/>
    <x v="9"/>
    <n v="51086"/>
    <n v="279139"/>
    <n v="471093"/>
    <n v="2560978"/>
    <n v="564907"/>
    <n v="3067218"/>
  </r>
  <r>
    <s v="Shampoo"/>
    <x v="4"/>
    <x v="3"/>
    <x v="24"/>
    <x v="2"/>
    <x v="1"/>
    <x v="10"/>
    <n v="46823"/>
    <n v="254212"/>
    <n v="517916"/>
    <n v="2815190"/>
    <n v="564795"/>
    <n v="3067813"/>
  </r>
  <r>
    <s v="Shampoo"/>
    <x v="4"/>
    <x v="3"/>
    <x v="24"/>
    <x v="2"/>
    <x v="1"/>
    <x v="11"/>
    <n v="44107"/>
    <n v="239001"/>
    <n v="562023"/>
    <n v="3054191"/>
    <n v="562023"/>
    <n v="3054191"/>
  </r>
  <r>
    <s v="Shampoo"/>
    <x v="4"/>
    <x v="3"/>
    <x v="24"/>
    <x v="2"/>
    <x v="2"/>
    <x v="0"/>
    <n v="44968"/>
    <n v="244916"/>
    <n v="44968"/>
    <n v="244916"/>
    <n v="559566"/>
    <n v="3042284"/>
  </r>
  <r>
    <s v="Shampoo"/>
    <x v="4"/>
    <x v="3"/>
    <x v="24"/>
    <x v="2"/>
    <x v="2"/>
    <x v="1"/>
    <n v="41657"/>
    <n v="225435"/>
    <n v="86625"/>
    <n v="470351"/>
    <n v="556241"/>
    <n v="3024658"/>
  </r>
  <r>
    <s v="Shampoo"/>
    <x v="4"/>
    <x v="3"/>
    <x v="24"/>
    <x v="2"/>
    <x v="2"/>
    <x v="2"/>
    <n v="50099"/>
    <n v="271544"/>
    <n v="136724"/>
    <n v="741895"/>
    <n v="556080"/>
    <n v="3023713"/>
  </r>
  <r>
    <s v="Shampoo"/>
    <x v="4"/>
    <x v="3"/>
    <x v="24"/>
    <x v="2"/>
    <x v="2"/>
    <x v="3"/>
    <n v="42385"/>
    <n v="230706"/>
    <n v="179109"/>
    <n v="972601"/>
    <n v="550060"/>
    <n v="2990253"/>
  </r>
  <r>
    <s v="Shampoo"/>
    <x v="4"/>
    <x v="3"/>
    <x v="24"/>
    <x v="2"/>
    <x v="2"/>
    <x v="4"/>
    <n v="34356"/>
    <n v="185913"/>
    <n v="213465"/>
    <n v="1158514"/>
    <n v="533141"/>
    <n v="2896257"/>
  </r>
  <r>
    <s v="Shampoo"/>
    <x v="4"/>
    <x v="3"/>
    <x v="24"/>
    <x v="2"/>
    <x v="2"/>
    <x v="5"/>
    <n v="40103"/>
    <n v="216986"/>
    <n v="253568"/>
    <n v="1375500"/>
    <n v="525245"/>
    <n v="2852395"/>
  </r>
  <r>
    <s v="Shampoo"/>
    <x v="4"/>
    <x v="3"/>
    <x v="24"/>
    <x v="2"/>
    <x v="2"/>
    <x v="6"/>
    <n v="41909"/>
    <n v="228676"/>
    <n v="295477"/>
    <n v="1604176"/>
    <n v="521101"/>
    <n v="2830310"/>
  </r>
  <r>
    <s v="Shampoo"/>
    <x v="4"/>
    <x v="3"/>
    <x v="24"/>
    <x v="2"/>
    <x v="2"/>
    <x v="7"/>
    <n v="31402"/>
    <n v="170520"/>
    <n v="326879"/>
    <n v="1774696"/>
    <n v="513947"/>
    <n v="2791852"/>
  </r>
  <r>
    <s v="Shampoo"/>
    <x v="4"/>
    <x v="3"/>
    <x v="24"/>
    <x v="2"/>
    <x v="2"/>
    <x v="8"/>
    <n v="37485"/>
    <n v="203798"/>
    <n v="364364"/>
    <n v="1978494"/>
    <n v="506380"/>
    <n v="2750846"/>
  </r>
  <r>
    <s v="Shampoo"/>
    <x v="4"/>
    <x v="3"/>
    <x v="24"/>
    <x v="2"/>
    <x v="2"/>
    <x v="9"/>
    <n v="43435"/>
    <n v="237013"/>
    <n v="407799"/>
    <n v="2215507"/>
    <n v="498729"/>
    <n v="2708720"/>
  </r>
  <r>
    <s v="Shampoo"/>
    <x v="4"/>
    <x v="3"/>
    <x v="24"/>
    <x v="2"/>
    <x v="2"/>
    <x v="10"/>
    <n v="37849"/>
    <n v="206983"/>
    <n v="445648"/>
    <n v="2422490"/>
    <n v="489755"/>
    <n v="2661491"/>
  </r>
  <r>
    <s v="Shampoo"/>
    <x v="4"/>
    <x v="3"/>
    <x v="24"/>
    <x v="2"/>
    <x v="2"/>
    <x v="11"/>
    <n v="39466"/>
    <n v="217224"/>
    <n v="485114"/>
    <n v="2639714"/>
    <n v="485114"/>
    <n v="2639714"/>
  </r>
  <r>
    <s v="Shampoo"/>
    <x v="4"/>
    <x v="3"/>
    <x v="24"/>
    <x v="2"/>
    <x v="3"/>
    <x v="0"/>
    <n v="38584"/>
    <n v="212002"/>
    <n v="38584"/>
    <n v="212002"/>
    <n v="478730"/>
    <n v="2606800"/>
  </r>
  <r>
    <s v="Shampoo"/>
    <x v="4"/>
    <x v="3"/>
    <x v="24"/>
    <x v="2"/>
    <x v="3"/>
    <x v="1"/>
    <n v="37751"/>
    <n v="209251"/>
    <n v="76335"/>
    <n v="421253"/>
    <n v="474824"/>
    <n v="2590616"/>
  </r>
  <r>
    <s v="Shampoo"/>
    <x v="4"/>
    <x v="3"/>
    <x v="24"/>
    <x v="2"/>
    <x v="3"/>
    <x v="2"/>
    <n v="41132"/>
    <n v="226744"/>
    <n v="117467"/>
    <n v="647997"/>
    <n v="465857"/>
    <n v="2545816"/>
  </r>
  <r>
    <s v="Shampoo"/>
    <x v="4"/>
    <x v="3"/>
    <x v="24"/>
    <x v="2"/>
    <x v="3"/>
    <x v="3"/>
    <n v="37947"/>
    <n v="209440"/>
    <n v="155414"/>
    <n v="857437"/>
    <n v="461419"/>
    <n v="2524550"/>
  </r>
  <r>
    <s v="Shampoo"/>
    <x v="4"/>
    <x v="3"/>
    <x v="24"/>
    <x v="2"/>
    <x v="3"/>
    <x v="4"/>
    <n v="38185"/>
    <n v="214137"/>
    <n v="193599"/>
    <n v="1071574"/>
    <n v="465248"/>
    <n v="2552774"/>
  </r>
  <r>
    <s v="Shampoo"/>
    <x v="4"/>
    <x v="3"/>
    <x v="24"/>
    <x v="2"/>
    <x v="3"/>
    <x v="5"/>
    <n v="46641"/>
    <n v="261331"/>
    <n v="240240"/>
    <n v="1332905"/>
    <n v="471786"/>
    <n v="2597119"/>
  </r>
  <r>
    <s v="Shampoo"/>
    <x v="4"/>
    <x v="3"/>
    <x v="24"/>
    <x v="2"/>
    <x v="3"/>
    <x v="6"/>
    <n v="41629"/>
    <n v="233324"/>
    <n v="281869"/>
    <n v="1566229"/>
    <n v="471506"/>
    <n v="2601767"/>
  </r>
  <r>
    <s v="Shampoo"/>
    <x v="4"/>
    <x v="3"/>
    <x v="24"/>
    <x v="2"/>
    <x v="3"/>
    <x v="7"/>
    <n v="37051"/>
    <n v="206087"/>
    <n v="318920"/>
    <n v="1772316"/>
    <n v="477155"/>
    <n v="2637334"/>
  </r>
  <r>
    <s v="Shampoo"/>
    <x v="4"/>
    <x v="3"/>
    <x v="24"/>
    <x v="2"/>
    <x v="3"/>
    <x v="8"/>
    <n v="41209"/>
    <n v="229915"/>
    <n v="360129"/>
    <n v="2002231"/>
    <n v="480879"/>
    <n v="2663451"/>
  </r>
  <r>
    <s v="Shampoo"/>
    <x v="4"/>
    <x v="3"/>
    <x v="24"/>
    <x v="2"/>
    <x v="3"/>
    <x v="9"/>
    <n v="44849"/>
    <n v="250404"/>
    <n v="404978"/>
    <n v="2252635"/>
    <n v="482293"/>
    <n v="2676842"/>
  </r>
  <r>
    <s v="Shampoo"/>
    <x v="4"/>
    <x v="3"/>
    <x v="24"/>
    <x v="2"/>
    <x v="3"/>
    <x v="10"/>
    <n v="44828"/>
    <n v="251580"/>
    <n v="449806"/>
    <n v="2504215"/>
    <n v="489272"/>
    <n v="2721439"/>
  </r>
  <r>
    <s v="Shampoo"/>
    <x v="4"/>
    <x v="3"/>
    <x v="24"/>
    <x v="2"/>
    <x v="3"/>
    <x v="11"/>
    <n v="44464"/>
    <n v="248416"/>
    <n v="494270"/>
    <n v="2752631"/>
    <n v="494270"/>
    <n v="2752631"/>
  </r>
  <r>
    <s v="Shampoo"/>
    <x v="4"/>
    <x v="3"/>
    <x v="24"/>
    <x v="2"/>
    <x v="4"/>
    <x v="0"/>
    <n v="38724"/>
    <n v="217056"/>
    <n v="38724"/>
    <n v="217056"/>
    <n v="494410"/>
    <n v="2757685"/>
  </r>
  <r>
    <s v="Shampoo"/>
    <x v="4"/>
    <x v="3"/>
    <x v="24"/>
    <x v="2"/>
    <x v="4"/>
    <x v="1"/>
    <n v="40719"/>
    <n v="227038"/>
    <n v="79443"/>
    <n v="444094"/>
    <n v="497378"/>
    <n v="2775472"/>
  </r>
  <r>
    <s v="Shampoo"/>
    <x v="4"/>
    <x v="3"/>
    <x v="24"/>
    <x v="2"/>
    <x v="4"/>
    <x v="2"/>
    <n v="46851"/>
    <n v="260554"/>
    <n v="126294"/>
    <n v="704648"/>
    <n v="503097"/>
    <n v="2809282"/>
  </r>
  <r>
    <s v="Shampoo"/>
    <x v="4"/>
    <x v="3"/>
    <x v="24"/>
    <x v="2"/>
    <x v="4"/>
    <x v="3"/>
    <n v="41825"/>
    <n v="233744"/>
    <n v="168119"/>
    <n v="938392"/>
    <n v="506975"/>
    <n v="2833586"/>
  </r>
  <r>
    <s v="Shampoo"/>
    <x v="4"/>
    <x v="3"/>
    <x v="24"/>
    <x v="2"/>
    <x v="4"/>
    <x v="4"/>
    <n v="43246"/>
    <n v="243439"/>
    <n v="211365"/>
    <n v="1181831"/>
    <n v="512036"/>
    <n v="2862888"/>
  </r>
  <r>
    <s v="Shampoo"/>
    <x v="4"/>
    <x v="3"/>
    <x v="24"/>
    <x v="2"/>
    <x v="4"/>
    <x v="5"/>
    <n v="45185"/>
    <n v="255948"/>
    <n v="256550"/>
    <n v="1437779"/>
    <n v="510580"/>
    <n v="2857505"/>
  </r>
  <r>
    <s v="Shampoo"/>
    <x v="4"/>
    <x v="3"/>
    <x v="24"/>
    <x v="2"/>
    <x v="4"/>
    <x v="6"/>
    <n v="41930"/>
    <n v="236677"/>
    <n v="298480"/>
    <n v="1674456"/>
    <n v="510881"/>
    <n v="2860858"/>
  </r>
  <r>
    <s v="Shampoo"/>
    <x v="4"/>
    <x v="3"/>
    <x v="24"/>
    <x v="2"/>
    <x v="4"/>
    <x v="7"/>
    <n v="37975"/>
    <n v="219023"/>
    <n v="336455"/>
    <n v="1893479"/>
    <n v="511805"/>
    <n v="2873794"/>
  </r>
  <r>
    <s v="Shampoo"/>
    <x v="4"/>
    <x v="3"/>
    <x v="24"/>
    <x v="2"/>
    <x v="4"/>
    <x v="8"/>
    <n v="43960"/>
    <n v="268142"/>
    <n v="380415"/>
    <n v="2161621"/>
    <n v="514556"/>
    <n v="2912021"/>
  </r>
  <r>
    <s v="Shampoo"/>
    <x v="4"/>
    <x v="3"/>
    <x v="24"/>
    <x v="2"/>
    <x v="4"/>
    <x v="9"/>
    <n v="45598"/>
    <n v="281169"/>
    <n v="426013"/>
    <n v="2442790"/>
    <n v="515305"/>
    <n v="2942786"/>
  </r>
  <r>
    <s v="Shampoo"/>
    <x v="4"/>
    <x v="3"/>
    <x v="24"/>
    <x v="2"/>
    <x v="4"/>
    <x v="10"/>
    <n v="46683"/>
    <n v="289331"/>
    <n v="472696"/>
    <n v="2732121"/>
    <n v="517160"/>
    <n v="2980537"/>
  </r>
  <r>
    <s v="Shampoo"/>
    <x v="4"/>
    <x v="3"/>
    <x v="24"/>
    <x v="2"/>
    <x v="4"/>
    <x v="11"/>
    <n v="46326"/>
    <n v="284382"/>
    <n v="519022"/>
    <n v="3016503"/>
    <n v="519022"/>
    <n v="3016503"/>
  </r>
  <r>
    <s v="Shampoo"/>
    <x v="4"/>
    <x v="3"/>
    <x v="24"/>
    <x v="2"/>
    <x v="5"/>
    <x v="0"/>
    <n v="49637"/>
    <n v="305865"/>
    <n v="49637"/>
    <n v="305865"/>
    <n v="529935"/>
    <n v="3105312"/>
  </r>
  <r>
    <s v="Shampoo"/>
    <x v="4"/>
    <x v="3"/>
    <x v="24"/>
    <x v="2"/>
    <x v="5"/>
    <x v="1"/>
    <n v="47831"/>
    <n v="292299"/>
    <n v="97468"/>
    <n v="598164"/>
    <n v="537047"/>
    <n v="3170573"/>
  </r>
  <r>
    <s v="Shampoo"/>
    <x v="4"/>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showAll="0"/>
    <pivotField numFmtId="164" showAll="0"/>
    <pivotField showAll="0"/>
    <pivotField numFmtId="164"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showAll="0"/>
    <pivotField numFmtId="164" showAll="0"/>
    <pivotField showAll="0"/>
    <pivotField dataField="1" numFmtId="164" showAll="0"/>
  </pivotFields>
  <rowItems count="1">
    <i/>
  </rowItems>
  <colItems count="1">
    <i/>
  </colItems>
  <pageFields count="2">
    <pageField fld="5" item="5" hier="-1"/>
    <pageField fld="6" item="2" hier="-1"/>
  </pageFields>
  <dataFields count="1">
    <dataField name="Sum of Values MAT" fld="12" baseField="0" baseItem="0" numFmtId="164"/>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31">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1E566-32DF-4DC2-8A9B-662532E6854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pivotField showAll="0"/>
    <pivotField axis="axisRow" showAll="0">
      <items count="11">
        <item x="6"/>
        <item x="7"/>
        <item x="8"/>
        <item x="9"/>
        <item x="1"/>
        <item x="2"/>
        <item x="4"/>
        <item x="0"/>
        <item x="3"/>
        <item x="5"/>
        <item t="default"/>
      </items>
    </pivotField>
    <pivotField numFmtId="167" showAll="0"/>
    <pivotField numFmtId="167" showAll="0"/>
    <pivotField numFmtId="167" showAll="0"/>
    <pivotField numFmtId="165" showAll="0"/>
    <pivotField numFmtId="164" showAll="0"/>
    <pivotField numFmtId="167" showAll="0"/>
    <pivotField numFmtId="164" showAll="0"/>
    <pivotField axis="axisCol" numFmtId="9" showAll="0">
      <items count="11">
        <item x="2"/>
        <item x="4"/>
        <item x="3"/>
        <item x="6"/>
        <item x="1"/>
        <item x="7"/>
        <item x="5"/>
        <item x="8"/>
        <item x="0"/>
        <item x="9"/>
        <item t="default"/>
      </items>
    </pivotField>
    <pivotField dataField="1" numFmtId="9" showAll="0"/>
  </pivotFields>
  <rowFields count="1">
    <field x="3"/>
  </rowFields>
  <rowItems count="10">
    <i>
      <x/>
    </i>
    <i>
      <x v="1"/>
    </i>
    <i>
      <x v="2"/>
    </i>
    <i>
      <x v="3"/>
    </i>
    <i>
      <x v="4"/>
    </i>
    <i>
      <x v="5"/>
    </i>
    <i>
      <x v="6"/>
    </i>
    <i>
      <x v="7"/>
    </i>
    <i>
      <x v="8"/>
    </i>
    <i>
      <x v="9"/>
    </i>
  </rowItems>
  <colFields count="1">
    <field x="11"/>
  </colFields>
  <colItems count="10">
    <i>
      <x/>
    </i>
    <i>
      <x v="1"/>
    </i>
    <i>
      <x v="2"/>
    </i>
    <i>
      <x v="3"/>
    </i>
    <i>
      <x v="4"/>
    </i>
    <i>
      <x v="5"/>
    </i>
    <i>
      <x v="6"/>
    </i>
    <i>
      <x v="7"/>
    </i>
    <i>
      <x v="8"/>
    </i>
    <i>
      <x v="9"/>
    </i>
  </colItems>
  <dataFields count="1">
    <dataField name="Sum of Net Sales Contribution" fld="12" baseField="0" baseItem="0" numFmtId="9"/>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AA846-E5A7-4802-AA05-806CFC97A5BD}"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pivotFields count="13">
    <pivotField showAll="0"/>
    <pivotField axis="axisRow" showAll="0">
      <items count="6">
        <item x="0"/>
        <item x="1"/>
        <item x="2"/>
        <item x="3"/>
        <item x="4"/>
        <item t="default"/>
      </items>
    </pivotField>
    <pivotField showAll="0"/>
    <pivotField showAll="0"/>
    <pivotField showAll="0"/>
    <pivotField axis="axisCol" showAll="0">
      <items count="7">
        <item x="0"/>
        <item h="1" x="1"/>
        <item h="1" x="2"/>
        <item h="1" x="3"/>
        <item x="4"/>
        <item h="1" x="5"/>
        <item t="default"/>
      </items>
    </pivotField>
    <pivotField showAll="0"/>
    <pivotField dataField="1" showAll="0"/>
    <pivotField numFmtId="164" showAll="0"/>
    <pivotField showAll="0"/>
    <pivotField numFmtId="164" showAll="0"/>
    <pivotField showAll="0"/>
    <pivotField numFmtId="164" showAll="0"/>
  </pivotFields>
  <rowFields count="1">
    <field x="1"/>
  </rowFields>
  <rowItems count="5">
    <i>
      <x/>
    </i>
    <i>
      <x v="1"/>
    </i>
    <i>
      <x v="2"/>
    </i>
    <i>
      <x v="3"/>
    </i>
    <i>
      <x v="4"/>
    </i>
  </rowItems>
  <colFields count="1">
    <field x="5"/>
  </colFields>
  <colItems count="2">
    <i>
      <x/>
    </i>
    <i>
      <x v="4"/>
    </i>
  </colItems>
  <dataFields count="1">
    <dataField name="Sum of Units Month" fld="7" showDataAs="percentDiff" baseField="5" baseItem="0" numFmtId="10"/>
  </dataFields>
  <formats count="2">
    <format dxfId="9">
      <pivotArea outline="0" fieldPosition="0">
        <references count="1">
          <reference field="4294967294" count="1">
            <x v="0"/>
          </reference>
        </references>
      </pivotArea>
    </format>
    <format dxfId="8">
      <pivotArea outline="0" collapsedLevelsAreSubtotals="1" fieldPosition="0">
        <references count="1">
          <reference field="5"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34991D-53C9-4396-90C5-BA8E3160268B}"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16" firstHeaderRow="1" firstDataRow="1" firstDataCol="1" rowPageCount="2" colPageCount="1"/>
  <pivotFields count="13">
    <pivotField showAll="0"/>
    <pivotField axis="axisRow" showAll="0">
      <items count="6">
        <item h="1" x="0"/>
        <item h="1" x="1"/>
        <item h="1" x="2"/>
        <item x="3"/>
        <item h="1" x="4"/>
        <item t="default"/>
      </items>
    </pivotField>
    <pivotField showAll="0"/>
    <pivotField showAll="0"/>
    <pivotField showAll="0"/>
    <pivotField axis="axisPage" multipleItemSelectionAllowed="1" showAll="0">
      <items count="7">
        <item h="1" x="0"/>
        <item h="1" x="1"/>
        <item h="1" x="2"/>
        <item h="1" x="3"/>
        <item h="1"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showAll="0"/>
    <pivotField numFmtId="164" showAll="0"/>
    <pivotField dataField="1" showAll="0"/>
    <pivotField numFmtId="164" showAll="0"/>
  </pivotFields>
  <rowFields count="1">
    <field x="1"/>
  </rowFields>
  <rowItems count="1">
    <i>
      <x v="3"/>
    </i>
  </rowItems>
  <colItems count="1">
    <i/>
  </colItems>
  <pageFields count="2">
    <pageField fld="5" hier="-1"/>
    <pageField fld="6" item="2" hier="-1"/>
  </pageFields>
  <dataFields count="1">
    <dataField name="Sum of Units MAT" fld="11" baseField="0" baseItem="0" numFmtId="165"/>
  </dataFields>
  <formats count="2">
    <format dxfId="11">
      <pivotArea outline="0" collapsedLevelsAreSubtotals="1" fieldPosition="0">
        <references count="1">
          <reference field="5" count="1" selected="0">
            <x v="4"/>
          </reference>
        </references>
      </pivotArea>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30"/>
    <tableColumn id="2" xr3:uid="{E62B3F1F-9A15-44B4-B1DD-CAF27CF3C747}" name="Subcategory" dataDxfId="29"/>
    <tableColumn id="3" xr3:uid="{FA4BBA42-4CD5-4FEC-99C8-F3DEA363596F}" name="Supplier" dataDxfId="28"/>
    <tableColumn id="4" xr3:uid="{363950AD-92F1-4B62-BAD5-6C6ED9D314C8}" name="Brand" dataDxfId="27"/>
    <tableColumn id="5" xr3:uid="{278D3098-9E4F-422C-8E1A-9941BBC3EF43}" name="Region" dataDxfId="26"/>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25"/>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24"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23">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64B77-531F-4E7F-8C97-717C91709596}" name="internal_sales_data" displayName="internal_sales_data" ref="A1:M12" totalsRowCount="1">
  <autoFilter ref="A1:M11" xr:uid="{04364B77-531F-4E7F-8C97-717C91709596}"/>
  <tableColumns count="13">
    <tableColumn id="1" xr3:uid="{E79ACCEA-926B-41AB-94F1-42DDD1864C6B}" name="Brand" totalsRowLabel="Total" dataDxfId="21"/>
    <tableColumn id="2" xr3:uid="{025C4312-31D3-409B-B984-DBF4AEFE2FA6}" name="Product" dataDxfId="20"/>
    <tableColumn id="3" xr3:uid="{D40B8F72-DA12-4584-B326-495AA00C251F}" name="Pack Size (ml)"/>
    <tableColumn id="4" xr3:uid="{E106DA15-1281-4518-AE4A-C358C1924FEA}" name="ProductID" dataDxfId="19"/>
    <tableColumn id="5" xr3:uid="{AE844CDE-AAF3-4312-96B5-E0534EF567F3}" name="Retail Price" dataDxfId="18" totalsRowDxfId="7" dataCellStyle="Currency"/>
    <tableColumn id="6" xr3:uid="{732BB0A7-0D20-404F-B2AF-EC6A28C2A71A}" name="Net Price" dataDxfId="17" totalsRowDxfId="6" dataCellStyle="Currency"/>
    <tableColumn id="7" xr3:uid="{BB7F7A5B-FAB9-4038-AD33-08EE0D4766AD}" name="COGS" dataDxfId="16" totalsRowDxfId="5" dataCellStyle="Currency"/>
    <tableColumn id="8" xr3:uid="{CCF364DE-01EF-4200-AB41-ED9058D076B5}" name="Volume 2022" totalsRowFunction="sum" dataDxfId="15" totalsRowDxfId="4" dataCellStyle="Comma"/>
    <tableColumn id="10" xr3:uid="{08E3A2F7-3C74-49D9-91B9-79AD4050A4A7}" name="Net Sales 2022" totalsRowFunction="sum" dataDxfId="14" totalsRowDxfId="3" dataCellStyle="Currency">
      <calculatedColumnFormula>internal_sales_data[[#This Row],[Volume 2022]]*internal_sales_data[[#This Row],[Net Price]]</calculatedColumnFormula>
    </tableColumn>
    <tableColumn id="9" xr3:uid="{3C283A83-C2B7-4006-B2BA-AFEDB11C31BE}" name="Gross Profit per unit" dataDxfId="13" totalsRowDxfId="2" dataCellStyle="Currency">
      <calculatedColumnFormula>internal_sales_data[[#This Row],[Net Price]]-internal_sales_data[[#This Row],[COGS]]</calculatedColumnFormula>
    </tableColumn>
    <tableColumn id="11" xr3:uid="{7C588C62-85DC-41E9-81C4-648DF71F5B17}" name="Gross Profit per product" totalsRowFunction="sum" dataDxfId="12" totalsRowDxfId="1" dataCellStyle="Currency">
      <calculatedColumnFormula>internal_sales_data[[#This Row],[Gross Profit per unit]]*internal_sales_data[[#This Row],[Volume 2022]]</calculatedColumnFormula>
    </tableColumn>
    <tableColumn id="12" xr3:uid="{2911D992-F8E1-40DE-AFC8-9AF339130FCA}" name="Gross Margin" totalsRowFunction="custom" totalsRowDxfId="0" dataCellStyle="Percent">
      <calculatedColumnFormula>internal_sales_data[[#This Row],[Gross Profit per unit]]/internal_sales_data[[#This Row],[Net Price]]</calculatedColumnFormula>
      <totalsRowFormula>internal_sales_data[[#Totals],[Gross Profit per product]]/internal_sales_data[[#Totals],[Net Sales 2022]]</totalsRowFormula>
    </tableColumn>
    <tableColumn id="13" xr3:uid="{501F34E5-0366-4C20-9B5D-9E50B50AF7E7}" name="Net Sales Contribution" dataCellStyle="Percent">
      <calculatedColumnFormula>internal_sales_data[[#This Row],[Net Sales 2022]]/internal_sales_data[[#Totals],[Net Sales 2022]]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workbookViewId="0"/>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98</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ED94-F876-452B-9EE9-E8192A6BBF6B}">
  <dimension ref="A3:K27"/>
  <sheetViews>
    <sheetView workbookViewId="0">
      <selection activeCell="A17" sqref="A17:K27"/>
    </sheetView>
  </sheetViews>
  <sheetFormatPr defaultRowHeight="15" x14ac:dyDescent="0.25"/>
  <cols>
    <col min="1" max="1" width="28.140625" bestFit="1" customWidth="1"/>
    <col min="2" max="2" width="16.28515625" bestFit="1" customWidth="1"/>
    <col min="3" max="11" width="4.5703125" bestFit="1" customWidth="1"/>
    <col min="12" max="12" width="12" bestFit="1" customWidth="1"/>
  </cols>
  <sheetData>
    <row r="3" spans="1:11" x14ac:dyDescent="0.25">
      <c r="A3" s="2" t="s">
        <v>93</v>
      </c>
      <c r="B3" s="2" t="s">
        <v>60</v>
      </c>
    </row>
    <row r="4" spans="1:11" x14ac:dyDescent="0.25">
      <c r="A4" s="2" t="s">
        <v>58</v>
      </c>
      <c r="B4" s="7">
        <v>0.64285714285714279</v>
      </c>
      <c r="C4" s="7">
        <v>0.64864864864864868</v>
      </c>
      <c r="D4" s="7">
        <v>0.65714285714285714</v>
      </c>
      <c r="E4" s="7">
        <v>0.67142857142857149</v>
      </c>
      <c r="F4" s="7">
        <v>0.67241379310344829</v>
      </c>
      <c r="G4" s="7">
        <v>0.69411764705882362</v>
      </c>
      <c r="H4" s="7">
        <v>0.7</v>
      </c>
      <c r="I4" s="7">
        <v>0.70588235294117641</v>
      </c>
      <c r="J4" s="7">
        <v>0.70967741935483875</v>
      </c>
      <c r="K4" s="7">
        <v>0.71666666666666667</v>
      </c>
    </row>
    <row r="5" spans="1:11" x14ac:dyDescent="0.25">
      <c r="A5" s="3" t="s">
        <v>85</v>
      </c>
      <c r="B5" s="7"/>
      <c r="C5" s="7"/>
      <c r="D5" s="7"/>
      <c r="E5" s="7">
        <v>0.18619281693140505</v>
      </c>
      <c r="F5" s="7"/>
      <c r="G5" s="7"/>
      <c r="H5" s="7"/>
      <c r="I5" s="7"/>
      <c r="J5" s="7"/>
      <c r="K5" s="7"/>
    </row>
    <row r="6" spans="1:11" x14ac:dyDescent="0.25">
      <c r="A6" s="3" t="s">
        <v>86</v>
      </c>
      <c r="B6" s="7"/>
      <c r="C6" s="7"/>
      <c r="D6" s="7"/>
      <c r="E6" s="7"/>
      <c r="F6" s="7"/>
      <c r="G6" s="7">
        <v>9.6896202583240873E-2</v>
      </c>
      <c r="H6" s="7"/>
      <c r="I6" s="7"/>
      <c r="J6" s="7"/>
      <c r="K6" s="7"/>
    </row>
    <row r="7" spans="1:11" x14ac:dyDescent="0.25">
      <c r="A7" s="3" t="s">
        <v>87</v>
      </c>
      <c r="B7" s="7"/>
      <c r="C7" s="7"/>
      <c r="D7" s="7"/>
      <c r="E7" s="7"/>
      <c r="F7" s="7"/>
      <c r="G7" s="7"/>
      <c r="H7" s="7"/>
      <c r="I7" s="7">
        <v>9.6896119578325834E-2</v>
      </c>
      <c r="J7" s="7"/>
      <c r="K7" s="7"/>
    </row>
    <row r="8" spans="1:11" x14ac:dyDescent="0.25">
      <c r="A8" s="3" t="s">
        <v>88</v>
      </c>
      <c r="B8" s="7"/>
      <c r="C8" s="7"/>
      <c r="D8" s="7"/>
      <c r="E8" s="7"/>
      <c r="F8" s="7"/>
      <c r="G8" s="7"/>
      <c r="H8" s="7"/>
      <c r="I8" s="7"/>
      <c r="J8" s="7"/>
      <c r="K8" s="7">
        <v>6.8397319470522966E-2</v>
      </c>
    </row>
    <row r="9" spans="1:11" x14ac:dyDescent="0.25">
      <c r="A9" s="3" t="s">
        <v>78</v>
      </c>
      <c r="B9" s="7"/>
      <c r="C9" s="7"/>
      <c r="D9" s="7"/>
      <c r="E9" s="7"/>
      <c r="F9" s="7">
        <v>9.8241009155398171E-2</v>
      </c>
      <c r="G9" s="7"/>
      <c r="H9" s="7"/>
      <c r="I9" s="7"/>
      <c r="J9" s="7"/>
      <c r="K9" s="7"/>
    </row>
    <row r="10" spans="1:11" x14ac:dyDescent="0.25">
      <c r="A10" s="3" t="s">
        <v>80</v>
      </c>
      <c r="B10" s="7">
        <v>4.7426625718030961E-2</v>
      </c>
      <c r="C10" s="7"/>
      <c r="D10" s="7"/>
      <c r="E10" s="7"/>
      <c r="F10" s="7"/>
      <c r="G10" s="7"/>
      <c r="H10" s="7"/>
      <c r="I10" s="7"/>
      <c r="J10" s="7"/>
      <c r="K10" s="7"/>
    </row>
    <row r="11" spans="1:11" x14ac:dyDescent="0.25">
      <c r="A11" s="3" t="s">
        <v>82</v>
      </c>
      <c r="B11" s="7"/>
      <c r="C11" s="7">
        <v>4.178071928534096E-2</v>
      </c>
      <c r="D11" s="7"/>
      <c r="E11" s="7"/>
      <c r="F11" s="7"/>
      <c r="G11" s="7"/>
      <c r="H11" s="7"/>
      <c r="I11" s="7"/>
      <c r="J11" s="7"/>
      <c r="K11" s="7"/>
    </row>
    <row r="12" spans="1:11" x14ac:dyDescent="0.25">
      <c r="A12" s="3" t="s">
        <v>76</v>
      </c>
      <c r="B12" s="7"/>
      <c r="C12" s="7"/>
      <c r="D12" s="7"/>
      <c r="E12" s="7"/>
      <c r="F12" s="7"/>
      <c r="G12" s="7"/>
      <c r="H12" s="7"/>
      <c r="I12" s="7"/>
      <c r="J12" s="7">
        <v>0.17502703482289086</v>
      </c>
      <c r="K12" s="7"/>
    </row>
    <row r="13" spans="1:11" x14ac:dyDescent="0.25">
      <c r="A13" s="3" t="s">
        <v>81</v>
      </c>
      <c r="B13" s="7"/>
      <c r="C13" s="7"/>
      <c r="D13" s="7">
        <v>0.11856673518754952</v>
      </c>
      <c r="E13" s="7"/>
      <c r="F13" s="7"/>
      <c r="G13" s="7"/>
      <c r="H13" s="7"/>
      <c r="I13" s="7"/>
      <c r="J13" s="7"/>
      <c r="K13" s="7"/>
    </row>
    <row r="14" spans="1:11" x14ac:dyDescent="0.25">
      <c r="A14" s="3" t="s">
        <v>83</v>
      </c>
      <c r="B14" s="7"/>
      <c r="C14" s="7"/>
      <c r="D14" s="7"/>
      <c r="E14" s="7"/>
      <c r="F14" s="7"/>
      <c r="G14" s="7"/>
      <c r="H14" s="7">
        <v>7.0575417267294702E-2</v>
      </c>
      <c r="I14" s="7"/>
      <c r="J14" s="7"/>
      <c r="K14" s="7"/>
    </row>
    <row r="17" spans="1:11" x14ac:dyDescent="0.25">
      <c r="A17" s="19" t="s">
        <v>58</v>
      </c>
      <c r="B17" s="20">
        <v>0.64285714285714279</v>
      </c>
      <c r="C17" s="20">
        <v>0.64864864864864868</v>
      </c>
      <c r="D17" s="20">
        <v>0.65714285714285714</v>
      </c>
      <c r="E17" s="20">
        <v>0.67142857142857149</v>
      </c>
      <c r="F17" s="20">
        <v>0.67241379310344829</v>
      </c>
      <c r="G17" s="20">
        <v>0.69411764705882362</v>
      </c>
      <c r="H17" s="20">
        <v>0.7</v>
      </c>
      <c r="I17" s="20">
        <v>0.70588235294117641</v>
      </c>
      <c r="J17" s="20">
        <v>0.70967741935483875</v>
      </c>
      <c r="K17" s="20">
        <v>0.71666666666666667</v>
      </c>
    </row>
    <row r="18" spans="1:11" x14ac:dyDescent="0.25">
      <c r="A18" s="3" t="s">
        <v>85</v>
      </c>
      <c r="B18" s="7"/>
      <c r="C18" s="7"/>
      <c r="D18" s="7"/>
      <c r="E18" s="7">
        <v>0.18619281693140505</v>
      </c>
      <c r="F18" s="7"/>
      <c r="G18" s="7"/>
      <c r="H18" s="7"/>
      <c r="I18" s="7"/>
      <c r="J18" s="7"/>
      <c r="K18" s="7"/>
    </row>
    <row r="19" spans="1:11" x14ac:dyDescent="0.25">
      <c r="A19" s="3" t="s">
        <v>86</v>
      </c>
      <c r="B19" s="7"/>
      <c r="C19" s="7"/>
      <c r="D19" s="7"/>
      <c r="E19" s="7"/>
      <c r="F19" s="7"/>
      <c r="G19" s="7">
        <v>9.6896202583240873E-2</v>
      </c>
      <c r="H19" s="7"/>
      <c r="I19" s="7"/>
      <c r="J19" s="7"/>
      <c r="K19" s="7"/>
    </row>
    <row r="20" spans="1:11" x14ac:dyDescent="0.25">
      <c r="A20" s="3" t="s">
        <v>87</v>
      </c>
      <c r="B20" s="7"/>
      <c r="C20" s="7"/>
      <c r="D20" s="7"/>
      <c r="E20" s="7"/>
      <c r="F20" s="7"/>
      <c r="G20" s="7"/>
      <c r="H20" s="7"/>
      <c r="I20" s="7">
        <v>9.6896119578325834E-2</v>
      </c>
      <c r="J20" s="7"/>
      <c r="K20" s="7"/>
    </row>
    <row r="21" spans="1:11" x14ac:dyDescent="0.25">
      <c r="A21" s="3" t="s">
        <v>88</v>
      </c>
      <c r="B21" s="7"/>
      <c r="C21" s="7"/>
      <c r="D21" s="7"/>
      <c r="E21" s="7"/>
      <c r="F21" s="7"/>
      <c r="G21" s="7"/>
      <c r="H21" s="7"/>
      <c r="I21" s="7"/>
      <c r="J21" s="7"/>
      <c r="K21" s="7">
        <v>6.8397319470522966E-2</v>
      </c>
    </row>
    <row r="22" spans="1:11" x14ac:dyDescent="0.25">
      <c r="A22" s="3" t="s">
        <v>78</v>
      </c>
      <c r="B22" s="7"/>
      <c r="C22" s="7"/>
      <c r="D22" s="7"/>
      <c r="E22" s="7"/>
      <c r="F22" s="7">
        <v>9.8241009155398171E-2</v>
      </c>
      <c r="G22" s="7"/>
      <c r="H22" s="7"/>
      <c r="I22" s="7"/>
      <c r="J22" s="7"/>
      <c r="K22" s="7"/>
    </row>
    <row r="23" spans="1:11" x14ac:dyDescent="0.25">
      <c r="A23" s="3" t="s">
        <v>80</v>
      </c>
      <c r="B23" s="7">
        <v>4.7426625718030961E-2</v>
      </c>
      <c r="C23" s="7"/>
      <c r="D23" s="7"/>
      <c r="E23" s="7"/>
      <c r="F23" s="7"/>
      <c r="G23" s="7"/>
      <c r="H23" s="7"/>
      <c r="I23" s="7"/>
      <c r="J23" s="7"/>
      <c r="K23" s="7"/>
    </row>
    <row r="24" spans="1:11" x14ac:dyDescent="0.25">
      <c r="A24" s="3" t="s">
        <v>82</v>
      </c>
      <c r="B24" s="7"/>
      <c r="C24" s="7">
        <v>4.178071928534096E-2</v>
      </c>
      <c r="D24" s="7"/>
      <c r="E24" s="7"/>
      <c r="F24" s="7"/>
      <c r="G24" s="7"/>
      <c r="H24" s="7"/>
      <c r="I24" s="7"/>
      <c r="J24" s="7"/>
      <c r="K24" s="7"/>
    </row>
    <row r="25" spans="1:11" x14ac:dyDescent="0.25">
      <c r="A25" s="3" t="s">
        <v>76</v>
      </c>
      <c r="B25" s="7"/>
      <c r="C25" s="7"/>
      <c r="D25" s="7"/>
      <c r="E25" s="7"/>
      <c r="F25" s="7"/>
      <c r="G25" s="7"/>
      <c r="H25" s="7"/>
      <c r="I25" s="7"/>
      <c r="J25" s="7">
        <v>0.17502703482289086</v>
      </c>
      <c r="K25" s="7"/>
    </row>
    <row r="26" spans="1:11" x14ac:dyDescent="0.25">
      <c r="A26" s="3" t="s">
        <v>81</v>
      </c>
      <c r="B26" s="7"/>
      <c r="C26" s="7"/>
      <c r="D26" s="7">
        <v>0.11856673518754952</v>
      </c>
      <c r="E26" s="7"/>
      <c r="F26" s="7"/>
      <c r="G26" s="7"/>
      <c r="H26" s="7"/>
      <c r="I26" s="7"/>
      <c r="J26" s="7"/>
      <c r="K26" s="7"/>
    </row>
    <row r="27" spans="1:11" x14ac:dyDescent="0.25">
      <c r="A27" s="3" t="s">
        <v>83</v>
      </c>
      <c r="B27" s="7"/>
      <c r="C27" s="7"/>
      <c r="D27" s="7"/>
      <c r="E27" s="7"/>
      <c r="F27" s="7"/>
      <c r="G27" s="7"/>
      <c r="H27" s="7">
        <v>7.0575417267294702E-2</v>
      </c>
      <c r="I27" s="7"/>
      <c r="J27" s="7"/>
      <c r="K27"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8566-373D-4FBE-8884-3967320E4209}">
  <dimension ref="A1:M13"/>
  <sheetViews>
    <sheetView workbookViewId="0">
      <selection activeCell="I2" sqref="I2"/>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99</v>
      </c>
      <c r="J1" t="s">
        <v>94</v>
      </c>
      <c r="K1" t="s">
        <v>90</v>
      </c>
      <c r="L1" t="s">
        <v>91</v>
      </c>
      <c r="M1" t="s">
        <v>92</v>
      </c>
    </row>
    <row r="2" spans="1:13" x14ac:dyDescent="0.25">
      <c r="A2" s="8" t="s">
        <v>57</v>
      </c>
      <c r="B2" s="8" t="s">
        <v>75</v>
      </c>
      <c r="C2">
        <v>100</v>
      </c>
      <c r="D2" s="8" t="s">
        <v>76</v>
      </c>
      <c r="E2" s="14">
        <v>5</v>
      </c>
      <c r="F2" s="14">
        <v>3.1</v>
      </c>
      <c r="G2" s="14">
        <v>0.9</v>
      </c>
      <c r="H2" s="10">
        <v>1156348</v>
      </c>
      <c r="I2" s="6">
        <f>internal_sales_data[[#This Row],[Volume 2022]]*internal_sales_data[[#This Row],[Net Price]]</f>
        <v>3584678.8000000003</v>
      </c>
      <c r="J2" s="14">
        <f>internal_sales_data[[#This Row],[Net Price]]-internal_sales_data[[#This Row],[COGS]]</f>
        <v>2.2000000000000002</v>
      </c>
      <c r="K2" s="6">
        <f>internal_sales_data[[#This Row],[Gross Profit per unit]]*internal_sales_data[[#This Row],[Volume 2022]]</f>
        <v>2543965.6</v>
      </c>
      <c r="L2" s="17">
        <f>internal_sales_data[[#This Row],[Gross Profit per unit]]/internal_sales_data[[#This Row],[Net Price]]</f>
        <v>0.70967741935483875</v>
      </c>
      <c r="M2" s="17">
        <f>internal_sales_data[[#This Row],[Net Sales 2022]]/internal_sales_data[[#Totals],[Net Sales 2022]]</f>
        <v>0.17502703482289086</v>
      </c>
    </row>
    <row r="3" spans="1:13" x14ac:dyDescent="0.25">
      <c r="A3" s="8" t="s">
        <v>57</v>
      </c>
      <c r="B3" s="8" t="s">
        <v>77</v>
      </c>
      <c r="C3">
        <v>100</v>
      </c>
      <c r="D3" s="8" t="s">
        <v>78</v>
      </c>
      <c r="E3" s="14">
        <v>5</v>
      </c>
      <c r="F3" s="14">
        <v>2.9</v>
      </c>
      <c r="G3" s="14">
        <v>0.95</v>
      </c>
      <c r="H3" s="10">
        <v>693809</v>
      </c>
      <c r="I3" s="6">
        <f>internal_sales_data[[#This Row],[Volume 2022]]*internal_sales_data[[#This Row],[Net Price]]</f>
        <v>2012046.0999999999</v>
      </c>
      <c r="J3" s="14">
        <f>internal_sales_data[[#This Row],[Net Price]]-internal_sales_data[[#This Row],[COGS]]</f>
        <v>1.95</v>
      </c>
      <c r="K3" s="6">
        <f>internal_sales_data[[#This Row],[Gross Profit per unit]]*internal_sales_data[[#This Row],[Volume 2022]]</f>
        <v>1352927.55</v>
      </c>
      <c r="L3" s="17">
        <f>internal_sales_data[[#This Row],[Gross Profit per unit]]/internal_sales_data[[#This Row],[Net Price]]</f>
        <v>0.67241379310344829</v>
      </c>
      <c r="M3" s="17">
        <f>internal_sales_data[[#This Row],[Net Sales 2022]]/internal_sales_data[[#Totals],[Net Sales 2022]]</f>
        <v>9.8241009155398171E-2</v>
      </c>
    </row>
    <row r="4" spans="1:13" x14ac:dyDescent="0.25">
      <c r="A4" s="8" t="s">
        <v>57</v>
      </c>
      <c r="B4" s="8" t="s">
        <v>79</v>
      </c>
      <c r="C4">
        <v>100</v>
      </c>
      <c r="D4" s="8" t="s">
        <v>80</v>
      </c>
      <c r="E4" s="14">
        <v>5</v>
      </c>
      <c r="F4" s="14">
        <v>2.8</v>
      </c>
      <c r="G4" s="14">
        <v>1</v>
      </c>
      <c r="H4" s="10">
        <v>346904</v>
      </c>
      <c r="I4" s="6">
        <f>internal_sales_data[[#This Row],[Volume 2022]]*internal_sales_data[[#This Row],[Net Price]]</f>
        <v>971331.2</v>
      </c>
      <c r="J4" s="14">
        <f>internal_sales_data[[#This Row],[Net Price]]-internal_sales_data[[#This Row],[COGS]]</f>
        <v>1.7999999999999998</v>
      </c>
      <c r="K4" s="6">
        <f>internal_sales_data[[#This Row],[Gross Profit per unit]]*internal_sales_data[[#This Row],[Volume 2022]]</f>
        <v>624427.19999999995</v>
      </c>
      <c r="L4" s="17">
        <f>internal_sales_data[[#This Row],[Gross Profit per unit]]/internal_sales_data[[#This Row],[Net Price]]</f>
        <v>0.64285714285714279</v>
      </c>
      <c r="M4" s="17">
        <f>internal_sales_data[[#This Row],[Net Sales 2022]]/internal_sales_data[[#Totals],[Net Sales 2022]]</f>
        <v>4.7426625718030961E-2</v>
      </c>
    </row>
    <row r="5" spans="1:13" x14ac:dyDescent="0.25">
      <c r="A5" s="8" t="s">
        <v>57</v>
      </c>
      <c r="B5" s="8" t="s">
        <v>75</v>
      </c>
      <c r="C5">
        <v>150</v>
      </c>
      <c r="D5" s="8" t="s">
        <v>81</v>
      </c>
      <c r="E5" s="14">
        <v>7</v>
      </c>
      <c r="F5" s="14">
        <v>3.5</v>
      </c>
      <c r="G5" s="14">
        <v>1.2</v>
      </c>
      <c r="H5" s="10">
        <v>693809</v>
      </c>
      <c r="I5" s="6">
        <f>internal_sales_data[[#This Row],[Volume 2022]]*internal_sales_data[[#This Row],[Net Price]]</f>
        <v>2428331.5</v>
      </c>
      <c r="J5" s="14">
        <f>internal_sales_data[[#This Row],[Net Price]]-internal_sales_data[[#This Row],[COGS]]</f>
        <v>2.2999999999999998</v>
      </c>
      <c r="K5" s="6">
        <f>internal_sales_data[[#This Row],[Gross Profit per unit]]*internal_sales_data[[#This Row],[Volume 2022]]</f>
        <v>1595760.7</v>
      </c>
      <c r="L5" s="17">
        <f>internal_sales_data[[#This Row],[Gross Profit per unit]]/internal_sales_data[[#This Row],[Net Price]]</f>
        <v>0.65714285714285714</v>
      </c>
      <c r="M5" s="17">
        <f>internal_sales_data[[#This Row],[Net Sales 2022]]/internal_sales_data[[#Totals],[Net Sales 2022]]</f>
        <v>0.11856673518754952</v>
      </c>
    </row>
    <row r="6" spans="1:13" x14ac:dyDescent="0.25">
      <c r="A6" s="8" t="s">
        <v>57</v>
      </c>
      <c r="B6" s="8" t="s">
        <v>79</v>
      </c>
      <c r="C6">
        <v>150</v>
      </c>
      <c r="D6" s="8" t="s">
        <v>82</v>
      </c>
      <c r="E6" s="14">
        <v>7.25</v>
      </c>
      <c r="F6" s="14">
        <v>3.7</v>
      </c>
      <c r="G6" s="14">
        <v>1.3</v>
      </c>
      <c r="H6" s="10">
        <v>231270</v>
      </c>
      <c r="I6" s="6">
        <f>internal_sales_data[[#This Row],[Volume 2022]]*internal_sales_data[[#This Row],[Net Price]]</f>
        <v>855699</v>
      </c>
      <c r="J6" s="14">
        <f>internal_sales_data[[#This Row],[Net Price]]-internal_sales_data[[#This Row],[COGS]]</f>
        <v>2.4000000000000004</v>
      </c>
      <c r="K6" s="6">
        <f>internal_sales_data[[#This Row],[Gross Profit per unit]]*internal_sales_data[[#This Row],[Volume 2022]]</f>
        <v>555048.00000000012</v>
      </c>
      <c r="L6" s="17">
        <f>internal_sales_data[[#This Row],[Gross Profit per unit]]/internal_sales_data[[#This Row],[Net Price]]</f>
        <v>0.64864864864864868</v>
      </c>
      <c r="M6" s="17">
        <f>internal_sales_data[[#This Row],[Net Sales 2022]]/internal_sales_data[[#Totals],[Net Sales 2022]]</f>
        <v>4.178071928534096E-2</v>
      </c>
    </row>
    <row r="7" spans="1:13" x14ac:dyDescent="0.25">
      <c r="A7" s="8" t="s">
        <v>57</v>
      </c>
      <c r="B7" s="8" t="s">
        <v>75</v>
      </c>
      <c r="C7">
        <v>200</v>
      </c>
      <c r="D7" s="8" t="s">
        <v>83</v>
      </c>
      <c r="E7" s="14">
        <v>9</v>
      </c>
      <c r="F7" s="14">
        <v>5</v>
      </c>
      <c r="G7" s="14">
        <v>1.5</v>
      </c>
      <c r="H7" s="10">
        <v>289087</v>
      </c>
      <c r="I7" s="6">
        <f>internal_sales_data[[#This Row],[Volume 2022]]*internal_sales_data[[#This Row],[Net Price]]</f>
        <v>1445435</v>
      </c>
      <c r="J7" s="14">
        <f>internal_sales_data[[#This Row],[Net Price]]-internal_sales_data[[#This Row],[COGS]]</f>
        <v>3.5</v>
      </c>
      <c r="K7" s="6">
        <f>internal_sales_data[[#This Row],[Gross Profit per unit]]*internal_sales_data[[#This Row],[Volume 2022]]</f>
        <v>1011804.5</v>
      </c>
      <c r="L7" s="17">
        <f>internal_sales_data[[#This Row],[Gross Profit per unit]]/internal_sales_data[[#This Row],[Net Price]]</f>
        <v>0.7</v>
      </c>
      <c r="M7" s="17">
        <f>internal_sales_data[[#This Row],[Net Sales 2022]]/internal_sales_data[[#Totals],[Net Sales 2022]]</f>
        <v>7.0575417267294702E-2</v>
      </c>
    </row>
    <row r="8" spans="1:13" x14ac:dyDescent="0.25">
      <c r="A8" s="8" t="s">
        <v>22</v>
      </c>
      <c r="B8" s="8" t="s">
        <v>84</v>
      </c>
      <c r="C8">
        <v>100</v>
      </c>
      <c r="D8" s="8" t="s">
        <v>85</v>
      </c>
      <c r="E8" s="14">
        <v>6</v>
      </c>
      <c r="F8" s="14">
        <v>3.5</v>
      </c>
      <c r="G8" s="14">
        <v>1.1499999999999999</v>
      </c>
      <c r="H8" s="10">
        <v>1089532</v>
      </c>
      <c r="I8" s="6">
        <f>internal_sales_data[[#This Row],[Volume 2022]]*internal_sales_data[[#This Row],[Net Price]]</f>
        <v>3813362</v>
      </c>
      <c r="J8" s="14">
        <f>internal_sales_data[[#This Row],[Net Price]]-internal_sales_data[[#This Row],[COGS]]</f>
        <v>2.35</v>
      </c>
      <c r="K8" s="6">
        <f>internal_sales_data[[#This Row],[Gross Profit per unit]]*internal_sales_data[[#This Row],[Volume 2022]]</f>
        <v>2560400.2000000002</v>
      </c>
      <c r="L8" s="17">
        <f>internal_sales_data[[#This Row],[Gross Profit per unit]]/internal_sales_data[[#This Row],[Net Price]]</f>
        <v>0.67142857142857149</v>
      </c>
      <c r="M8" s="17">
        <f>internal_sales_data[[#This Row],[Net Sales 2022]]/internal_sales_data[[#Totals],[Net Sales 2022]]</f>
        <v>0.18619281693140505</v>
      </c>
    </row>
    <row r="9" spans="1:13" x14ac:dyDescent="0.25">
      <c r="A9" s="8" t="s">
        <v>22</v>
      </c>
      <c r="B9" s="8" t="s">
        <v>84</v>
      </c>
      <c r="C9">
        <v>125</v>
      </c>
      <c r="D9" s="8" t="s">
        <v>86</v>
      </c>
      <c r="E9" s="14">
        <v>7</v>
      </c>
      <c r="F9" s="14">
        <v>4.25</v>
      </c>
      <c r="G9" s="14">
        <v>1.3</v>
      </c>
      <c r="H9" s="10">
        <v>466942</v>
      </c>
      <c r="I9" s="6">
        <f>internal_sales_data[[#This Row],[Volume 2022]]*internal_sales_data[[#This Row],[Net Price]]</f>
        <v>1984503.5</v>
      </c>
      <c r="J9" s="14">
        <f>internal_sales_data[[#This Row],[Net Price]]-internal_sales_data[[#This Row],[COGS]]</f>
        <v>2.95</v>
      </c>
      <c r="K9" s="6">
        <f>internal_sales_data[[#This Row],[Gross Profit per unit]]*internal_sales_data[[#This Row],[Volume 2022]]</f>
        <v>1377478.9000000001</v>
      </c>
      <c r="L9" s="17">
        <f>internal_sales_data[[#This Row],[Gross Profit per unit]]/internal_sales_data[[#This Row],[Net Price]]</f>
        <v>0.69411764705882362</v>
      </c>
      <c r="M9" s="17">
        <f>internal_sales_data[[#This Row],[Net Sales 2022]]/internal_sales_data[[#Totals],[Net Sales 2022]]</f>
        <v>9.6896202583240873E-2</v>
      </c>
    </row>
    <row r="10" spans="1:13" x14ac:dyDescent="0.25">
      <c r="A10" s="8" t="s">
        <v>22</v>
      </c>
      <c r="B10" s="8" t="s">
        <v>84</v>
      </c>
      <c r="C10">
        <v>150</v>
      </c>
      <c r="D10" s="8" t="s">
        <v>87</v>
      </c>
      <c r="E10" s="14">
        <v>8</v>
      </c>
      <c r="F10" s="14">
        <v>5.0999999999999996</v>
      </c>
      <c r="G10" s="14">
        <v>1.5</v>
      </c>
      <c r="H10" s="10">
        <v>389118</v>
      </c>
      <c r="I10" s="6">
        <f>internal_sales_data[[#This Row],[Volume 2022]]*internal_sales_data[[#This Row],[Net Price]]</f>
        <v>1984501.7999999998</v>
      </c>
      <c r="J10" s="14">
        <f>internal_sales_data[[#This Row],[Net Price]]-internal_sales_data[[#This Row],[COGS]]</f>
        <v>3.5999999999999996</v>
      </c>
      <c r="K10" s="6">
        <f>internal_sales_data[[#This Row],[Gross Profit per unit]]*internal_sales_data[[#This Row],[Volume 2022]]</f>
        <v>1400824.7999999998</v>
      </c>
      <c r="L10" s="17">
        <f>internal_sales_data[[#This Row],[Gross Profit per unit]]/internal_sales_data[[#This Row],[Net Price]]</f>
        <v>0.70588235294117641</v>
      </c>
      <c r="M10" s="17">
        <f>internal_sales_data[[#This Row],[Net Sales 2022]]/internal_sales_data[[#Totals],[Net Sales 2022]]</f>
        <v>9.6896119578325834E-2</v>
      </c>
    </row>
    <row r="11" spans="1:13" x14ac:dyDescent="0.25">
      <c r="A11" s="8" t="s">
        <v>22</v>
      </c>
      <c r="B11" s="8" t="s">
        <v>84</v>
      </c>
      <c r="C11">
        <v>200</v>
      </c>
      <c r="D11" s="8" t="s">
        <v>88</v>
      </c>
      <c r="E11" s="14">
        <v>10</v>
      </c>
      <c r="F11" s="14">
        <v>6</v>
      </c>
      <c r="G11" s="14">
        <v>1.7</v>
      </c>
      <c r="H11" s="10">
        <v>233471</v>
      </c>
      <c r="I11" s="6">
        <f>internal_sales_data[[#This Row],[Volume 2022]]*internal_sales_data[[#This Row],[Net Price]]</f>
        <v>1400826</v>
      </c>
      <c r="J11" s="14">
        <f>internal_sales_data[[#This Row],[Net Price]]-internal_sales_data[[#This Row],[COGS]]</f>
        <v>4.3</v>
      </c>
      <c r="K11" s="6">
        <f>internal_sales_data[[#This Row],[Gross Profit per unit]]*internal_sales_data[[#This Row],[Volume 2022]]</f>
        <v>1003925.2999999999</v>
      </c>
      <c r="L11" s="17">
        <f>internal_sales_data[[#This Row],[Gross Profit per unit]]/internal_sales_data[[#This Row],[Net Price]]</f>
        <v>0.71666666666666667</v>
      </c>
      <c r="M11" s="17">
        <f>internal_sales_data[[#This Row],[Net Sales 2022]]/internal_sales_data[[#Totals],[Net Sales 2022]]</f>
        <v>6.8397319470522966E-2</v>
      </c>
    </row>
    <row r="12" spans="1:13" x14ac:dyDescent="0.25">
      <c r="A12" t="s">
        <v>89</v>
      </c>
      <c r="E12" s="11"/>
      <c r="F12" s="11"/>
      <c r="G12" s="11"/>
      <c r="H12" s="12">
        <f>SUBTOTAL(109,internal_sales_data[Volume 2022])</f>
        <v>5590290</v>
      </c>
      <c r="I12" s="16">
        <f>SUBTOTAL(109,internal_sales_data[Net Sales 2022])</f>
        <v>20480714.900000002</v>
      </c>
      <c r="J12" s="15"/>
      <c r="K12" s="1">
        <f>SUBTOTAL(109,internal_sales_data[Gross Profit per product])</f>
        <v>14026562.75</v>
      </c>
      <c r="L12" s="18">
        <f>internal_sales_data[[#Totals],[Gross Profit per product]]/internal_sales_data[[#Totals],[Net Sales 2022]]</f>
        <v>0.68486685247495915</v>
      </c>
    </row>
    <row r="13" spans="1:13" x14ac:dyDescent="0.25">
      <c r="I13" s="13"/>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95F1-D2F5-466E-8679-7171A75CDE36}">
  <dimension ref="A3:C18"/>
  <sheetViews>
    <sheetView tabSelected="1" workbookViewId="0">
      <selection activeCell="B18" sqref="B18"/>
    </sheetView>
  </sheetViews>
  <sheetFormatPr defaultRowHeight="15" x14ac:dyDescent="0.25"/>
  <cols>
    <col min="1" max="1" width="39.7109375" bestFit="1" customWidth="1"/>
    <col min="2" max="2" width="16.28515625" bestFit="1" customWidth="1"/>
    <col min="3" max="3" width="5.5703125" bestFit="1" customWidth="1"/>
    <col min="4" max="4" width="5" bestFit="1" customWidth="1"/>
    <col min="5" max="5" width="18.42578125" bestFit="1" customWidth="1"/>
    <col min="6" max="6" width="8.140625" bestFit="1" customWidth="1"/>
    <col min="7" max="7" width="7.85546875" bestFit="1" customWidth="1"/>
    <col min="8" max="8" width="11.28515625" bestFit="1" customWidth="1"/>
  </cols>
  <sheetData>
    <row r="3" spans="1:3" x14ac:dyDescent="0.25">
      <c r="A3" s="2" t="s">
        <v>95</v>
      </c>
      <c r="B3" s="2" t="s">
        <v>60</v>
      </c>
    </row>
    <row r="4" spans="1:3" x14ac:dyDescent="0.25">
      <c r="A4" s="2" t="s">
        <v>58</v>
      </c>
      <c r="B4">
        <v>2018</v>
      </c>
      <c r="C4">
        <v>2022</v>
      </c>
    </row>
    <row r="5" spans="1:3" x14ac:dyDescent="0.25">
      <c r="A5" s="3" t="s">
        <v>8</v>
      </c>
      <c r="B5" s="5"/>
      <c r="C5" s="7">
        <v>0.11527757342129488</v>
      </c>
    </row>
    <row r="6" spans="1:3" x14ac:dyDescent="0.25">
      <c r="A6" s="3" t="s">
        <v>25</v>
      </c>
      <c r="B6" s="5"/>
      <c r="C6" s="7">
        <v>-0.35222595079829983</v>
      </c>
    </row>
    <row r="7" spans="1:3" x14ac:dyDescent="0.25">
      <c r="A7" s="3" t="s">
        <v>18</v>
      </c>
      <c r="B7" s="5"/>
      <c r="C7" s="7">
        <v>0.19140557343275691</v>
      </c>
    </row>
    <row r="8" spans="1:3" x14ac:dyDescent="0.25">
      <c r="A8" s="3" t="s">
        <v>30</v>
      </c>
      <c r="B8" s="5"/>
      <c r="C8" s="7">
        <v>2.7581984297070781</v>
      </c>
    </row>
    <row r="9" spans="1:3" x14ac:dyDescent="0.25">
      <c r="A9" s="3" t="s">
        <v>55</v>
      </c>
      <c r="B9" s="5"/>
      <c r="C9" s="7">
        <v>-0.11045145375336446</v>
      </c>
    </row>
    <row r="12" spans="1:3" x14ac:dyDescent="0.25">
      <c r="A12" s="2" t="s">
        <v>4</v>
      </c>
      <c r="B12" s="3">
        <v>2023</v>
      </c>
    </row>
    <row r="13" spans="1:3" x14ac:dyDescent="0.25">
      <c r="A13" s="2" t="s">
        <v>5</v>
      </c>
      <c r="B13" s="3">
        <v>3</v>
      </c>
    </row>
    <row r="15" spans="1:3" x14ac:dyDescent="0.25">
      <c r="A15" s="2" t="s">
        <v>58</v>
      </c>
      <c r="B15" t="s">
        <v>97</v>
      </c>
    </row>
    <row r="16" spans="1:3" x14ac:dyDescent="0.25">
      <c r="A16" s="3" t="s">
        <v>30</v>
      </c>
      <c r="B16" s="21">
        <v>850749</v>
      </c>
    </row>
    <row r="18" spans="1:2" x14ac:dyDescent="0.25">
      <c r="A18" t="s">
        <v>96</v>
      </c>
      <c r="B18" s="10">
        <f>GETPIVOTDATA("Units MAT",$A$15,"Subcategory","Organic")*(1+20%)</f>
        <v>1020898.7999999999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c e 1 5 7 - e 6 8 e - 4 8 e 4 - 9 9 6 2 - a 1 f d f 5 2 5 0 6 c 2 "   x m l n s = " h t t p : / / s c h e m a s . m i c r o s o f t . c o m / D a t a M a s h u p " > A A A A A B U D A A B Q S w M E F A A C A A g A L 7 o G 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C + 6 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u g Z X K I p H u A 4 A A A A R A A A A E w A c A E Z v c m 1 1 b G F z L 1 N l Y 3 R p b 2 4 x L m 0 g o h g A K K A U A A A A A A A A A A A A A A A A A A A A A A A A A A A A K 0 5 N L s n M z 1 M I h t C G 1 g B Q S w E C L Q A U A A I A C A A v u g Z X N t X I X 6 U A A A D 3 A A A A E g A A A A A A A A A A A A A A A A A A A A A A Q 2 9 u Z m l n L 1 B h Y 2 t h Z 2 U u e G 1 s U E s B A i 0 A F A A C A A g A L 7 o G V w / K 6 a u k A A A A 6 Q A A A B M A A A A A A A A A A A A A A A A A 8 Q A A A F t D b 2 5 0 Z W 5 0 X 1 R 5 c G V z X S 5 4 b W x Q S w E C L Q A U A A I A C A A v u g 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D m h K f 5 O 2 C c B F R s T w h o S X s i 5 A C V Q Y 2 w B + v H X j W E I k i c w g A A A A A O g A A A A A I A A C A A A A D E A O J E m p n D i S x w u 9 2 M J D a X I 3 b 8 k y W Z I I m c D O Z X + c 6 3 j V A A A A B x M H 4 v d R F Z 1 7 X p w w p m i 5 N c h y R t 9 w g S T 4 o Z a F G j Q b R C T P 3 Z 3 Y / G c 8 I L J p J r C 0 9 J 4 2 d s U Z j q 5 C N n q Y + J 7 L p L q e h 3 K v t q q g 6 J w H k V f R e E R q d G q U A A A A A G A H n 8 0 9 + D j v L V 6 t 6 m q P X i E p 4 / W + E r t h L Y N a a 7 A k 4 F a A d o / y t 2 t K Y a 7 U N N j l u T p X D 9 V F 0 n u M e H R Q g y F Q f W x S O F < / 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Brands per Supplier</vt:lpstr>
      <vt:lpstr>HealthMax Growth</vt:lpstr>
      <vt:lpstr>MAT Value Total Category</vt:lpstr>
      <vt:lpstr>Market Share</vt:lpstr>
      <vt:lpstr>External Data</vt:lpstr>
      <vt:lpstr>Profitability Matrix</vt:lpstr>
      <vt:lpstr>Internal Sales Data</vt:lpstr>
      <vt:lpstr>New Category Opportunity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2023-08-07T13:50:36Z</dcterms:modified>
</cp:coreProperties>
</file>