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filterPrivacy="1"/>
  <mc:AlternateContent xmlns:mc="http://schemas.openxmlformats.org/markup-compatibility/2006">
    <mc:Choice Requires="x15">
      <x15ac:absPath xmlns:x15ac="http://schemas.microsoft.com/office/spreadsheetml/2010/11/ac" url="/Users/morgansizemore1/Downloads/"/>
    </mc:Choice>
  </mc:AlternateContent>
  <bookViews>
    <workbookView xWindow="0" yWindow="460" windowWidth="25600" windowHeight="14760"/>
  </bookViews>
  <sheets>
    <sheet name="Data behind Table 2.1 WHR 2017" sheetId="11" r:id="rId1"/>
    <sheet name="Figure 2.1 WHR2017" sheetId="10" r:id="rId2"/>
    <sheet name="Figure2.2 WHR 2017" sheetId="8" r:id="rId3"/>
    <sheet name="Figure2.3 WHR 2017" sheetId="9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1" l="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B385" i="11"/>
  <c r="AB386" i="11"/>
  <c r="AB387" i="11"/>
  <c r="AB388" i="11"/>
  <c r="AB389" i="11"/>
  <c r="AB390" i="11"/>
  <c r="AB391" i="11"/>
  <c r="AB392" i="11"/>
  <c r="AB393" i="11"/>
  <c r="AB394" i="11"/>
  <c r="AB395" i="11"/>
  <c r="AB396" i="11"/>
  <c r="AB397" i="11"/>
  <c r="AB398" i="11"/>
  <c r="AB399" i="11"/>
  <c r="AB400" i="11"/>
  <c r="AB401" i="11"/>
  <c r="AB402" i="11"/>
  <c r="AB403" i="11"/>
  <c r="AB404" i="11"/>
  <c r="AB405" i="11"/>
  <c r="AB406" i="11"/>
  <c r="AB407" i="11"/>
  <c r="AB408" i="11"/>
  <c r="AB409" i="11"/>
  <c r="AB410" i="11"/>
  <c r="AB411" i="11"/>
  <c r="AB412" i="11"/>
  <c r="AB413" i="11"/>
  <c r="AB414" i="11"/>
  <c r="AB415" i="11"/>
  <c r="AB416" i="11"/>
  <c r="AB417" i="11"/>
  <c r="AB418" i="11"/>
  <c r="AB419" i="11"/>
  <c r="AB420" i="11"/>
  <c r="AB421" i="11"/>
  <c r="AB422" i="11"/>
  <c r="AB423" i="11"/>
  <c r="AB424" i="11"/>
  <c r="AB425" i="11"/>
  <c r="AB426" i="11"/>
  <c r="AB427" i="11"/>
  <c r="AB428" i="11"/>
  <c r="AB429" i="11"/>
  <c r="AB430" i="11"/>
  <c r="AB431" i="11"/>
  <c r="AB432" i="11"/>
  <c r="AB433" i="11"/>
  <c r="AB434" i="11"/>
  <c r="AB435" i="11"/>
  <c r="AB436" i="11"/>
  <c r="AB437" i="11"/>
  <c r="AB438" i="11"/>
  <c r="AB439" i="11"/>
  <c r="AB440" i="11"/>
  <c r="AB441" i="11"/>
  <c r="AB442" i="11"/>
  <c r="AB443" i="11"/>
  <c r="AB444" i="11"/>
  <c r="AB445" i="11"/>
  <c r="AB446" i="11"/>
  <c r="AB447" i="11"/>
  <c r="AB448" i="11"/>
  <c r="AB449" i="11"/>
  <c r="AB450" i="11"/>
  <c r="AB451" i="11"/>
  <c r="AB452" i="11"/>
  <c r="AB453" i="11"/>
  <c r="AB454" i="11"/>
  <c r="AB455" i="11"/>
  <c r="AB456" i="11"/>
  <c r="AB457" i="11"/>
  <c r="AB458" i="11"/>
  <c r="AB459" i="11"/>
  <c r="AB460" i="11"/>
  <c r="AB461" i="11"/>
  <c r="AB462" i="11"/>
  <c r="AB463" i="11"/>
  <c r="AB464" i="11"/>
  <c r="AB465" i="11"/>
  <c r="AB466" i="11"/>
  <c r="AB467" i="11"/>
  <c r="AB468" i="11"/>
  <c r="AB469" i="11"/>
  <c r="AB470" i="11"/>
  <c r="AB471" i="11"/>
  <c r="AB472" i="11"/>
  <c r="AB473" i="11"/>
  <c r="AB474" i="11"/>
  <c r="AB475" i="11"/>
  <c r="AB476" i="11"/>
  <c r="AB477" i="11"/>
  <c r="AB478" i="11"/>
  <c r="AB479" i="11"/>
  <c r="AB480" i="11"/>
  <c r="AB481" i="11"/>
  <c r="AB482" i="11"/>
  <c r="AB483" i="11"/>
  <c r="AB484" i="11"/>
  <c r="AB485" i="11"/>
  <c r="AB486" i="11"/>
  <c r="AB487" i="11"/>
  <c r="AB488" i="11"/>
  <c r="AB489" i="11"/>
  <c r="AB490" i="11"/>
  <c r="AB491" i="11"/>
  <c r="AB492" i="11"/>
  <c r="AB493" i="11"/>
  <c r="AB494" i="11"/>
  <c r="AB495" i="11"/>
  <c r="AB496" i="11"/>
  <c r="AB497" i="11"/>
  <c r="AB498" i="11"/>
  <c r="AB499" i="11"/>
  <c r="AB500" i="11"/>
  <c r="AB501" i="11"/>
  <c r="AB502" i="11"/>
  <c r="AB503" i="11"/>
  <c r="AB504" i="11"/>
  <c r="AB505" i="11"/>
  <c r="AB506" i="11"/>
  <c r="AB507" i="11"/>
  <c r="AB508" i="11"/>
  <c r="AB509" i="11"/>
  <c r="AB510" i="11"/>
  <c r="AB511" i="11"/>
  <c r="AB512" i="11"/>
  <c r="AB513" i="11"/>
  <c r="AB514" i="11"/>
  <c r="AB515" i="11"/>
  <c r="AB516" i="11"/>
  <c r="AB517" i="11"/>
  <c r="AB518" i="11"/>
  <c r="AB519" i="11"/>
  <c r="AB520" i="11"/>
  <c r="AB521" i="11"/>
  <c r="AB522" i="11"/>
  <c r="AB523" i="11"/>
  <c r="AB524" i="11"/>
  <c r="AB525" i="11"/>
  <c r="AB526" i="11"/>
  <c r="AB527" i="11"/>
  <c r="AB528" i="11"/>
  <c r="AB529" i="11"/>
  <c r="AB530" i="11"/>
  <c r="AB531" i="11"/>
  <c r="AB532" i="11"/>
  <c r="AB533" i="11"/>
  <c r="AB534" i="11"/>
  <c r="AB535" i="11"/>
  <c r="AB536" i="11"/>
  <c r="AB537" i="11"/>
  <c r="AB538" i="11"/>
  <c r="AB539" i="11"/>
  <c r="AB540" i="11"/>
  <c r="AB541" i="11"/>
  <c r="AB542" i="11"/>
  <c r="AB543" i="11"/>
  <c r="AB544" i="11"/>
  <c r="AB545" i="11"/>
  <c r="AB546" i="11"/>
  <c r="AB547" i="11"/>
  <c r="AB548" i="11"/>
  <c r="AB549" i="11"/>
  <c r="AB550" i="11"/>
  <c r="AB551" i="11"/>
  <c r="AB552" i="11"/>
  <c r="AB553" i="11"/>
  <c r="AB554" i="11"/>
  <c r="AB555" i="11"/>
  <c r="AB556" i="11"/>
  <c r="AB557" i="11"/>
  <c r="AB558" i="11"/>
  <c r="AB559" i="11"/>
  <c r="AB560" i="11"/>
  <c r="AB561" i="11"/>
  <c r="AB562" i="11"/>
  <c r="AB563" i="11"/>
  <c r="AB564" i="11"/>
  <c r="AB565" i="11"/>
  <c r="AB566" i="11"/>
  <c r="AB567" i="11"/>
  <c r="AB568" i="11"/>
  <c r="AB569" i="11"/>
  <c r="AB570" i="11"/>
  <c r="AB571" i="11"/>
  <c r="AB572" i="11"/>
  <c r="AB573" i="11"/>
  <c r="AB574" i="11"/>
  <c r="AB575" i="11"/>
  <c r="AB576" i="11"/>
  <c r="AB577" i="11"/>
  <c r="AB578" i="11"/>
  <c r="AB579" i="11"/>
  <c r="AB580" i="11"/>
  <c r="AB581" i="11"/>
  <c r="AB582" i="11"/>
  <c r="AB583" i="11"/>
  <c r="AB584" i="11"/>
  <c r="AB585" i="11"/>
  <c r="AB586" i="11"/>
  <c r="AB587" i="11"/>
  <c r="AB588" i="11"/>
  <c r="AB589" i="11"/>
  <c r="AB590" i="11"/>
  <c r="AB591" i="11"/>
  <c r="AB592" i="11"/>
  <c r="AB593" i="11"/>
  <c r="AB594" i="11"/>
  <c r="AB595" i="11"/>
  <c r="AB596" i="11"/>
  <c r="AB597" i="11"/>
  <c r="AB598" i="11"/>
  <c r="AB599" i="11"/>
  <c r="AB600" i="11"/>
  <c r="AB601" i="11"/>
  <c r="AB602" i="11"/>
  <c r="AB603" i="11"/>
  <c r="AB604" i="11"/>
  <c r="AB605" i="11"/>
  <c r="AB606" i="11"/>
  <c r="AB607" i="11"/>
  <c r="AB608" i="11"/>
  <c r="AB609" i="11"/>
  <c r="AB610" i="11"/>
  <c r="AB611" i="11"/>
  <c r="AB612" i="11"/>
  <c r="AB613" i="11"/>
  <c r="AB614" i="11"/>
  <c r="AB615" i="11"/>
  <c r="AB616" i="11"/>
  <c r="AB617" i="11"/>
  <c r="AB618" i="11"/>
  <c r="AB619" i="11"/>
  <c r="AB620" i="11"/>
  <c r="AB621" i="11"/>
  <c r="AB622" i="11"/>
  <c r="AB623" i="11"/>
  <c r="AB624" i="11"/>
  <c r="AB625" i="11"/>
  <c r="AB626" i="11"/>
  <c r="AB627" i="11"/>
  <c r="AB628" i="11"/>
  <c r="AB629" i="11"/>
  <c r="AB630" i="11"/>
  <c r="AB631" i="11"/>
  <c r="AB632" i="11"/>
  <c r="AB633" i="11"/>
  <c r="AB634" i="11"/>
  <c r="AB635" i="11"/>
  <c r="AB636" i="11"/>
  <c r="AB637" i="11"/>
  <c r="AB638" i="11"/>
  <c r="AB639" i="11"/>
  <c r="AB640" i="11"/>
  <c r="AB641" i="11"/>
  <c r="AB642" i="11"/>
  <c r="AB643" i="11"/>
  <c r="AB644" i="11"/>
  <c r="AB645" i="11"/>
  <c r="AB646" i="11"/>
  <c r="AB647" i="11"/>
  <c r="AB648" i="11"/>
  <c r="AB649" i="11"/>
  <c r="AB650" i="11"/>
  <c r="AB651" i="11"/>
  <c r="AB652" i="11"/>
  <c r="AB653" i="11"/>
  <c r="AB654" i="11"/>
  <c r="AB655" i="11"/>
  <c r="AB656" i="11"/>
  <c r="AB657" i="11"/>
  <c r="AB658" i="11"/>
  <c r="AB659" i="11"/>
  <c r="AB660" i="11"/>
  <c r="AB661" i="11"/>
  <c r="AB662" i="11"/>
  <c r="AB663" i="11"/>
  <c r="AB664" i="11"/>
  <c r="AB665" i="11"/>
  <c r="AB666" i="11"/>
  <c r="AB667" i="11"/>
  <c r="AB668" i="11"/>
  <c r="AB669" i="11"/>
  <c r="AB670" i="11"/>
  <c r="AB671" i="11"/>
  <c r="AB672" i="11"/>
  <c r="AB673" i="11"/>
  <c r="AB674" i="11"/>
  <c r="AB675" i="11"/>
  <c r="AB676" i="11"/>
  <c r="AB677" i="11"/>
  <c r="AB678" i="11"/>
  <c r="AB679" i="11"/>
  <c r="AB680" i="11"/>
  <c r="AB681" i="11"/>
  <c r="AB682" i="11"/>
  <c r="AB683" i="11"/>
  <c r="AB684" i="11"/>
  <c r="AB685" i="11"/>
  <c r="AB686" i="11"/>
  <c r="AB687" i="11"/>
  <c r="AB688" i="11"/>
  <c r="AB689" i="11"/>
  <c r="AB690" i="11"/>
  <c r="AB691" i="11"/>
  <c r="AB692" i="11"/>
  <c r="AB693" i="11"/>
  <c r="AB694" i="11"/>
  <c r="AB695" i="11"/>
  <c r="AB696" i="11"/>
  <c r="AB697" i="11"/>
  <c r="AB698" i="11"/>
  <c r="AB699" i="11"/>
  <c r="AB700" i="11"/>
  <c r="AB701" i="11"/>
  <c r="AB702" i="11"/>
  <c r="AB703" i="11"/>
  <c r="AB704" i="11"/>
  <c r="AB705" i="11"/>
  <c r="AB706" i="11"/>
  <c r="AB707" i="11"/>
  <c r="AB708" i="11"/>
  <c r="AB709" i="11"/>
  <c r="AB710" i="11"/>
  <c r="AB711" i="11"/>
  <c r="AB712" i="11"/>
  <c r="AB713" i="11"/>
  <c r="AB714" i="11"/>
  <c r="AB715" i="11"/>
  <c r="AB716" i="11"/>
  <c r="AB717" i="11"/>
  <c r="AB718" i="11"/>
  <c r="AB719" i="11"/>
  <c r="AB720" i="11"/>
  <c r="AB721" i="11"/>
  <c r="AB722" i="11"/>
  <c r="AB723" i="11"/>
  <c r="AB724" i="11"/>
  <c r="AB725" i="11"/>
  <c r="AB726" i="11"/>
  <c r="AB727" i="11"/>
  <c r="AB728" i="11"/>
  <c r="AB729" i="11"/>
  <c r="AB730" i="11"/>
  <c r="AB731" i="11"/>
  <c r="AB732" i="11"/>
  <c r="AB733" i="11"/>
  <c r="AB734" i="11"/>
  <c r="AB735" i="11"/>
  <c r="AB736" i="11"/>
  <c r="AB737" i="11"/>
  <c r="AB738" i="11"/>
  <c r="AB739" i="11"/>
  <c r="AB740" i="11"/>
  <c r="AB741" i="11"/>
  <c r="AB742" i="11"/>
  <c r="AB743" i="11"/>
  <c r="AB744" i="11"/>
  <c r="AB745" i="11"/>
  <c r="AB746" i="11"/>
  <c r="AB747" i="11"/>
  <c r="AB748" i="11"/>
  <c r="AB749" i="11"/>
  <c r="AB750" i="11"/>
  <c r="AB751" i="11"/>
  <c r="AB752" i="11"/>
  <c r="AB753" i="11"/>
  <c r="AB754" i="11"/>
  <c r="AB755" i="11"/>
  <c r="AB756" i="11"/>
  <c r="AB757" i="11"/>
  <c r="AB758" i="11"/>
  <c r="AB759" i="11"/>
  <c r="AB760" i="11"/>
  <c r="AB761" i="11"/>
  <c r="AB762" i="11"/>
  <c r="AB763" i="11"/>
  <c r="AB764" i="11"/>
  <c r="AB765" i="11"/>
  <c r="AB766" i="11"/>
  <c r="AB767" i="11"/>
  <c r="AB768" i="11"/>
  <c r="AB769" i="11"/>
  <c r="AB770" i="11"/>
  <c r="AB771" i="11"/>
  <c r="AB772" i="11"/>
  <c r="AB773" i="11"/>
  <c r="AB774" i="11"/>
  <c r="AB775" i="11"/>
  <c r="AB776" i="11"/>
  <c r="AB777" i="11"/>
  <c r="AB778" i="11"/>
  <c r="AB779" i="11"/>
  <c r="AB780" i="11"/>
  <c r="AB781" i="11"/>
  <c r="AB782" i="11"/>
  <c r="AB783" i="11"/>
  <c r="AB784" i="11"/>
  <c r="AB785" i="11"/>
  <c r="AB786" i="11"/>
  <c r="AB787" i="11"/>
  <c r="AB788" i="11"/>
  <c r="AB789" i="11"/>
  <c r="AB790" i="11"/>
  <c r="AB791" i="11"/>
  <c r="AB792" i="11"/>
  <c r="AB793" i="11"/>
  <c r="AB794" i="11"/>
  <c r="AB795" i="11"/>
  <c r="AB796" i="11"/>
  <c r="AB797" i="11"/>
  <c r="AB798" i="11"/>
  <c r="AB799" i="11"/>
  <c r="AB800" i="11"/>
  <c r="AB801" i="11"/>
  <c r="AB802" i="11"/>
  <c r="AB803" i="11"/>
  <c r="AB804" i="11"/>
  <c r="AB805" i="11"/>
  <c r="AB806" i="11"/>
  <c r="AB807" i="11"/>
  <c r="AB808" i="11"/>
  <c r="AB809" i="11"/>
  <c r="AB810" i="11"/>
  <c r="AB811" i="11"/>
  <c r="AB812" i="11"/>
  <c r="AB813" i="11"/>
  <c r="AB814" i="11"/>
  <c r="AB815" i="11"/>
  <c r="AB816" i="11"/>
  <c r="AB817" i="11"/>
  <c r="AB818" i="11"/>
  <c r="AB819" i="11"/>
  <c r="AB820" i="11"/>
  <c r="AB821" i="11"/>
  <c r="AB822" i="11"/>
  <c r="AB823" i="11"/>
  <c r="AB824" i="11"/>
  <c r="AB825" i="11"/>
  <c r="AB826" i="11"/>
  <c r="AB827" i="11"/>
  <c r="AB828" i="11"/>
  <c r="AB829" i="11"/>
  <c r="AB830" i="11"/>
  <c r="AB831" i="11"/>
  <c r="AB832" i="11"/>
  <c r="AB833" i="11"/>
  <c r="AB834" i="11"/>
  <c r="AB835" i="11"/>
  <c r="AB836" i="11"/>
  <c r="AB837" i="11"/>
  <c r="AB838" i="11"/>
  <c r="AB839" i="11"/>
  <c r="AB840" i="11"/>
  <c r="AB841" i="11"/>
  <c r="AB842" i="11"/>
  <c r="AB843" i="11"/>
  <c r="AB844" i="11"/>
  <c r="AB845" i="11"/>
  <c r="AB846" i="11"/>
  <c r="AB847" i="11"/>
  <c r="AB848" i="11"/>
  <c r="AB849" i="11"/>
  <c r="AB850" i="11"/>
  <c r="AB851" i="11"/>
  <c r="AB852" i="11"/>
  <c r="AB853" i="11"/>
  <c r="AB854" i="11"/>
  <c r="AB855" i="11"/>
  <c r="AB856" i="11"/>
  <c r="AB857" i="11"/>
  <c r="AB858" i="11"/>
  <c r="AB859" i="11"/>
  <c r="AB860" i="11"/>
  <c r="AB861" i="11"/>
  <c r="AB862" i="11"/>
  <c r="AB863" i="11"/>
  <c r="AB864" i="11"/>
  <c r="AB865" i="11"/>
  <c r="AB866" i="11"/>
  <c r="AB867" i="11"/>
  <c r="AB868" i="11"/>
  <c r="AB869" i="11"/>
  <c r="AB870" i="11"/>
  <c r="AB871" i="11"/>
  <c r="AB872" i="11"/>
  <c r="AB873" i="11"/>
  <c r="AB874" i="11"/>
  <c r="AB875" i="11"/>
  <c r="AB876" i="11"/>
  <c r="AB877" i="11"/>
  <c r="AB878" i="11"/>
  <c r="AB879" i="11"/>
  <c r="AB880" i="11"/>
  <c r="AB881" i="11"/>
  <c r="AB882" i="11"/>
  <c r="AB883" i="11"/>
  <c r="AB884" i="11"/>
  <c r="AB885" i="11"/>
  <c r="AB886" i="11"/>
  <c r="AB887" i="11"/>
  <c r="AB888" i="11"/>
  <c r="AB889" i="11"/>
  <c r="AB890" i="11"/>
  <c r="AB891" i="11"/>
  <c r="AB892" i="11"/>
  <c r="AB893" i="11"/>
  <c r="AB894" i="11"/>
  <c r="AB895" i="11"/>
  <c r="AB896" i="11"/>
  <c r="AB897" i="11"/>
  <c r="AB898" i="11"/>
  <c r="AB899" i="11"/>
  <c r="AB900" i="11"/>
  <c r="AB901" i="11"/>
  <c r="AB902" i="11"/>
  <c r="AB903" i="11"/>
  <c r="AB904" i="11"/>
  <c r="AB905" i="11"/>
  <c r="AB906" i="11"/>
  <c r="AB907" i="11"/>
  <c r="AB908" i="11"/>
  <c r="AB909" i="11"/>
  <c r="AB910" i="11"/>
  <c r="AB911" i="11"/>
  <c r="AB912" i="11"/>
  <c r="AB913" i="11"/>
  <c r="AB914" i="11"/>
  <c r="AB915" i="11"/>
  <c r="AB916" i="11"/>
  <c r="AB917" i="11"/>
  <c r="AB918" i="11"/>
  <c r="AB919" i="11"/>
  <c r="AB920" i="11"/>
  <c r="AB921" i="11"/>
  <c r="AB922" i="11"/>
  <c r="AB923" i="11"/>
  <c r="AB924" i="11"/>
  <c r="AB925" i="11"/>
  <c r="AB926" i="11"/>
  <c r="AB927" i="11"/>
  <c r="AB928" i="11"/>
  <c r="AB929" i="11"/>
  <c r="AB930" i="11"/>
  <c r="AB931" i="11"/>
  <c r="AB932" i="11"/>
  <c r="AB933" i="11"/>
  <c r="AB934" i="11"/>
  <c r="AB935" i="11"/>
  <c r="AB936" i="11"/>
  <c r="AB937" i="11"/>
  <c r="AB938" i="11"/>
  <c r="AB939" i="11"/>
  <c r="AB940" i="11"/>
  <c r="AB941" i="11"/>
  <c r="AB942" i="11"/>
  <c r="AB943" i="11"/>
  <c r="AB944" i="11"/>
  <c r="AB945" i="11"/>
  <c r="AB946" i="11"/>
  <c r="AB947" i="11"/>
  <c r="AB948" i="11"/>
  <c r="AB949" i="11"/>
  <c r="AB950" i="11"/>
  <c r="AB951" i="11"/>
  <c r="AB952" i="11"/>
  <c r="AB953" i="11"/>
  <c r="AB954" i="11"/>
  <c r="AB955" i="11"/>
  <c r="AB956" i="11"/>
  <c r="AB957" i="11"/>
  <c r="AB958" i="11"/>
  <c r="AB959" i="11"/>
  <c r="AB960" i="11"/>
  <c r="AB961" i="11"/>
  <c r="AB962" i="11"/>
  <c r="AB963" i="11"/>
  <c r="AB964" i="11"/>
  <c r="AB965" i="11"/>
  <c r="AB966" i="11"/>
  <c r="AB967" i="11"/>
  <c r="AB968" i="11"/>
  <c r="AB969" i="11"/>
  <c r="AB970" i="11"/>
  <c r="AB971" i="11"/>
  <c r="AB972" i="11"/>
  <c r="AB973" i="11"/>
  <c r="AB974" i="11"/>
  <c r="AB975" i="11"/>
  <c r="AB976" i="11"/>
  <c r="AB977" i="11"/>
  <c r="AB978" i="11"/>
  <c r="AB979" i="11"/>
  <c r="AB980" i="11"/>
  <c r="AB981" i="11"/>
  <c r="AB982" i="11"/>
  <c r="AB983" i="11"/>
  <c r="AB984" i="11"/>
  <c r="AB985" i="11"/>
  <c r="AB986" i="11"/>
  <c r="AB987" i="11"/>
  <c r="AB988" i="11"/>
  <c r="AB989" i="11"/>
  <c r="AB990" i="11"/>
  <c r="AB991" i="11"/>
  <c r="AB992" i="11"/>
  <c r="AB993" i="11"/>
  <c r="AB994" i="11"/>
  <c r="AB995" i="11"/>
  <c r="AB996" i="11"/>
  <c r="AB997" i="11"/>
  <c r="AB998" i="11"/>
  <c r="AB999" i="11"/>
  <c r="AB1000" i="11"/>
  <c r="AB1001" i="11"/>
  <c r="AB1002" i="11"/>
  <c r="AB1003" i="11"/>
  <c r="AB1004" i="11"/>
  <c r="AB1005" i="11"/>
  <c r="AB1006" i="11"/>
  <c r="AB1007" i="11"/>
  <c r="AB1008" i="11"/>
  <c r="AB1009" i="11"/>
  <c r="AB1010" i="11"/>
  <c r="AB1011" i="11"/>
  <c r="AB1012" i="11"/>
  <c r="AB1013" i="11"/>
  <c r="AB1014" i="11"/>
  <c r="AB1015" i="11"/>
  <c r="AB1016" i="11"/>
  <c r="AB1017" i="11"/>
  <c r="AB1018" i="11"/>
  <c r="AB1019" i="11"/>
  <c r="AB1020" i="11"/>
  <c r="AB1021" i="11"/>
  <c r="AB1022" i="11"/>
  <c r="AB1023" i="11"/>
  <c r="AB1024" i="11"/>
  <c r="AB1025" i="11"/>
  <c r="AB1026" i="11"/>
  <c r="AB1027" i="11"/>
  <c r="AB1028" i="11"/>
  <c r="AB1029" i="11"/>
  <c r="AB1030" i="11"/>
  <c r="AB1031" i="11"/>
  <c r="AB1032" i="11"/>
  <c r="AB1033" i="11"/>
  <c r="AB1034" i="11"/>
  <c r="AB1035" i="11"/>
  <c r="AB1036" i="11"/>
  <c r="AB1037" i="11"/>
  <c r="AB1038" i="11"/>
  <c r="AB1039" i="11"/>
  <c r="AB1040" i="11"/>
  <c r="AB1041" i="11"/>
  <c r="AB1042" i="11"/>
  <c r="AB1043" i="11"/>
  <c r="AB1044" i="11"/>
  <c r="AB1045" i="11"/>
  <c r="AB1046" i="11"/>
  <c r="AB1047" i="11"/>
  <c r="AB1048" i="11"/>
  <c r="AB1049" i="11"/>
  <c r="AB1050" i="11"/>
  <c r="AB1051" i="11"/>
  <c r="AB1052" i="11"/>
  <c r="AB1053" i="11"/>
  <c r="AB1054" i="11"/>
  <c r="AB1055" i="11"/>
  <c r="AB1056" i="11"/>
  <c r="AB1057" i="11"/>
  <c r="AB1058" i="11"/>
  <c r="AB1059" i="11"/>
  <c r="AB1060" i="11"/>
  <c r="AB1061" i="11"/>
  <c r="AB1062" i="11"/>
  <c r="AB1063" i="11"/>
  <c r="AB1064" i="11"/>
  <c r="AB1065" i="11"/>
  <c r="AB1066" i="11"/>
  <c r="AB1067" i="11"/>
  <c r="AB1068" i="11"/>
  <c r="AB1069" i="11"/>
  <c r="AB1070" i="11"/>
  <c r="AB1071" i="11"/>
  <c r="AB1072" i="11"/>
  <c r="AB1073" i="11"/>
  <c r="AB1074" i="11"/>
  <c r="AB1075" i="11"/>
  <c r="AB1076" i="11"/>
  <c r="AB1077" i="11"/>
  <c r="AB1078" i="11"/>
  <c r="AB1079" i="11"/>
  <c r="AB1080" i="11"/>
  <c r="AB1081" i="11"/>
  <c r="AB1082" i="11"/>
  <c r="AB1083" i="11"/>
  <c r="AB1084" i="11"/>
  <c r="AB1085" i="11"/>
  <c r="AB1086" i="11"/>
  <c r="AB1087" i="11"/>
  <c r="AB1088" i="11"/>
  <c r="AB1089" i="11"/>
  <c r="AB1090" i="11"/>
  <c r="AB1091" i="11"/>
  <c r="AB1092" i="11"/>
  <c r="AB1093" i="11"/>
  <c r="AB1094" i="11"/>
  <c r="AB1095" i="11"/>
  <c r="AB1096" i="11"/>
  <c r="AB1097" i="11"/>
  <c r="AB1098" i="11"/>
  <c r="AB1099" i="11"/>
  <c r="AB1100" i="11"/>
  <c r="AB1101" i="11"/>
  <c r="AB1102" i="11"/>
  <c r="AB1103" i="11"/>
  <c r="AB1104" i="11"/>
  <c r="AB1105" i="11"/>
  <c r="AB1106" i="11"/>
  <c r="AB1107" i="11"/>
  <c r="AB1108" i="11"/>
  <c r="AB1109" i="11"/>
  <c r="AB1110" i="11"/>
  <c r="AB1111" i="11"/>
  <c r="AB1112" i="11"/>
  <c r="AB1113" i="11"/>
  <c r="AB1114" i="11"/>
  <c r="AB1115" i="11"/>
  <c r="AB1116" i="11"/>
  <c r="AB1117" i="11"/>
  <c r="AB1118" i="11"/>
  <c r="AB1119" i="11"/>
  <c r="AB1120" i="11"/>
  <c r="AB1121" i="11"/>
  <c r="AB1122" i="11"/>
  <c r="AB1123" i="11"/>
  <c r="AB1124" i="11"/>
  <c r="AB1125" i="11"/>
  <c r="AB1126" i="11"/>
  <c r="AB1127" i="11"/>
  <c r="AB1128" i="11"/>
  <c r="AB1129" i="11"/>
  <c r="AB1130" i="11"/>
  <c r="AB1131" i="11"/>
  <c r="AB1132" i="11"/>
  <c r="AB1133" i="11"/>
  <c r="AB1134" i="11"/>
  <c r="AB1135" i="11"/>
  <c r="AB1136" i="11"/>
  <c r="AB1137" i="11"/>
  <c r="AB1138" i="11"/>
  <c r="AB1139" i="11"/>
  <c r="AB1140" i="11"/>
  <c r="AB1141" i="11"/>
  <c r="AB1142" i="11"/>
  <c r="AB1143" i="11"/>
  <c r="AB1144" i="11"/>
  <c r="AB1145" i="11"/>
  <c r="AB1146" i="11"/>
  <c r="AB1147" i="11"/>
  <c r="AB1148" i="11"/>
  <c r="AB1149" i="11"/>
  <c r="AB1150" i="11"/>
  <c r="AB1151" i="11"/>
  <c r="AB1152" i="11"/>
  <c r="AB1153" i="11"/>
  <c r="AB1154" i="11"/>
  <c r="AB1155" i="11"/>
  <c r="AB1156" i="11"/>
  <c r="AB1157" i="11"/>
  <c r="AB1158" i="11"/>
  <c r="AB1159" i="11"/>
  <c r="AB1160" i="11"/>
  <c r="AB1161" i="11"/>
  <c r="AB1162" i="11"/>
  <c r="AB1163" i="11"/>
  <c r="AB1164" i="11"/>
  <c r="AB1165" i="11"/>
  <c r="AB1166" i="11"/>
  <c r="AB1167" i="11"/>
  <c r="AB1168" i="11"/>
  <c r="AB1169" i="11"/>
  <c r="AB1170" i="11"/>
  <c r="AB1171" i="11"/>
  <c r="AB1172" i="11"/>
  <c r="AB1173" i="11"/>
  <c r="AB1174" i="11"/>
  <c r="AB1175" i="11"/>
  <c r="AB1176" i="11"/>
  <c r="AB1177" i="11"/>
  <c r="AB1178" i="11"/>
  <c r="AB1179" i="11"/>
  <c r="AB1180" i="11"/>
  <c r="AB1181" i="11"/>
  <c r="AB1182" i="11"/>
  <c r="AB1183" i="11"/>
  <c r="AB1184" i="11"/>
  <c r="AB1185" i="11"/>
  <c r="AB1186" i="11"/>
  <c r="AB1187" i="11"/>
  <c r="AB1188" i="11"/>
  <c r="AB1189" i="11"/>
  <c r="AB1190" i="11"/>
  <c r="AB1191" i="11"/>
  <c r="AB1192" i="11"/>
  <c r="AB1193" i="11"/>
  <c r="AB1194" i="11"/>
  <c r="AB1195" i="11"/>
  <c r="AB1196" i="11"/>
  <c r="AB1197" i="11"/>
  <c r="AB1198" i="11"/>
  <c r="AB1199" i="11"/>
  <c r="AB1200" i="11"/>
  <c r="AB1201" i="11"/>
  <c r="AB1202" i="11"/>
  <c r="AB1203" i="11"/>
  <c r="AB1204" i="11"/>
  <c r="AB1205" i="11"/>
  <c r="AB1206" i="11"/>
  <c r="AB1207" i="11"/>
  <c r="AB1208" i="11"/>
  <c r="AB1209" i="11"/>
  <c r="AB1210" i="11"/>
  <c r="AB1211" i="11"/>
  <c r="AB1212" i="11"/>
  <c r="AB1213" i="11"/>
  <c r="AB1214" i="11"/>
  <c r="AB1215" i="11"/>
  <c r="AB1216" i="11"/>
  <c r="AB1217" i="11"/>
  <c r="AB1218" i="11"/>
  <c r="AB1219" i="11"/>
  <c r="AB1220" i="11"/>
  <c r="AB1221" i="11"/>
  <c r="AB1222" i="11"/>
  <c r="AB1223" i="11"/>
  <c r="AB1224" i="11"/>
  <c r="AB1225" i="11"/>
  <c r="AB1226" i="11"/>
  <c r="AB1227" i="11"/>
  <c r="AB1228" i="11"/>
  <c r="AB1229" i="11"/>
  <c r="AB1230" i="11"/>
  <c r="AB1231" i="11"/>
  <c r="AB1232" i="11"/>
  <c r="AB1233" i="11"/>
  <c r="AB1234" i="11"/>
  <c r="AB1235" i="11"/>
  <c r="AB1236" i="11"/>
  <c r="AB1237" i="11"/>
  <c r="AB1238" i="11"/>
  <c r="AB1239" i="11"/>
  <c r="AB1240" i="11"/>
  <c r="AB1241" i="11"/>
  <c r="AB1242" i="11"/>
  <c r="AB1243" i="11"/>
  <c r="AB1244" i="11"/>
  <c r="AB1245" i="11"/>
  <c r="AB1246" i="11"/>
  <c r="AB1247" i="11"/>
  <c r="AB1248" i="11"/>
  <c r="AB1249" i="11"/>
  <c r="AB1250" i="11"/>
  <c r="AB1251" i="11"/>
  <c r="AB1252" i="11"/>
  <c r="AB1253" i="11"/>
  <c r="AB1254" i="11"/>
  <c r="AB1255" i="11"/>
  <c r="AB1256" i="11"/>
  <c r="AB1257" i="11"/>
  <c r="AB1258" i="11"/>
  <c r="AB1259" i="11"/>
  <c r="AB1260" i="11"/>
  <c r="AB1261" i="11"/>
  <c r="AB1262" i="11"/>
  <c r="AB1263" i="11"/>
  <c r="AB1264" i="11"/>
  <c r="AB1265" i="11"/>
  <c r="AB1266" i="11"/>
  <c r="AB1267" i="11"/>
  <c r="AB1268" i="11"/>
  <c r="AB1269" i="11"/>
  <c r="AB1270" i="11"/>
  <c r="AB1271" i="11"/>
  <c r="AB1272" i="11"/>
  <c r="AB1273" i="11"/>
  <c r="AB1274" i="11"/>
  <c r="AB1275" i="11"/>
  <c r="AB1276" i="11"/>
  <c r="AB1277" i="11"/>
  <c r="AB1278" i="11"/>
  <c r="AB1279" i="11"/>
  <c r="AB1280" i="11"/>
  <c r="AB1281" i="11"/>
  <c r="AB1282" i="11"/>
  <c r="AB1283" i="11"/>
  <c r="AB1284" i="11"/>
  <c r="AB1285" i="11"/>
  <c r="AB1286" i="11"/>
  <c r="AB1287" i="11"/>
  <c r="AB1288" i="11"/>
  <c r="AB1289" i="11"/>
  <c r="AB1290" i="11"/>
  <c r="AB1291" i="11"/>
  <c r="AB1292" i="11"/>
  <c r="AB1293" i="11"/>
  <c r="AB1294" i="11"/>
  <c r="AB1295" i="11"/>
  <c r="AB1296" i="11"/>
  <c r="AB1297" i="11"/>
  <c r="AB1298" i="11"/>
  <c r="AB1299" i="11"/>
  <c r="AB1300" i="11"/>
  <c r="AB1301" i="11"/>
  <c r="AB1302" i="11"/>
  <c r="AB1303" i="11"/>
  <c r="AB1304" i="11"/>
  <c r="AB1305" i="11"/>
  <c r="AB1306" i="11"/>
  <c r="AB1307" i="11"/>
  <c r="AB1308" i="11"/>
  <c r="AB1309" i="11"/>
  <c r="AB1310" i="11"/>
  <c r="AB1311" i="11"/>
  <c r="AB1312" i="11"/>
  <c r="AB1313" i="11"/>
  <c r="AB1314" i="11"/>
  <c r="AB1315" i="11"/>
  <c r="AB1316" i="11"/>
  <c r="AB1317" i="11"/>
  <c r="AB1318" i="11"/>
  <c r="AB1319" i="11"/>
  <c r="AB1320" i="11"/>
  <c r="AB1321" i="11"/>
  <c r="AB1322" i="11"/>
  <c r="AB1323" i="11"/>
  <c r="AB1324" i="11"/>
  <c r="AB1325" i="11"/>
  <c r="AB1326" i="11"/>
  <c r="AB1327" i="11"/>
  <c r="AB1328" i="11"/>
  <c r="AB1329" i="11"/>
  <c r="AB1330" i="11"/>
  <c r="AB1331" i="11"/>
  <c r="AB1332" i="11"/>
  <c r="AB1333" i="11"/>
  <c r="AB1334" i="11"/>
  <c r="AB1335" i="11"/>
  <c r="AB1336" i="11"/>
  <c r="AB1337" i="11"/>
  <c r="AB1338" i="11"/>
  <c r="AB1339" i="11"/>
  <c r="AB1340" i="11"/>
  <c r="AB1341" i="11"/>
  <c r="AB1342" i="11"/>
  <c r="AB1343" i="11"/>
  <c r="AB1344" i="11"/>
  <c r="AB1345" i="11"/>
  <c r="AB1346" i="11"/>
  <c r="AB1347" i="11"/>
  <c r="AB1348" i="11"/>
  <c r="AB1349" i="11"/>
  <c r="AB1350" i="11"/>
  <c r="AB1351" i="11"/>
  <c r="AB1352" i="11"/>
  <c r="AB1353" i="11"/>
  <c r="AB1354" i="11"/>
  <c r="AB1355" i="11"/>
  <c r="AB1356" i="11"/>
  <c r="AB1357" i="11"/>
  <c r="AB1358" i="11"/>
  <c r="AB1359" i="11"/>
  <c r="AB1360" i="11"/>
  <c r="AB1361" i="11"/>
  <c r="AB1362" i="11"/>
  <c r="AB1363" i="11"/>
  <c r="AB1364" i="11"/>
  <c r="AB1365" i="11"/>
  <c r="AB1366" i="11"/>
  <c r="AB1367" i="11"/>
  <c r="AB1368" i="11"/>
  <c r="AB1369" i="11"/>
  <c r="AB1370" i="11"/>
  <c r="AB1371" i="11"/>
  <c r="AB1372" i="11"/>
  <c r="AB1373" i="11"/>
  <c r="AB1374" i="11"/>
  <c r="AB1375" i="11"/>
  <c r="AB1376" i="11"/>
  <c r="AB1377" i="11"/>
  <c r="AB1378" i="11"/>
  <c r="AB1379" i="11"/>
  <c r="AB1380" i="11"/>
  <c r="AB1381" i="11"/>
  <c r="AB1382" i="11"/>
  <c r="AB1383" i="11"/>
  <c r="AB1384" i="11"/>
  <c r="AB1385" i="11"/>
  <c r="AB1386" i="11"/>
  <c r="AB1387" i="11"/>
  <c r="AB1388" i="11"/>
  <c r="AB1389" i="11"/>
  <c r="AB1390" i="11"/>
  <c r="AB1391" i="11"/>
  <c r="AB1392" i="11"/>
  <c r="AB1393" i="11"/>
  <c r="AB1394" i="11"/>
  <c r="AB1395" i="11"/>
  <c r="AB1396" i="11"/>
  <c r="AB1397" i="11"/>
  <c r="AB1398" i="11"/>
  <c r="AB1399" i="11"/>
  <c r="AB1400" i="11"/>
  <c r="AB1401" i="11"/>
  <c r="AB1402" i="11"/>
  <c r="AB1403" i="11"/>
  <c r="AB1404" i="11"/>
  <c r="AB1405" i="11"/>
  <c r="AB1406" i="11"/>
  <c r="AB1407" i="11"/>
  <c r="AB1408" i="11"/>
  <c r="AB1409" i="11"/>
  <c r="AB1410" i="11"/>
  <c r="AB1411" i="11"/>
  <c r="AB1412" i="11"/>
  <c r="AB1413" i="11"/>
  <c r="AB1414" i="11"/>
  <c r="AB1415" i="11"/>
  <c r="AB1416" i="11"/>
  <c r="AB1417" i="11"/>
  <c r="AB1418" i="11"/>
  <c r="AB1419" i="11"/>
  <c r="AB1420" i="11"/>
  <c r="AB1421" i="11"/>
  <c r="AB2" i="11"/>
</calcChain>
</file>

<file path=xl/sharedStrings.xml><?xml version="1.0" encoding="utf-8"?>
<sst xmlns="http://schemas.openxmlformats.org/spreadsheetml/2006/main" count="3177" uniqueCount="223">
  <si>
    <t>ladder</t>
  </si>
  <si>
    <t>Bhutan</t>
  </si>
  <si>
    <t>Netherlands</t>
  </si>
  <si>
    <t>Singapore</t>
  </si>
  <si>
    <t>Iceland</t>
  </si>
  <si>
    <t>Luxembourg</t>
  </si>
  <si>
    <t>Switzerland</t>
  </si>
  <si>
    <t>Senegal</t>
  </si>
  <si>
    <t>Afghanistan</t>
  </si>
  <si>
    <t>Finland</t>
  </si>
  <si>
    <t>Vietnam</t>
  </si>
  <si>
    <t>Mauritania</t>
  </si>
  <si>
    <t>Rwanda</t>
  </si>
  <si>
    <t>Sweden</t>
  </si>
  <si>
    <t>Madagascar</t>
  </si>
  <si>
    <t>Chad</t>
  </si>
  <si>
    <t>Belgium</t>
  </si>
  <si>
    <t>New Zealand</t>
  </si>
  <si>
    <t>Azerbaijan</t>
  </si>
  <si>
    <t>Israel</t>
  </si>
  <si>
    <t>Tajikistan</t>
  </si>
  <si>
    <t>Myanmar</t>
  </si>
  <si>
    <t>Denmark</t>
  </si>
  <si>
    <t>Norway</t>
  </si>
  <si>
    <t>Indonesia</t>
  </si>
  <si>
    <t>Mongolia</t>
  </si>
  <si>
    <t>Niger</t>
  </si>
  <si>
    <t>Canada</t>
  </si>
  <si>
    <t>Australia</t>
  </si>
  <si>
    <t>Benin</t>
  </si>
  <si>
    <t>Guinea</t>
  </si>
  <si>
    <t>Kyrgyzstan</t>
  </si>
  <si>
    <t>Ireland</t>
  </si>
  <si>
    <t>Thailand</t>
  </si>
  <si>
    <t>Germany</t>
  </si>
  <si>
    <t>Austria</t>
  </si>
  <si>
    <t>France</t>
  </si>
  <si>
    <t>Lithuania</t>
  </si>
  <si>
    <t>Moldova</t>
  </si>
  <si>
    <t>Hong Kong</t>
  </si>
  <si>
    <t>Latvia</t>
  </si>
  <si>
    <t>Turkmenistan</t>
  </si>
  <si>
    <t>United Kingdom</t>
  </si>
  <si>
    <t>Algeria</t>
  </si>
  <si>
    <t>Taiwan</t>
  </si>
  <si>
    <t>Ethiopia</t>
  </si>
  <si>
    <t>Estonia</t>
  </si>
  <si>
    <t>Japan</t>
  </si>
  <si>
    <t>Spain</t>
  </si>
  <si>
    <t>Belarus</t>
  </si>
  <si>
    <t>Poland</t>
  </si>
  <si>
    <t>Paraguay</t>
  </si>
  <si>
    <t>Sri Lanka</t>
  </si>
  <si>
    <t>Slovakia</t>
  </si>
  <si>
    <t>Burkina Faso</t>
  </si>
  <si>
    <t>Mali</t>
  </si>
  <si>
    <t>Kazakhstan</t>
  </si>
  <si>
    <t>Ukraine</t>
  </si>
  <si>
    <t>Mauritius</t>
  </si>
  <si>
    <t>Bolivia</t>
  </si>
  <si>
    <t>United Arab Emirates</t>
  </si>
  <si>
    <t>Czech Republic</t>
  </si>
  <si>
    <t>Italy</t>
  </si>
  <si>
    <t>Croatia</t>
  </si>
  <si>
    <t>Nigeria</t>
  </si>
  <si>
    <t>Bangladesh</t>
  </si>
  <si>
    <t>Malta</t>
  </si>
  <si>
    <t>Georgia</t>
  </si>
  <si>
    <t>China</t>
  </si>
  <si>
    <t>Ivory Coast</t>
  </si>
  <si>
    <t>Uganda</t>
  </si>
  <si>
    <t>Gabon</t>
  </si>
  <si>
    <t>Morocco</t>
  </si>
  <si>
    <t>Nepal</t>
  </si>
  <si>
    <t>Kenya</t>
  </si>
  <si>
    <t>Argentina</t>
  </si>
  <si>
    <t>Russia</t>
  </si>
  <si>
    <t>Malaysia</t>
  </si>
  <si>
    <t>Hungary</t>
  </si>
  <si>
    <t>Kuwait</t>
  </si>
  <si>
    <t>Slovenia</t>
  </si>
  <si>
    <t>Togo</t>
  </si>
  <si>
    <t>Zimbabwe</t>
  </si>
  <si>
    <t>United States</t>
  </si>
  <si>
    <t>Uzbekistan</t>
  </si>
  <si>
    <t>India</t>
  </si>
  <si>
    <t>Chile</t>
  </si>
  <si>
    <t>Bulgaria</t>
  </si>
  <si>
    <t>Tunisia</t>
  </si>
  <si>
    <t>Pakistan</t>
  </si>
  <si>
    <t>South Africa</t>
  </si>
  <si>
    <t>Mexico</t>
  </si>
  <si>
    <t>Peru</t>
  </si>
  <si>
    <t>Costa Rica</t>
  </si>
  <si>
    <t>South Korea</t>
  </si>
  <si>
    <t>Trinidad and Tobago</t>
  </si>
  <si>
    <t>Bahrain</t>
  </si>
  <si>
    <t>Sudan</t>
  </si>
  <si>
    <t>Uruguay</t>
  </si>
  <si>
    <t>Armenia</t>
  </si>
  <si>
    <t>Haiti</t>
  </si>
  <si>
    <t>Ghana</t>
  </si>
  <si>
    <t>Burundi</t>
  </si>
  <si>
    <t>Brazil</t>
  </si>
  <si>
    <t>Qatar</t>
  </si>
  <si>
    <t>Botswana</t>
  </si>
  <si>
    <t>Cambodia</t>
  </si>
  <si>
    <t>Angola</t>
  </si>
  <si>
    <t>Tanzania</t>
  </si>
  <si>
    <t>Egypt</t>
  </si>
  <si>
    <t>Serbia</t>
  </si>
  <si>
    <t>Ecuador</t>
  </si>
  <si>
    <t>Cameroon</t>
  </si>
  <si>
    <t>Kosovo</t>
  </si>
  <si>
    <t>Turkey</t>
  </si>
  <si>
    <t>Libya</t>
  </si>
  <si>
    <t>Macedonia</t>
  </si>
  <si>
    <t>Yemen</t>
  </si>
  <si>
    <t>Lebanon</t>
  </si>
  <si>
    <t>Romania</t>
  </si>
  <si>
    <t>Portugal</t>
  </si>
  <si>
    <t>Montenegro</t>
  </si>
  <si>
    <t>Colombia</t>
  </si>
  <si>
    <t>Greece</t>
  </si>
  <si>
    <t>Venezuela</t>
  </si>
  <si>
    <t>Jordan</t>
  </si>
  <si>
    <t>Saudi Arabia</t>
  </si>
  <si>
    <t>Somalia</t>
  </si>
  <si>
    <t>Panama</t>
  </si>
  <si>
    <t>El Salvador</t>
  </si>
  <si>
    <t>Albania</t>
  </si>
  <si>
    <t>Belize</t>
  </si>
  <si>
    <t>Cyprus</t>
  </si>
  <si>
    <t>Zambia</t>
  </si>
  <si>
    <t>Iran</t>
  </si>
  <si>
    <t>Syria</t>
  </si>
  <si>
    <t>Philippines</t>
  </si>
  <si>
    <t>Nicaragua</t>
  </si>
  <si>
    <t>Iraq</t>
  </si>
  <si>
    <t>Guatemala</t>
  </si>
  <si>
    <t>Namibia</t>
  </si>
  <si>
    <t>Malawi</t>
  </si>
  <si>
    <t>Jamaica</t>
  </si>
  <si>
    <t>Honduras</t>
  </si>
  <si>
    <t>Dominican Republic</t>
  </si>
  <si>
    <t>Liberia</t>
  </si>
  <si>
    <t>Sierra Leone</t>
  </si>
  <si>
    <t>South Sudan</t>
  </si>
  <si>
    <t>Congo (Kinshasa)</t>
  </si>
  <si>
    <t>Congo (Brazzaville)</t>
  </si>
  <si>
    <t>Bosnia and Herzegovina</t>
  </si>
  <si>
    <t>country</t>
  </si>
  <si>
    <t>Palestinian Territories</t>
  </si>
  <si>
    <t>North Cyprus</t>
  </si>
  <si>
    <t>Western Europe</t>
  </si>
  <si>
    <t>Southeast Asia</t>
  </si>
  <si>
    <t>East Asia</t>
  </si>
  <si>
    <t>Northern America &amp; ANZ</t>
  </si>
  <si>
    <t>South Asia</t>
  </si>
  <si>
    <t>Sub-Saharan Africa</t>
  </si>
  <si>
    <t>Central and Eastern Europe</t>
  </si>
  <si>
    <t>Latin America &amp; Caribbean</t>
  </si>
  <si>
    <t>Middle East &amp; North Africa</t>
  </si>
  <si>
    <t>The Commonwealth of Independent States</t>
  </si>
  <si>
    <t>Country</t>
  </si>
  <si>
    <t>Happiness score</t>
  </si>
  <si>
    <t>Explained by: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</si>
  <si>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</si>
  <si>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</si>
  <si>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</si>
  <si>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</si>
  <si>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</si>
  <si>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Changes in happiness scores</t>
  </si>
  <si>
    <t>Whisker-high</t>
  </si>
  <si>
    <t>Whisker-low</t>
  </si>
  <si>
    <t>Central African Republic</t>
  </si>
  <si>
    <t>Lesotho</t>
  </si>
  <si>
    <t>Mozambique</t>
  </si>
  <si>
    <t>Dystopia (1.85) + residual</t>
  </si>
  <si>
    <t>Figure 2.1: Population-Weighted Distributions of Happiness, 2014-2016</t>
    <phoneticPr fontId="1" type="noConversion"/>
  </si>
  <si>
    <t>World</t>
    <phoneticPr fontId="1" type="noConversion"/>
  </si>
  <si>
    <t>Trinidad &amp; Tobago</t>
  </si>
  <si>
    <t>Swaziland</t>
  </si>
  <si>
    <t>Suriname</t>
  </si>
  <si>
    <t>Somaliland region</t>
  </si>
  <si>
    <t>Oman</t>
  </si>
  <si>
    <t>Northern Cyprus</t>
  </si>
  <si>
    <t>Laos</t>
  </si>
  <si>
    <t>Guyana</t>
  </si>
  <si>
    <t>Djibouti</t>
  </si>
  <si>
    <t>Cuba</t>
  </si>
  <si>
    <t>Congo Brazzaville</t>
  </si>
  <si>
    <t>Comoros</t>
  </si>
  <si>
    <t>Most people can be trusted, WVS round 2010-2014</t>
  </si>
  <si>
    <t>Most people can be trusted, WVS round 2005-2009</t>
  </si>
  <si>
    <t>Most people can be trusted, WVS round 1999-2004</t>
  </si>
  <si>
    <t>Most people can be trusted, WVS round 1994-1998</t>
  </si>
  <si>
    <t>Most people can be trusted, WVS round 1989-1993</t>
  </si>
  <si>
    <t>Most people can be trusted, WVS round 1981-1984</t>
  </si>
  <si>
    <t>Most people can be trusted, Gallup</t>
  </si>
  <si>
    <t>gini of household income reported in Gallup, by wp5-year</t>
  </si>
  <si>
    <t>GINI index (World Bank estimate), average 2000-13</t>
  </si>
  <si>
    <t>GINI index (World Bank estimate)</t>
  </si>
  <si>
    <t>Standard deviation/Mean of ladder by country-year</t>
  </si>
  <si>
    <t>Standard deviation of ladder by country-year</t>
  </si>
  <si>
    <t>Delivery Quality</t>
  </si>
  <si>
    <t>Democratic Quality</t>
  </si>
  <si>
    <t>Confidence in national government</t>
  </si>
  <si>
    <t>Negative affect</t>
  </si>
  <si>
    <t>Positive affect</t>
  </si>
  <si>
    <t>Perceptions of corruption</t>
  </si>
  <si>
    <t>Generosity</t>
  </si>
  <si>
    <t>Freedom to make life choices</t>
  </si>
  <si>
    <t>Healthy life expectancy at birth</t>
  </si>
  <si>
    <t>Social support</t>
  </si>
  <si>
    <t>Log GDP per capita</t>
  </si>
  <si>
    <t>Life Ladder</t>
  </si>
  <si>
    <t>year</t>
  </si>
  <si>
    <t>WP5 Country</t>
  </si>
  <si>
    <t>Hong Kong S.A.R., China</t>
  </si>
  <si>
    <t>Taiwan Province of China</t>
  </si>
  <si>
    <t>Hong Kong S.A.R. of China</t>
  </si>
  <si>
    <t>Country happiness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</si>
</sst>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2" fontId="1" fillId="0" borderId="0" xfId="1" applyNumberFormat="1"/>
    <xf numFmtId="164" fontId="1" fillId="0" borderId="0" xfId="1" applyNumberFormat="1"/>
    <xf numFmtId="0" fontId="1" fillId="0" borderId="0" xfId="1" applyFont="1"/>
    <xf numFmtId="164" fontId="1" fillId="0" borderId="0" xfId="1" applyNumberFormat="1" applyFont="1"/>
    <xf numFmtId="165" fontId="0" fillId="0" borderId="0" xfId="0" applyNumberFormat="1"/>
    <xf numFmtId="0" fontId="2" fillId="0" borderId="0" xfId="2"/>
    <xf numFmtId="0" fontId="2" fillId="0" borderId="0" xfId="2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4</xdr:col>
      <xdr:colOff>1112520</xdr:colOff>
      <xdr:row>31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046095" cy="323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1143000</xdr:colOff>
      <xdr:row>69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3048000" cy="721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1"/>
  <sheetViews>
    <sheetView tabSelected="1" workbookViewId="0">
      <selection activeCell="AB1" sqref="AB1"/>
    </sheetView>
  </sheetViews>
  <sheetFormatPr baseColWidth="10" defaultColWidth="8.83203125" defaultRowHeight="13" x14ac:dyDescent="0.15"/>
  <cols>
    <col min="1" max="27" width="21.5" style="8" customWidth="1"/>
    <col min="28" max="28" width="14.6640625" style="8" customWidth="1"/>
    <col min="29" max="16384" width="8.83203125" style="8"/>
  </cols>
  <sheetData>
    <row r="1" spans="1:28" ht="39" x14ac:dyDescent="0.15">
      <c r="A1" s="9" t="s">
        <v>218</v>
      </c>
      <c r="B1" s="9" t="s">
        <v>151</v>
      </c>
      <c r="C1" s="9" t="s">
        <v>217</v>
      </c>
      <c r="D1" s="9" t="s">
        <v>216</v>
      </c>
      <c r="E1" s="9" t="s">
        <v>215</v>
      </c>
      <c r="F1" s="9" t="s">
        <v>214</v>
      </c>
      <c r="G1" s="9" t="s">
        <v>213</v>
      </c>
      <c r="H1" s="9" t="s">
        <v>212</v>
      </c>
      <c r="I1" s="9" t="s">
        <v>211</v>
      </c>
      <c r="J1" s="9" t="s">
        <v>210</v>
      </c>
      <c r="K1" s="9" t="s">
        <v>209</v>
      </c>
      <c r="L1" s="9" t="s">
        <v>208</v>
      </c>
      <c r="M1" s="9" t="s">
        <v>207</v>
      </c>
      <c r="N1" s="9" t="s">
        <v>206</v>
      </c>
      <c r="O1" s="9" t="s">
        <v>205</v>
      </c>
      <c r="P1" s="9" t="s">
        <v>204</v>
      </c>
      <c r="Q1" s="9" t="s">
        <v>203</v>
      </c>
      <c r="R1" s="9" t="s">
        <v>202</v>
      </c>
      <c r="S1" s="9" t="s">
        <v>201</v>
      </c>
      <c r="T1" s="9" t="s">
        <v>200</v>
      </c>
      <c r="U1" s="9" t="s">
        <v>199</v>
      </c>
      <c r="V1" s="9" t="s">
        <v>198</v>
      </c>
      <c r="W1" s="9" t="s">
        <v>197</v>
      </c>
      <c r="X1" s="9" t="s">
        <v>196</v>
      </c>
      <c r="Y1" s="9" t="s">
        <v>195</v>
      </c>
      <c r="Z1" s="9" t="s">
        <v>194</v>
      </c>
      <c r="AA1" s="9" t="s">
        <v>193</v>
      </c>
      <c r="AB1" s="9" t="s">
        <v>222</v>
      </c>
    </row>
    <row r="2" spans="1:28" x14ac:dyDescent="0.15">
      <c r="A2" s="8" t="s">
        <v>8</v>
      </c>
      <c r="B2" s="8" t="s">
        <v>8</v>
      </c>
      <c r="C2" s="8">
        <v>2008</v>
      </c>
      <c r="D2" s="8">
        <v>3.7235898971557617</v>
      </c>
      <c r="E2" s="8">
        <v>7.1971297264099121</v>
      </c>
      <c r="F2" s="8">
        <v>0.45066231489181519</v>
      </c>
      <c r="G2" s="8">
        <v>47.550437927246094</v>
      </c>
      <c r="H2" s="8">
        <v>0.71811431646347046</v>
      </c>
      <c r="I2" s="8">
        <v>0.18306194245815277</v>
      </c>
      <c r="J2" s="8">
        <v>0.88168632984161377</v>
      </c>
      <c r="K2" s="8">
        <v>0.51763719320297241</v>
      </c>
      <c r="L2" s="8">
        <v>0.25819548964500427</v>
      </c>
      <c r="M2" s="8">
        <v>0.61207211017608643</v>
      </c>
      <c r="N2" s="8">
        <v>-1.9627243280410767</v>
      </c>
      <c r="O2" s="8">
        <v>-1.6658765077590942</v>
      </c>
      <c r="P2" s="8">
        <v>1.7746618986129761</v>
      </c>
      <c r="Q2" s="8">
        <v>0.47659972310066223</v>
      </c>
      <c r="AB2" s="8">
        <f>VLOOKUP('Data behind Table 2.1 WHR 2017'!A2,'Figure2.2 WHR 2017'!$A$1:$B$156,2,0)</f>
        <v>3.7939999103546143</v>
      </c>
    </row>
    <row r="3" spans="1:28" x14ac:dyDescent="0.15">
      <c r="A3" s="8" t="s">
        <v>8</v>
      </c>
      <c r="B3" s="8" t="s">
        <v>8</v>
      </c>
      <c r="C3" s="8">
        <v>2009</v>
      </c>
      <c r="D3" s="8">
        <v>4.4017782211303711</v>
      </c>
      <c r="E3" s="8">
        <v>7.3626642227172852</v>
      </c>
      <c r="F3" s="8">
        <v>0.55230844020843506</v>
      </c>
      <c r="G3" s="8">
        <v>47.859672546386719</v>
      </c>
      <c r="H3" s="8">
        <v>0.67889636754989624</v>
      </c>
      <c r="I3" s="8">
        <v>0.20463322103023529</v>
      </c>
      <c r="J3" s="8">
        <v>0.85003542900085449</v>
      </c>
      <c r="K3" s="8">
        <v>0.58392560482025146</v>
      </c>
      <c r="L3" s="8">
        <v>0.23709242045879364</v>
      </c>
      <c r="M3" s="8">
        <v>0.61154520511627197</v>
      </c>
      <c r="N3" s="8">
        <v>-2.0824506282806396</v>
      </c>
      <c r="O3" s="8">
        <v>-1.6479450464248657</v>
      </c>
      <c r="P3" s="8">
        <v>1.7226876020431519</v>
      </c>
      <c r="Q3" s="8">
        <v>0.39136174321174622</v>
      </c>
      <c r="T3" s="8">
        <v>0.44190576672554016</v>
      </c>
      <c r="U3" s="8">
        <v>0.28631526231765747</v>
      </c>
      <c r="AB3" s="8">
        <f>VLOOKUP('Data behind Table 2.1 WHR 2017'!A3,'Figure2.2 WHR 2017'!$A$1:$B$156,2,0)</f>
        <v>3.7939999103546143</v>
      </c>
    </row>
    <row r="4" spans="1:28" x14ac:dyDescent="0.15">
      <c r="A4" s="8" t="s">
        <v>8</v>
      </c>
      <c r="B4" s="8" t="s">
        <v>8</v>
      </c>
      <c r="C4" s="8">
        <v>2010</v>
      </c>
      <c r="D4" s="8">
        <v>4.7583808898925781</v>
      </c>
      <c r="E4" s="8">
        <v>7.4162602424621582</v>
      </c>
      <c r="F4" s="8">
        <v>0.53907519578933716</v>
      </c>
      <c r="G4" s="8">
        <v>48.159511566162109</v>
      </c>
      <c r="H4" s="8">
        <v>0.60012722015380859</v>
      </c>
      <c r="I4" s="8">
        <v>0.13852877914905548</v>
      </c>
      <c r="J4" s="8">
        <v>0.70676606893539429</v>
      </c>
      <c r="K4" s="8">
        <v>0.61826545000076294</v>
      </c>
      <c r="L4" s="8">
        <v>0.27532380819320679</v>
      </c>
      <c r="M4" s="8">
        <v>0.29935741424560547</v>
      </c>
      <c r="N4" s="8">
        <v>-2.0157003402709961</v>
      </c>
      <c r="O4" s="8">
        <v>-1.6300971508026123</v>
      </c>
      <c r="P4" s="8">
        <v>1.8786218166351318</v>
      </c>
      <c r="Q4" s="8">
        <v>0.3948027491569519</v>
      </c>
      <c r="T4" s="8">
        <v>0.32731816172599792</v>
      </c>
      <c r="U4" s="8">
        <v>0.27583271265029907</v>
      </c>
      <c r="AB4" s="8">
        <f>VLOOKUP('Data behind Table 2.1 WHR 2017'!A4,'Figure2.2 WHR 2017'!$A$1:$B$156,2,0)</f>
        <v>3.7939999103546143</v>
      </c>
    </row>
    <row r="5" spans="1:28" x14ac:dyDescent="0.15">
      <c r="A5" s="8" t="s">
        <v>8</v>
      </c>
      <c r="B5" s="8" t="s">
        <v>8</v>
      </c>
      <c r="C5" s="8">
        <v>2011</v>
      </c>
      <c r="D5" s="8">
        <v>3.8317191600799561</v>
      </c>
      <c r="E5" s="8">
        <v>7.4457612037658691</v>
      </c>
      <c r="F5" s="8">
        <v>0.52110356092453003</v>
      </c>
      <c r="G5" s="8">
        <v>48.451160430908203</v>
      </c>
      <c r="H5" s="8">
        <v>0.49590140581130981</v>
      </c>
      <c r="I5" s="8">
        <v>0.17610788345336914</v>
      </c>
      <c r="J5" s="8">
        <v>0.73110854625701904</v>
      </c>
      <c r="K5" s="8">
        <v>0.61138731241226196</v>
      </c>
      <c r="L5" s="8">
        <v>0.26717469096183777</v>
      </c>
      <c r="M5" s="8">
        <v>0.30738571286201477</v>
      </c>
      <c r="N5" s="8">
        <v>-1.9436860084533691</v>
      </c>
      <c r="O5" s="8">
        <v>-1.6204433441162109</v>
      </c>
      <c r="P5" s="8">
        <v>1.7853597402572632</v>
      </c>
      <c r="Q5" s="8">
        <v>0.46594223380088806</v>
      </c>
      <c r="T5" s="8">
        <v>0.33676424622535706</v>
      </c>
      <c r="AB5" s="8">
        <f>VLOOKUP('Data behind Table 2.1 WHR 2017'!A5,'Figure2.2 WHR 2017'!$A$1:$B$156,2,0)</f>
        <v>3.7939999103546143</v>
      </c>
    </row>
    <row r="6" spans="1:28" x14ac:dyDescent="0.15">
      <c r="A6" s="8" t="s">
        <v>8</v>
      </c>
      <c r="B6" s="8" t="s">
        <v>8</v>
      </c>
      <c r="C6" s="8">
        <v>2012</v>
      </c>
      <c r="D6" s="8">
        <v>3.7829375267028809</v>
      </c>
      <c r="E6" s="8">
        <v>7.5492405891418457</v>
      </c>
      <c r="F6" s="8">
        <v>0.52063673734664917</v>
      </c>
      <c r="G6" s="8">
        <v>48.738346099853516</v>
      </c>
      <c r="H6" s="8">
        <v>0.53093504905700684</v>
      </c>
      <c r="I6" s="8">
        <v>0.24771282076835632</v>
      </c>
      <c r="J6" s="8">
        <v>0.77561980485916138</v>
      </c>
      <c r="K6" s="8">
        <v>0.71038472652435303</v>
      </c>
      <c r="L6" s="8">
        <v>0.26791912317276001</v>
      </c>
      <c r="M6" s="8">
        <v>0.43544015288352966</v>
      </c>
      <c r="N6" s="8">
        <v>-1.8558980226516724</v>
      </c>
      <c r="O6" s="8">
        <v>-1.4355405569076538</v>
      </c>
      <c r="P6" s="8">
        <v>1.7982832193374634</v>
      </c>
      <c r="Q6" s="8">
        <v>0.47536689043045044</v>
      </c>
      <c r="T6" s="8">
        <v>0.34453961253166199</v>
      </c>
      <c r="AB6" s="8">
        <f>VLOOKUP('Data behind Table 2.1 WHR 2017'!A6,'Figure2.2 WHR 2017'!$A$1:$B$156,2,0)</f>
        <v>3.7939999103546143</v>
      </c>
    </row>
    <row r="7" spans="1:28" x14ac:dyDescent="0.15">
      <c r="A7" s="8" t="s">
        <v>8</v>
      </c>
      <c r="B7" s="8" t="s">
        <v>8</v>
      </c>
      <c r="C7" s="8">
        <v>2013</v>
      </c>
      <c r="D7" s="8">
        <v>3.5721004009246826</v>
      </c>
      <c r="E7" s="8">
        <v>7.5369987487792969</v>
      </c>
      <c r="F7" s="8">
        <v>0.48355185985565186</v>
      </c>
      <c r="G7" s="8">
        <v>49.023086547851562</v>
      </c>
      <c r="H7" s="8">
        <v>0.57795536518096924</v>
      </c>
      <c r="I7" s="8">
        <v>7.5185701251029968E-2</v>
      </c>
      <c r="J7" s="8">
        <v>0.82320410013198853</v>
      </c>
      <c r="K7" s="8">
        <v>0.62058484554290771</v>
      </c>
      <c r="L7" s="8">
        <v>0.27332809567451477</v>
      </c>
      <c r="M7" s="8">
        <v>0.48284727334976196</v>
      </c>
      <c r="N7" s="8">
        <v>-1.8960330486297607</v>
      </c>
      <c r="O7" s="8">
        <v>-1.4355063438415527</v>
      </c>
      <c r="P7" s="8">
        <v>1.2236899137496948</v>
      </c>
      <c r="Q7" s="8">
        <v>0.34256872534751892</v>
      </c>
      <c r="T7" s="8">
        <v>0.30436846613883972</v>
      </c>
      <c r="AB7" s="8">
        <f>VLOOKUP('Data behind Table 2.1 WHR 2017'!A7,'Figure2.2 WHR 2017'!$A$1:$B$156,2,0)</f>
        <v>3.7939999103546143</v>
      </c>
    </row>
    <row r="8" spans="1:28" x14ac:dyDescent="0.15">
      <c r="A8" s="8" t="s">
        <v>8</v>
      </c>
      <c r="B8" s="8" t="s">
        <v>8</v>
      </c>
      <c r="C8" s="8">
        <v>2014</v>
      </c>
      <c r="D8" s="8">
        <v>3.1308956146240234</v>
      </c>
      <c r="E8" s="8">
        <v>7.5197038650512695</v>
      </c>
      <c r="F8" s="8">
        <v>0.52556842565536499</v>
      </c>
      <c r="G8" s="8">
        <v>49.305812835693359</v>
      </c>
      <c r="H8" s="8">
        <v>0.50851404666900635</v>
      </c>
      <c r="I8" s="8">
        <v>0.11893370747566223</v>
      </c>
      <c r="J8" s="8">
        <v>0.8712419867515564</v>
      </c>
      <c r="K8" s="8">
        <v>0.53169149160385132</v>
      </c>
      <c r="L8" s="8">
        <v>0.3748607337474823</v>
      </c>
      <c r="M8" s="8">
        <v>0.40904751420021057</v>
      </c>
      <c r="N8" s="8">
        <v>-1.8100112676620483</v>
      </c>
      <c r="O8" s="8">
        <v>-1.333997368812561</v>
      </c>
      <c r="P8" s="8">
        <v>1.3953961133956909</v>
      </c>
      <c r="Q8" s="8">
        <v>0.44568592309951782</v>
      </c>
      <c r="T8" s="8">
        <v>0.41397392749786377</v>
      </c>
      <c r="AB8" s="8">
        <f>VLOOKUP('Data behind Table 2.1 WHR 2017'!A8,'Figure2.2 WHR 2017'!$A$1:$B$156,2,0)</f>
        <v>3.7939999103546143</v>
      </c>
    </row>
    <row r="9" spans="1:28" x14ac:dyDescent="0.15">
      <c r="A9" s="8" t="s">
        <v>8</v>
      </c>
      <c r="B9" s="8" t="s">
        <v>8</v>
      </c>
      <c r="C9" s="8">
        <v>2015</v>
      </c>
      <c r="D9" s="8">
        <v>3.9828546047210693</v>
      </c>
      <c r="E9" s="8">
        <v>7.5067591667175293</v>
      </c>
      <c r="F9" s="8">
        <v>0.52859723567962646</v>
      </c>
      <c r="G9" s="8">
        <v>49.588539123535156</v>
      </c>
      <c r="H9" s="8">
        <v>0.38892757892608643</v>
      </c>
      <c r="I9" s="8">
        <v>9.4635032117366791E-2</v>
      </c>
      <c r="J9" s="8">
        <v>0.88063830137252808</v>
      </c>
      <c r="K9" s="8">
        <v>0.55355316400527954</v>
      </c>
      <c r="L9" s="8">
        <v>0.33927604556083679</v>
      </c>
      <c r="M9" s="8">
        <v>0.2605571448802948</v>
      </c>
      <c r="P9" s="8">
        <v>2.1606175899505615</v>
      </c>
      <c r="Q9" s="8">
        <v>0.54247963428497314</v>
      </c>
      <c r="T9" s="8">
        <v>0.59691756963729858</v>
      </c>
      <c r="AB9" s="8">
        <f>VLOOKUP('Data behind Table 2.1 WHR 2017'!A9,'Figure2.2 WHR 2017'!$A$1:$B$156,2,0)</f>
        <v>3.7939999103546143</v>
      </c>
    </row>
    <row r="10" spans="1:28" x14ac:dyDescent="0.15">
      <c r="A10" s="8" t="s">
        <v>8</v>
      </c>
      <c r="B10" s="8" t="s">
        <v>8</v>
      </c>
      <c r="C10" s="8">
        <v>2016</v>
      </c>
      <c r="D10" s="8">
        <v>4.2201685905456543</v>
      </c>
      <c r="E10" s="8">
        <v>7.4972877502441406</v>
      </c>
      <c r="F10" s="8">
        <v>0.55907177925109863</v>
      </c>
      <c r="G10" s="8">
        <v>49.871265411376953</v>
      </c>
      <c r="H10" s="8">
        <v>0.52256619930267334</v>
      </c>
      <c r="I10" s="8">
        <v>5.7393152266740799E-2</v>
      </c>
      <c r="J10" s="8">
        <v>0.79324555397033691</v>
      </c>
      <c r="K10" s="8">
        <v>0.56495267152786255</v>
      </c>
      <c r="L10" s="8">
        <v>0.34833228588104248</v>
      </c>
      <c r="M10" s="8">
        <v>0.32498955726623535</v>
      </c>
      <c r="P10" s="8">
        <v>1.7962194681167603</v>
      </c>
      <c r="Q10" s="8">
        <v>0.42562741041183472</v>
      </c>
      <c r="AB10" s="8">
        <f>VLOOKUP('Data behind Table 2.1 WHR 2017'!A10,'Figure2.2 WHR 2017'!$A$1:$B$156,2,0)</f>
        <v>3.7939999103546143</v>
      </c>
    </row>
    <row r="11" spans="1:28" x14ac:dyDescent="0.15">
      <c r="A11" s="8" t="s">
        <v>130</v>
      </c>
      <c r="B11" s="8" t="s">
        <v>130</v>
      </c>
      <c r="C11" s="8">
        <v>2007</v>
      </c>
      <c r="D11" s="8">
        <v>4.634251594543457</v>
      </c>
      <c r="E11" s="8">
        <v>8.9843215942382812</v>
      </c>
      <c r="F11" s="8">
        <v>0.82137161493301392</v>
      </c>
      <c r="G11" s="8">
        <v>67.169853210449219</v>
      </c>
      <c r="H11" s="8">
        <v>0.52860474586486816</v>
      </c>
      <c r="I11" s="8">
        <v>-7.5851627625524998E-3</v>
      </c>
      <c r="J11" s="8">
        <v>0.87469953298568726</v>
      </c>
      <c r="K11" s="8">
        <v>0.55267757177352905</v>
      </c>
      <c r="L11" s="8">
        <v>0.24633502960205078</v>
      </c>
      <c r="M11" s="8">
        <v>0.30068057775497437</v>
      </c>
      <c r="N11" s="8">
        <v>-5.2545309066772461E-2</v>
      </c>
      <c r="O11" s="8">
        <v>-0.41649478673934937</v>
      </c>
      <c r="P11" s="8">
        <v>1.7649469375610352</v>
      </c>
      <c r="Q11" s="8">
        <v>0.38084831833839417</v>
      </c>
      <c r="S11" s="8">
        <v>0.30500000000000005</v>
      </c>
      <c r="X11" s="8">
        <v>0.24324324727058411</v>
      </c>
      <c r="Y11" s="8">
        <v>0.23199999332427979</v>
      </c>
      <c r="AB11" s="8">
        <f>VLOOKUP('Data behind Table 2.1 WHR 2017'!A11,'Figure2.2 WHR 2017'!$A$1:$B$156,2,0)</f>
        <v>4.6440000534057617</v>
      </c>
    </row>
    <row r="12" spans="1:28" x14ac:dyDescent="0.15">
      <c r="A12" s="8" t="s">
        <v>130</v>
      </c>
      <c r="B12" s="8" t="s">
        <v>130</v>
      </c>
      <c r="C12" s="8">
        <v>2009</v>
      </c>
      <c r="D12" s="8">
        <v>5.4854698181152344</v>
      </c>
      <c r="E12" s="8">
        <v>9.1042852401733398</v>
      </c>
      <c r="F12" s="8">
        <v>0.83304661512374878</v>
      </c>
      <c r="G12" s="8">
        <v>67.494918823242188</v>
      </c>
      <c r="H12" s="8">
        <v>0.5252232551574707</v>
      </c>
      <c r="I12" s="8">
        <v>-0.15719912946224213</v>
      </c>
      <c r="J12" s="8">
        <v>0.86366540193557739</v>
      </c>
      <c r="K12" s="8">
        <v>0.64002376794815063</v>
      </c>
      <c r="L12" s="8">
        <v>0.27925652265548706</v>
      </c>
      <c r="N12" s="8">
        <v>3.768317773938179E-2</v>
      </c>
      <c r="O12" s="8">
        <v>-0.25430166721343994</v>
      </c>
      <c r="P12" s="8">
        <v>1.9196404218673706</v>
      </c>
      <c r="Q12" s="8">
        <v>0.34995004534721375</v>
      </c>
      <c r="S12" s="8">
        <v>0.30500000000000005</v>
      </c>
      <c r="T12" s="8">
        <v>0.61736106872558594</v>
      </c>
      <c r="U12" s="8">
        <v>0.1110035628080368</v>
      </c>
      <c r="X12" s="8">
        <v>0.24324324727058411</v>
      </c>
      <c r="Y12" s="8">
        <v>0.23199999332427979</v>
      </c>
      <c r="AB12" s="8">
        <f>VLOOKUP('Data behind Table 2.1 WHR 2017'!A12,'Figure2.2 WHR 2017'!$A$1:$B$156,2,0)</f>
        <v>4.6440000534057617</v>
      </c>
    </row>
    <row r="13" spans="1:28" x14ac:dyDescent="0.15">
      <c r="A13" s="8" t="s">
        <v>130</v>
      </c>
      <c r="B13" s="8" t="s">
        <v>130</v>
      </c>
      <c r="C13" s="8">
        <v>2010</v>
      </c>
      <c r="D13" s="8">
        <v>5.2689366340637207</v>
      </c>
      <c r="E13" s="8">
        <v>9.1456785202026367</v>
      </c>
      <c r="F13" s="8">
        <v>0.73315227031707764</v>
      </c>
      <c r="G13" s="8">
        <v>67.667594909667969</v>
      </c>
      <c r="H13" s="8">
        <v>0.56895840167999268</v>
      </c>
      <c r="I13" s="8">
        <v>-0.17188213765621185</v>
      </c>
      <c r="J13" s="8">
        <v>0.7262616753578186</v>
      </c>
      <c r="K13" s="8">
        <v>0.64790809154510498</v>
      </c>
      <c r="L13" s="8">
        <v>0.30006024241447449</v>
      </c>
      <c r="N13" s="8">
        <v>-3.9628311991691589E-2</v>
      </c>
      <c r="O13" s="8">
        <v>-0.24088454246520996</v>
      </c>
      <c r="P13" s="8">
        <v>1.8622012138366699</v>
      </c>
      <c r="Q13" s="8">
        <v>0.35343018174171448</v>
      </c>
      <c r="S13" s="8">
        <v>0.30500000000000005</v>
      </c>
      <c r="T13" s="8">
        <v>0.54352807998657227</v>
      </c>
      <c r="U13" s="8">
        <v>0.2011178582906723</v>
      </c>
      <c r="X13" s="8">
        <v>0.24324324727058411</v>
      </c>
      <c r="Y13" s="8">
        <v>0.23199999332427979</v>
      </c>
      <c r="AB13" s="8">
        <f>VLOOKUP('Data behind Table 2.1 WHR 2017'!A13,'Figure2.2 WHR 2017'!$A$1:$B$156,2,0)</f>
        <v>4.6440000534057617</v>
      </c>
    </row>
    <row r="14" spans="1:28" x14ac:dyDescent="0.15">
      <c r="A14" s="8" t="s">
        <v>130</v>
      </c>
      <c r="B14" s="8" t="s">
        <v>130</v>
      </c>
      <c r="C14" s="8">
        <v>2011</v>
      </c>
      <c r="D14" s="8">
        <v>5.8674216270446777</v>
      </c>
      <c r="E14" s="8">
        <v>9.1736917495727539</v>
      </c>
      <c r="F14" s="8">
        <v>0.7594338059425354</v>
      </c>
      <c r="G14" s="8">
        <v>67.846458435058594</v>
      </c>
      <c r="H14" s="8">
        <v>0.48749625682830811</v>
      </c>
      <c r="I14" s="8">
        <v>-0.20458537340164185</v>
      </c>
      <c r="J14" s="8">
        <v>0.87700259685516357</v>
      </c>
      <c r="K14" s="8">
        <v>0.62765932083129883</v>
      </c>
      <c r="L14" s="8">
        <v>0.25657650828361511</v>
      </c>
      <c r="N14" s="8">
        <v>-0.11913532018661499</v>
      </c>
      <c r="O14" s="8">
        <v>-0.27474576234817505</v>
      </c>
      <c r="P14" s="8">
        <v>1.8457833528518677</v>
      </c>
      <c r="Q14" s="8">
        <v>0.31458169221878052</v>
      </c>
      <c r="S14" s="8">
        <v>0.30500000000000005</v>
      </c>
      <c r="T14" s="8">
        <v>0.40726637840270996</v>
      </c>
      <c r="U14" s="8">
        <v>6.6618308424949646E-2</v>
      </c>
      <c r="X14" s="8">
        <v>0.24324324727058411</v>
      </c>
      <c r="Y14" s="8">
        <v>0.23199999332427979</v>
      </c>
      <c r="AB14" s="8">
        <f>VLOOKUP('Data behind Table 2.1 WHR 2017'!A14,'Figure2.2 WHR 2017'!$A$1:$B$156,2,0)</f>
        <v>4.6440000534057617</v>
      </c>
    </row>
    <row r="15" spans="1:28" x14ac:dyDescent="0.15">
      <c r="A15" s="8" t="s">
        <v>130</v>
      </c>
      <c r="B15" s="8" t="s">
        <v>130</v>
      </c>
      <c r="C15" s="8">
        <v>2012</v>
      </c>
      <c r="D15" s="8">
        <v>5.5101242065429688</v>
      </c>
      <c r="E15" s="8">
        <v>9.1893529891967773</v>
      </c>
      <c r="F15" s="8">
        <v>0.78450179100036621</v>
      </c>
      <c r="G15" s="8">
        <v>68.025115966796875</v>
      </c>
      <c r="H15" s="8">
        <v>0.60151213407516479</v>
      </c>
      <c r="I15" s="8">
        <v>-0.16896229982376099</v>
      </c>
      <c r="J15" s="8">
        <v>0.84767520427703857</v>
      </c>
      <c r="K15" s="8">
        <v>0.6066359281539917</v>
      </c>
      <c r="L15" s="8">
        <v>0.27139323949813843</v>
      </c>
      <c r="M15" s="8">
        <v>0.36489370465278625</v>
      </c>
      <c r="N15" s="8">
        <v>-8.0255359411239624E-2</v>
      </c>
      <c r="O15" s="8">
        <v>-0.35130450129508972</v>
      </c>
      <c r="P15" s="8">
        <v>1.921202540397644</v>
      </c>
      <c r="Q15" s="8">
        <v>0.34866774082183838</v>
      </c>
      <c r="R15" s="8">
        <v>0.28960000000000002</v>
      </c>
      <c r="S15" s="8">
        <v>0.30500000000000005</v>
      </c>
      <c r="T15" s="8">
        <v>0.56815260648727417</v>
      </c>
      <c r="X15" s="8">
        <v>0.24324324727058411</v>
      </c>
      <c r="Y15" s="8">
        <v>0.23199999332427979</v>
      </c>
      <c r="AB15" s="8">
        <f>VLOOKUP('Data behind Table 2.1 WHR 2017'!A15,'Figure2.2 WHR 2017'!$A$1:$B$156,2,0)</f>
        <v>4.6440000534057617</v>
      </c>
    </row>
    <row r="16" spans="1:28" x14ac:dyDescent="0.15">
      <c r="A16" s="8" t="s">
        <v>130</v>
      </c>
      <c r="B16" s="8" t="s">
        <v>130</v>
      </c>
      <c r="C16" s="8">
        <v>2013</v>
      </c>
      <c r="D16" s="8">
        <v>4.5506477355957031</v>
      </c>
      <c r="E16" s="8">
        <v>9.2016324996948242</v>
      </c>
      <c r="F16" s="8">
        <v>0.75947672128677368</v>
      </c>
      <c r="G16" s="8">
        <v>68.197708129882812</v>
      </c>
      <c r="H16" s="8">
        <v>0.63183027505874634</v>
      </c>
      <c r="I16" s="8">
        <v>-0.12743279337882996</v>
      </c>
      <c r="J16" s="8">
        <v>0.86290496587753296</v>
      </c>
      <c r="K16" s="8">
        <v>0.63360887765884399</v>
      </c>
      <c r="L16" s="8">
        <v>0.33837857842445374</v>
      </c>
      <c r="M16" s="8">
        <v>0.33809471130371094</v>
      </c>
      <c r="N16" s="8">
        <v>4.6827606856822968E-2</v>
      </c>
      <c r="O16" s="8">
        <v>-0.36223450303077698</v>
      </c>
      <c r="P16" s="8">
        <v>2.3155801296234131</v>
      </c>
      <c r="Q16" s="8">
        <v>0.50884628295898438</v>
      </c>
      <c r="S16" s="8">
        <v>0.30500000000000005</v>
      </c>
      <c r="T16" s="8">
        <v>0.63379603624343872</v>
      </c>
      <c r="X16" s="8">
        <v>0.24324324727058411</v>
      </c>
      <c r="Y16" s="8">
        <v>0.23199999332427979</v>
      </c>
      <c r="AB16" s="8">
        <f>VLOOKUP('Data behind Table 2.1 WHR 2017'!A16,'Figure2.2 WHR 2017'!$A$1:$B$156,2,0)</f>
        <v>4.6440000534057617</v>
      </c>
    </row>
    <row r="17" spans="1:28" x14ac:dyDescent="0.15">
      <c r="A17" s="8" t="s">
        <v>130</v>
      </c>
      <c r="B17" s="8" t="s">
        <v>130</v>
      </c>
      <c r="C17" s="8">
        <v>2014</v>
      </c>
      <c r="D17" s="8">
        <v>4.8137631416320801</v>
      </c>
      <c r="E17" s="8">
        <v>9.2224702835083008</v>
      </c>
      <c r="F17" s="8">
        <v>0.62558692693710327</v>
      </c>
      <c r="G17" s="8">
        <v>68.364593505859375</v>
      </c>
      <c r="H17" s="8">
        <v>0.73464840650558472</v>
      </c>
      <c r="I17" s="8">
        <v>-2.5123491883277893E-2</v>
      </c>
      <c r="J17" s="8">
        <v>0.88270443677902222</v>
      </c>
      <c r="K17" s="8">
        <v>0.68491053581237793</v>
      </c>
      <c r="L17" s="8">
        <v>0.3345426619052887</v>
      </c>
      <c r="M17" s="8">
        <v>0.49878638982772827</v>
      </c>
      <c r="N17" s="8">
        <v>0.31841549277305603</v>
      </c>
      <c r="O17" s="8">
        <v>-0.19222857058048248</v>
      </c>
      <c r="P17" s="8">
        <v>2.660069465637207</v>
      </c>
      <c r="Q17" s="8">
        <v>0.55259668827056885</v>
      </c>
      <c r="S17" s="8">
        <v>0.30500000000000005</v>
      </c>
      <c r="T17" s="8">
        <v>0.41721877455711365</v>
      </c>
      <c r="X17" s="8">
        <v>0.24324324727058411</v>
      </c>
      <c r="Y17" s="8">
        <v>0.23199999332427979</v>
      </c>
      <c r="AB17" s="8">
        <f>VLOOKUP('Data behind Table 2.1 WHR 2017'!A17,'Figure2.2 WHR 2017'!$A$1:$B$156,2,0)</f>
        <v>4.6440000534057617</v>
      </c>
    </row>
    <row r="18" spans="1:28" x14ac:dyDescent="0.15">
      <c r="A18" s="8" t="s">
        <v>130</v>
      </c>
      <c r="B18" s="8" t="s">
        <v>130</v>
      </c>
      <c r="C18" s="8">
        <v>2015</v>
      </c>
      <c r="D18" s="8">
        <v>4.6066508293151855</v>
      </c>
      <c r="E18" s="8">
        <v>9.2493000030517578</v>
      </c>
      <c r="F18" s="8">
        <v>0.63935613632202148</v>
      </c>
      <c r="G18" s="8">
        <v>68.531486511230469</v>
      </c>
      <c r="H18" s="8">
        <v>0.70385068655014038</v>
      </c>
      <c r="I18" s="8">
        <v>-8.1631474196910858E-2</v>
      </c>
      <c r="J18" s="8">
        <v>0.88479304313659668</v>
      </c>
      <c r="K18" s="8">
        <v>0.68837004899978638</v>
      </c>
      <c r="L18" s="8">
        <v>0.35042667388916016</v>
      </c>
      <c r="M18" s="8">
        <v>0.50697839260101318</v>
      </c>
      <c r="P18" s="8">
        <v>2.7290008068084717</v>
      </c>
      <c r="Q18" s="8">
        <v>0.59240454435348511</v>
      </c>
      <c r="S18" s="8">
        <v>0.30500000000000005</v>
      </c>
      <c r="T18" s="8">
        <v>0.42262685298919678</v>
      </c>
      <c r="X18" s="8">
        <v>0.24324324727058411</v>
      </c>
      <c r="Y18" s="8">
        <v>0.23199999332427979</v>
      </c>
      <c r="AB18" s="8">
        <f>VLOOKUP('Data behind Table 2.1 WHR 2017'!A18,'Figure2.2 WHR 2017'!$A$1:$B$156,2,0)</f>
        <v>4.6440000534057617</v>
      </c>
    </row>
    <row r="19" spans="1:28" x14ac:dyDescent="0.15">
      <c r="A19" s="8" t="s">
        <v>130</v>
      </c>
      <c r="B19" s="8" t="s">
        <v>130</v>
      </c>
      <c r="C19" s="8">
        <v>2016</v>
      </c>
      <c r="D19" s="8">
        <v>4.5111007690429688</v>
      </c>
      <c r="E19" s="8">
        <v>9.2822999954223633</v>
      </c>
      <c r="F19" s="8">
        <v>0.63841146230697632</v>
      </c>
      <c r="G19" s="8">
        <v>68.698379516601562</v>
      </c>
      <c r="H19" s="8">
        <v>0.72981894016265869</v>
      </c>
      <c r="I19" s="8">
        <v>-1.7927289009094238E-2</v>
      </c>
      <c r="J19" s="8">
        <v>0.90107077360153198</v>
      </c>
      <c r="K19" s="8">
        <v>0.67524373531341553</v>
      </c>
      <c r="L19" s="8">
        <v>0.32170599699020386</v>
      </c>
      <c r="M19" s="8">
        <v>0.40090981125831604</v>
      </c>
      <c r="P19" s="8">
        <v>2.6466681957244873</v>
      </c>
      <c r="Q19" s="8">
        <v>0.58670121431350708</v>
      </c>
      <c r="S19" s="8">
        <v>0.30500000000000005</v>
      </c>
      <c r="T19" s="8">
        <v>0.41654035449028015</v>
      </c>
      <c r="X19" s="8">
        <v>0.24324324727058411</v>
      </c>
      <c r="Y19" s="8">
        <v>0.23199999332427979</v>
      </c>
      <c r="AB19" s="8">
        <f>VLOOKUP('Data behind Table 2.1 WHR 2017'!A19,'Figure2.2 WHR 2017'!$A$1:$B$156,2,0)</f>
        <v>4.6440000534057617</v>
      </c>
    </row>
    <row r="20" spans="1:28" x14ac:dyDescent="0.15">
      <c r="A20" s="8" t="s">
        <v>43</v>
      </c>
      <c r="B20" s="8" t="s">
        <v>43</v>
      </c>
      <c r="C20" s="8">
        <v>2010</v>
      </c>
      <c r="D20" s="8">
        <v>5.463566780090332</v>
      </c>
      <c r="E20" s="8">
        <v>9.4648504257202148</v>
      </c>
      <c r="G20" s="8">
        <v>63.553485870361328</v>
      </c>
      <c r="H20" s="8">
        <v>0.59269583225250244</v>
      </c>
      <c r="I20" s="8">
        <v>-0.23134782910346985</v>
      </c>
      <c r="J20" s="8">
        <v>0.6180378794670105</v>
      </c>
      <c r="N20" s="8">
        <v>-1.1447185277938843</v>
      </c>
      <c r="O20" s="8">
        <v>-0.71972018480300903</v>
      </c>
      <c r="P20" s="8">
        <v>1.6262794733047485</v>
      </c>
      <c r="Q20" s="8">
        <v>0.29765895009040833</v>
      </c>
      <c r="T20" s="8">
        <v>0.49271300435066223</v>
      </c>
      <c r="Y20" s="8">
        <v>0.10764430463314056</v>
      </c>
      <c r="AA20" s="8">
        <v>0.17928633093833923</v>
      </c>
      <c r="AB20" s="8">
        <f>VLOOKUP('Data behind Table 2.1 WHR 2017'!A20,'Figure2.2 WHR 2017'!$A$1:$B$156,2,0)</f>
        <v>5.8720002174377441</v>
      </c>
    </row>
    <row r="21" spans="1:28" x14ac:dyDescent="0.15">
      <c r="A21" s="8" t="s">
        <v>43</v>
      </c>
      <c r="B21" s="8" t="s">
        <v>43</v>
      </c>
      <c r="C21" s="8">
        <v>2011</v>
      </c>
      <c r="D21" s="8">
        <v>5.3171944618225098</v>
      </c>
      <c r="E21" s="8">
        <v>9.4747171401977539</v>
      </c>
      <c r="F21" s="8">
        <v>0.81023448705673218</v>
      </c>
      <c r="G21" s="8">
        <v>63.782501220703125</v>
      </c>
      <c r="H21" s="8">
        <v>0.52956128120422363</v>
      </c>
      <c r="I21" s="8">
        <v>-0.20676130056381226</v>
      </c>
      <c r="J21" s="8">
        <v>0.63798165321350098</v>
      </c>
      <c r="K21" s="8">
        <v>0.55020338296890259</v>
      </c>
      <c r="L21" s="8">
        <v>0.25489664077758789</v>
      </c>
      <c r="N21" s="8">
        <v>-1.1824779510498047</v>
      </c>
      <c r="O21" s="8">
        <v>-0.75819611549377441</v>
      </c>
      <c r="P21" s="8">
        <v>1.6604206562042236</v>
      </c>
      <c r="Q21" s="8">
        <v>0.31227383017539978</v>
      </c>
      <c r="T21" s="8">
        <v>0.42620164155960083</v>
      </c>
      <c r="Y21" s="8">
        <v>0.10764430463314056</v>
      </c>
      <c r="AA21" s="8">
        <v>0.17928633093833923</v>
      </c>
      <c r="AB21" s="8">
        <f>VLOOKUP('Data behind Table 2.1 WHR 2017'!A21,'Figure2.2 WHR 2017'!$A$1:$B$156,2,0)</f>
        <v>5.8720002174377441</v>
      </c>
    </row>
    <row r="22" spans="1:28" x14ac:dyDescent="0.15">
      <c r="A22" s="8" t="s">
        <v>43</v>
      </c>
      <c r="B22" s="8" t="s">
        <v>43</v>
      </c>
      <c r="C22" s="8">
        <v>2012</v>
      </c>
      <c r="D22" s="8">
        <v>5.6045956611633301</v>
      </c>
      <c r="E22" s="8">
        <v>9.4886713027954102</v>
      </c>
      <c r="F22" s="8">
        <v>0.8393968939781189</v>
      </c>
      <c r="G22" s="8">
        <v>64.001304626464844</v>
      </c>
      <c r="H22" s="8">
        <v>0.58666348457336426</v>
      </c>
      <c r="I22" s="8">
        <v>-0.19833363592624664</v>
      </c>
      <c r="J22" s="8">
        <v>0.69011634588241577</v>
      </c>
      <c r="K22" s="8">
        <v>0.604023277759552</v>
      </c>
      <c r="L22" s="8">
        <v>0.22971566021442413</v>
      </c>
      <c r="N22" s="8">
        <v>-1.1081894636154175</v>
      </c>
      <c r="O22" s="8">
        <v>-0.76725971698760986</v>
      </c>
      <c r="P22" s="8">
        <v>1.9392366409301758</v>
      </c>
      <c r="Q22" s="8">
        <v>0.34600830078125</v>
      </c>
      <c r="T22" s="8">
        <v>0.42140862345695496</v>
      </c>
      <c r="Y22" s="8">
        <v>0.10764430463314056</v>
      </c>
      <c r="AA22" s="8">
        <v>0.17928633093833923</v>
      </c>
      <c r="AB22" s="8">
        <f>VLOOKUP('Data behind Table 2.1 WHR 2017'!A22,'Figure2.2 WHR 2017'!$A$1:$B$156,2,0)</f>
        <v>5.8720002174377441</v>
      </c>
    </row>
    <row r="23" spans="1:28" x14ac:dyDescent="0.15">
      <c r="A23" s="8" t="s">
        <v>43</v>
      </c>
      <c r="B23" s="8" t="s">
        <v>43</v>
      </c>
      <c r="C23" s="8">
        <v>2014</v>
      </c>
      <c r="D23" s="8">
        <v>6.3548984527587891</v>
      </c>
      <c r="E23" s="8">
        <v>9.514430046081543</v>
      </c>
      <c r="F23" s="8">
        <v>0.81818944215774536</v>
      </c>
      <c r="G23" s="8">
        <v>64.418083190917969</v>
      </c>
      <c r="K23" s="8">
        <v>0.6259046196937561</v>
      </c>
      <c r="L23" s="8">
        <v>0.17686609923839569</v>
      </c>
      <c r="N23" s="8">
        <v>-1.0500011444091797</v>
      </c>
      <c r="O23" s="8">
        <v>-0.76649332046508789</v>
      </c>
      <c r="P23" s="8">
        <v>1.6324607133865356</v>
      </c>
      <c r="Q23" s="8">
        <v>0.25688228011131287</v>
      </c>
      <c r="T23" s="8">
        <v>0.47549203038215637</v>
      </c>
      <c r="Y23" s="8">
        <v>0.10764430463314056</v>
      </c>
      <c r="AA23" s="8">
        <v>0.17928633093833923</v>
      </c>
      <c r="AB23" s="8">
        <f>VLOOKUP('Data behind Table 2.1 WHR 2017'!A23,'Figure2.2 WHR 2017'!$A$1:$B$156,2,0)</f>
        <v>5.8720002174377441</v>
      </c>
    </row>
    <row r="24" spans="1:28" x14ac:dyDescent="0.15">
      <c r="A24" s="8" t="s">
        <v>43</v>
      </c>
      <c r="B24" s="8" t="s">
        <v>43</v>
      </c>
      <c r="C24" s="8">
        <v>2016</v>
      </c>
      <c r="D24" s="8">
        <v>5.3881707191467285</v>
      </c>
      <c r="E24" s="8">
        <v>9.549138069152832</v>
      </c>
      <c r="F24" s="8">
        <v>0.74814969301223755</v>
      </c>
      <c r="G24" s="8">
        <v>64.829948425292969</v>
      </c>
      <c r="K24" s="8">
        <v>0.66883814334869385</v>
      </c>
      <c r="L24" s="8">
        <v>0.37137201428413391</v>
      </c>
      <c r="P24" s="8">
        <v>2.1094720363616943</v>
      </c>
      <c r="Q24" s="8">
        <v>0.39150059223175049</v>
      </c>
      <c r="T24" s="8">
        <v>0.61101335287094116</v>
      </c>
      <c r="Y24" s="8">
        <v>0.10764430463314056</v>
      </c>
      <c r="AA24" s="8">
        <v>0.17928633093833923</v>
      </c>
      <c r="AB24" s="8">
        <f>VLOOKUP('Data behind Table 2.1 WHR 2017'!A24,'Figure2.2 WHR 2017'!$A$1:$B$156,2,0)</f>
        <v>5.8720002174377441</v>
      </c>
    </row>
    <row r="25" spans="1:28" x14ac:dyDescent="0.15">
      <c r="A25" s="8" t="s">
        <v>107</v>
      </c>
      <c r="B25" s="8" t="s">
        <v>107</v>
      </c>
      <c r="C25" s="8">
        <v>2011</v>
      </c>
      <c r="D25" s="8">
        <v>5.5890007019042969</v>
      </c>
      <c r="E25" s="8">
        <v>8.7833166122436523</v>
      </c>
      <c r="F25" s="8">
        <v>0.72309434413909912</v>
      </c>
      <c r="G25" s="8">
        <v>44.051174163818359</v>
      </c>
      <c r="H25" s="8">
        <v>0.58370178937911987</v>
      </c>
      <c r="I25" s="8">
        <v>5.8454342186450958E-2</v>
      </c>
      <c r="J25" s="8">
        <v>0.91132032871246338</v>
      </c>
      <c r="K25" s="8">
        <v>0.65864652395248413</v>
      </c>
      <c r="L25" s="8">
        <v>0.361063152551651</v>
      </c>
      <c r="M25" s="8">
        <v>0.23238717019557953</v>
      </c>
      <c r="N25" s="8">
        <v>-0.74137324094772339</v>
      </c>
      <c r="O25" s="8">
        <v>-1.2029540538787842</v>
      </c>
      <c r="P25" s="8">
        <v>2.2124738693237305</v>
      </c>
      <c r="Q25" s="8">
        <v>0.3958621621131897</v>
      </c>
      <c r="S25" s="8">
        <v>0.47340000000000004</v>
      </c>
      <c r="AB25" s="8">
        <f>VLOOKUP('Data behind Table 2.1 WHR 2017'!A25,'Figure2.2 WHR 2017'!$A$1:$B$156,2,0)</f>
        <v>3.7950000762939453</v>
      </c>
    </row>
    <row r="26" spans="1:28" x14ac:dyDescent="0.15">
      <c r="A26" s="8" t="s">
        <v>107</v>
      </c>
      <c r="B26" s="8" t="s">
        <v>107</v>
      </c>
      <c r="C26" s="8">
        <v>2012</v>
      </c>
      <c r="D26" s="8">
        <v>4.3602499961853027</v>
      </c>
      <c r="E26" s="8">
        <v>8.8002700805664062</v>
      </c>
      <c r="F26" s="8">
        <v>0.75259286165237427</v>
      </c>
      <c r="G26" s="8">
        <v>44.400314331054688</v>
      </c>
      <c r="H26" s="8">
        <v>0.45602858066558838</v>
      </c>
      <c r="I26" s="8">
        <v>-0.13092313706874847</v>
      </c>
      <c r="J26" s="8">
        <v>0.90630048513412476</v>
      </c>
      <c r="K26" s="8">
        <v>0.55790811777114868</v>
      </c>
      <c r="L26" s="8">
        <v>0.30489006638526917</v>
      </c>
      <c r="M26" s="8">
        <v>0.23709069192409515</v>
      </c>
      <c r="N26" s="8">
        <v>-0.72611874341964722</v>
      </c>
      <c r="O26" s="8">
        <v>-1.1432498693466187</v>
      </c>
      <c r="P26" s="8">
        <v>2.1507461071014404</v>
      </c>
      <c r="Q26" s="8">
        <v>0.49326211214065552</v>
      </c>
      <c r="S26" s="8">
        <v>0.47340000000000004</v>
      </c>
      <c r="AB26" s="8">
        <f>VLOOKUP('Data behind Table 2.1 WHR 2017'!A26,'Figure2.2 WHR 2017'!$A$1:$B$156,2,0)</f>
        <v>3.7950000762939453</v>
      </c>
    </row>
    <row r="27" spans="1:28" x14ac:dyDescent="0.15">
      <c r="A27" s="8" t="s">
        <v>107</v>
      </c>
      <c r="B27" s="8" t="s">
        <v>107</v>
      </c>
      <c r="C27" s="8">
        <v>2013</v>
      </c>
      <c r="D27" s="8">
        <v>3.9371068477630615</v>
      </c>
      <c r="E27" s="8">
        <v>8.8331232070922852</v>
      </c>
      <c r="F27" s="8">
        <v>0.72159075736999512</v>
      </c>
      <c r="G27" s="8">
        <v>44.747283935546875</v>
      </c>
      <c r="H27" s="8">
        <v>0.4095548689365387</v>
      </c>
      <c r="I27" s="8">
        <v>-0.10007663816213608</v>
      </c>
      <c r="J27" s="8">
        <v>0.8163754940032959</v>
      </c>
      <c r="K27" s="8">
        <v>0.6582837700843811</v>
      </c>
      <c r="L27" s="8">
        <v>0.37087500095367432</v>
      </c>
      <c r="M27" s="8">
        <v>0.54773235321044922</v>
      </c>
      <c r="N27" s="8">
        <v>-0.75288170576095581</v>
      </c>
      <c r="O27" s="8">
        <v>-1.2272495031356812</v>
      </c>
      <c r="P27" s="8">
        <v>2.325728178024292</v>
      </c>
      <c r="Q27" s="8">
        <v>0.59072011709213257</v>
      </c>
      <c r="S27" s="8">
        <v>0.47340000000000004</v>
      </c>
      <c r="T27" s="8">
        <v>0.58806478977203369</v>
      </c>
      <c r="AB27" s="8">
        <f>VLOOKUP('Data behind Table 2.1 WHR 2017'!A27,'Figure2.2 WHR 2017'!$A$1:$B$156,2,0)</f>
        <v>3.7950000762939453</v>
      </c>
    </row>
    <row r="28" spans="1:28" x14ac:dyDescent="0.15">
      <c r="A28" s="8" t="s">
        <v>107</v>
      </c>
      <c r="B28" s="8" t="s">
        <v>107</v>
      </c>
      <c r="C28" s="8">
        <v>2014</v>
      </c>
      <c r="D28" s="8">
        <v>3.7948379516601562</v>
      </c>
      <c r="E28" s="8">
        <v>8.8473539352416992</v>
      </c>
      <c r="F28" s="8">
        <v>0.75461548566818237</v>
      </c>
      <c r="G28" s="8">
        <v>45.092994689941406</v>
      </c>
      <c r="H28" s="8">
        <v>0.37454155087471008</v>
      </c>
      <c r="I28" s="8">
        <v>-0.16449549794197083</v>
      </c>
      <c r="J28" s="8">
        <v>0.83407562971115112</v>
      </c>
      <c r="K28" s="8">
        <v>0.57851713895797729</v>
      </c>
      <c r="L28" s="8">
        <v>0.36786413192749023</v>
      </c>
      <c r="M28" s="8">
        <v>0.57234567403793335</v>
      </c>
      <c r="N28" s="8">
        <v>-0.70555382966995239</v>
      </c>
      <c r="O28" s="8">
        <v>-1.164520263671875</v>
      </c>
      <c r="P28" s="8">
        <v>2.1967113018035889</v>
      </c>
      <c r="Q28" s="8">
        <v>0.57886826992034912</v>
      </c>
      <c r="S28" s="8">
        <v>0.47340000000000004</v>
      </c>
      <c r="T28" s="8">
        <v>0.44069859385490417</v>
      </c>
      <c r="AB28" s="8">
        <f>VLOOKUP('Data behind Table 2.1 WHR 2017'!A28,'Figure2.2 WHR 2017'!$A$1:$B$156,2,0)</f>
        <v>3.7950000762939453</v>
      </c>
    </row>
    <row r="29" spans="1:28" x14ac:dyDescent="0.15">
      <c r="A29" s="8" t="s">
        <v>75</v>
      </c>
      <c r="B29" s="8" t="s">
        <v>75</v>
      </c>
      <c r="C29" s="8">
        <v>2006</v>
      </c>
      <c r="D29" s="8">
        <v>6.3129253387451172</v>
      </c>
      <c r="E29" s="8">
        <v>9.5207366943359375</v>
      </c>
      <c r="F29" s="8">
        <v>0.93846279382705688</v>
      </c>
      <c r="G29" s="8">
        <v>65.986099243164062</v>
      </c>
      <c r="H29" s="8">
        <v>0.73300367593765259</v>
      </c>
      <c r="I29" s="8">
        <v>-0.14036716520786285</v>
      </c>
      <c r="J29" s="8">
        <v>0.85179948806762695</v>
      </c>
      <c r="K29" s="8">
        <v>0.82468241453170776</v>
      </c>
      <c r="L29" s="8">
        <v>0.32823002338409424</v>
      </c>
      <c r="M29" s="8">
        <v>0.51750409603118896</v>
      </c>
      <c r="N29" s="8">
        <v>0.18893755972385406</v>
      </c>
      <c r="O29" s="8">
        <v>-0.42550292611122131</v>
      </c>
      <c r="P29" s="8">
        <v>1.976832389831543</v>
      </c>
      <c r="Q29" s="8">
        <v>0.31314048171043396</v>
      </c>
      <c r="R29" s="8">
        <v>0.48259999999999997</v>
      </c>
      <c r="S29" s="8">
        <v>0.47942142857142855</v>
      </c>
      <c r="V29" s="8">
        <v>0.2700732946395874</v>
      </c>
      <c r="W29" s="8">
        <v>0.2235528975725174</v>
      </c>
      <c r="X29" s="8">
        <v>0.17084361612796783</v>
      </c>
      <c r="Y29" s="8">
        <v>0.15015353262424469</v>
      </c>
      <c r="Z29" s="8">
        <v>0.17405752837657928</v>
      </c>
      <c r="AA29" s="8">
        <v>0.19353072345256805</v>
      </c>
      <c r="AB29" s="8">
        <f>VLOOKUP('Data behind Table 2.1 WHR 2017'!A29,'Figure2.2 WHR 2017'!$A$1:$B$156,2,0)</f>
        <v>6.5989999771118164</v>
      </c>
    </row>
    <row r="30" spans="1:28" x14ac:dyDescent="0.15">
      <c r="A30" s="8" t="s">
        <v>75</v>
      </c>
      <c r="B30" s="8" t="s">
        <v>75</v>
      </c>
      <c r="C30" s="8">
        <v>2007</v>
      </c>
      <c r="D30" s="8">
        <v>6.0731582641601562</v>
      </c>
      <c r="E30" s="8">
        <v>9.5940513610839844</v>
      </c>
      <c r="F30" s="8">
        <v>0.86220556497573853</v>
      </c>
      <c r="G30" s="8">
        <v>66.126396179199219</v>
      </c>
      <c r="H30" s="8">
        <v>0.65283262729644775</v>
      </c>
      <c r="I30" s="8">
        <v>-0.12478895485401154</v>
      </c>
      <c r="J30" s="8">
        <v>0.8810577392578125</v>
      </c>
      <c r="K30" s="8">
        <v>0.82791972160339355</v>
      </c>
      <c r="L30" s="8">
        <v>0.27900797128677368</v>
      </c>
      <c r="M30" s="8">
        <v>0.40582373738288879</v>
      </c>
      <c r="N30" s="8">
        <v>0.26761659979820251</v>
      </c>
      <c r="O30" s="8">
        <v>-0.43938690423965454</v>
      </c>
      <c r="P30" s="8">
        <v>2.0391032695770264</v>
      </c>
      <c r="Q30" s="8">
        <v>0.33575665950775146</v>
      </c>
      <c r="R30" s="8">
        <v>0.47369999999999995</v>
      </c>
      <c r="S30" s="8">
        <v>0.47942142857142855</v>
      </c>
      <c r="V30" s="8">
        <v>0.2700732946395874</v>
      </c>
      <c r="W30" s="8">
        <v>0.2235528975725174</v>
      </c>
      <c r="X30" s="8">
        <v>0.17084361612796783</v>
      </c>
      <c r="Y30" s="8">
        <v>0.15015353262424469</v>
      </c>
      <c r="Z30" s="8">
        <v>0.17405752837657928</v>
      </c>
      <c r="AA30" s="8">
        <v>0.19353072345256805</v>
      </c>
      <c r="AB30" s="8">
        <f>VLOOKUP('Data behind Table 2.1 WHR 2017'!A30,'Figure2.2 WHR 2017'!$A$1:$B$156,2,0)</f>
        <v>6.5989999771118164</v>
      </c>
    </row>
    <row r="31" spans="1:28" x14ac:dyDescent="0.15">
      <c r="A31" s="8" t="s">
        <v>75</v>
      </c>
      <c r="B31" s="8" t="s">
        <v>75</v>
      </c>
      <c r="C31" s="8">
        <v>2008</v>
      </c>
      <c r="D31" s="8">
        <v>5.9610342979431152</v>
      </c>
      <c r="E31" s="8">
        <v>9.6506929397583008</v>
      </c>
      <c r="F31" s="8">
        <v>0.89219450950622559</v>
      </c>
      <c r="G31" s="8">
        <v>66.264999389648438</v>
      </c>
      <c r="H31" s="8">
        <v>0.6782221794128418</v>
      </c>
      <c r="I31" s="8">
        <v>-0.11786693334579468</v>
      </c>
      <c r="J31" s="8">
        <v>0.86499625444412231</v>
      </c>
      <c r="K31" s="8">
        <v>0.82340854406356812</v>
      </c>
      <c r="L31" s="8">
        <v>0.3182222843170166</v>
      </c>
      <c r="M31" s="8">
        <v>0.28637057542800903</v>
      </c>
      <c r="N31" s="8">
        <v>0.11711356788873672</v>
      </c>
      <c r="O31" s="8">
        <v>-0.50937736034393311</v>
      </c>
      <c r="P31" s="8">
        <v>2.1468417644500732</v>
      </c>
      <c r="Q31" s="8">
        <v>0.36014583706855774</v>
      </c>
      <c r="R31" s="8">
        <v>0.46270000000000006</v>
      </c>
      <c r="S31" s="8">
        <v>0.47942142857142855</v>
      </c>
      <c r="V31" s="8">
        <v>0.2700732946395874</v>
      </c>
      <c r="W31" s="8">
        <v>0.2235528975725174</v>
      </c>
      <c r="X31" s="8">
        <v>0.17084361612796783</v>
      </c>
      <c r="Y31" s="8">
        <v>0.15015353262424469</v>
      </c>
      <c r="Z31" s="8">
        <v>0.17405752837657928</v>
      </c>
      <c r="AA31" s="8">
        <v>0.19353072345256805</v>
      </c>
      <c r="AB31" s="8">
        <f>VLOOKUP('Data behind Table 2.1 WHR 2017'!A31,'Figure2.2 WHR 2017'!$A$1:$B$156,2,0)</f>
        <v>6.5989999771118164</v>
      </c>
    </row>
    <row r="32" spans="1:28" x14ac:dyDescent="0.15">
      <c r="A32" s="8" t="s">
        <v>75</v>
      </c>
      <c r="B32" s="8" t="s">
        <v>75</v>
      </c>
      <c r="C32" s="8">
        <v>2009</v>
      </c>
      <c r="D32" s="8">
        <v>6.42413330078125</v>
      </c>
      <c r="E32" s="8">
        <v>9.6504306793212891</v>
      </c>
      <c r="F32" s="8">
        <v>0.9186931848526001</v>
      </c>
      <c r="G32" s="8">
        <v>66.404548645019531</v>
      </c>
      <c r="H32" s="8">
        <v>0.63664644956588745</v>
      </c>
      <c r="I32" s="8">
        <v>-0.12111719697713852</v>
      </c>
      <c r="J32" s="8">
        <v>0.88474220037460327</v>
      </c>
      <c r="K32" s="8">
        <v>0.86378556489944458</v>
      </c>
      <c r="L32" s="8">
        <v>0.23690147697925568</v>
      </c>
      <c r="M32" s="8">
        <v>0.27382153272628784</v>
      </c>
      <c r="N32" s="8">
        <v>4.792824387550354E-3</v>
      </c>
      <c r="O32" s="8">
        <v>-0.59555572271347046</v>
      </c>
      <c r="P32" s="8">
        <v>2.0677416324615479</v>
      </c>
      <c r="Q32" s="8">
        <v>0.32187092304229736</v>
      </c>
      <c r="R32" s="8">
        <v>0.45270000000000005</v>
      </c>
      <c r="S32" s="8">
        <v>0.47942142857142855</v>
      </c>
      <c r="T32" s="8">
        <v>0.36842158436775208</v>
      </c>
      <c r="U32" s="8">
        <v>0.16929468512535095</v>
      </c>
      <c r="V32" s="8">
        <v>0.2700732946395874</v>
      </c>
      <c r="W32" s="8">
        <v>0.2235528975725174</v>
      </c>
      <c r="X32" s="8">
        <v>0.17084361612796783</v>
      </c>
      <c r="Y32" s="8">
        <v>0.15015353262424469</v>
      </c>
      <c r="Z32" s="8">
        <v>0.17405752837657928</v>
      </c>
      <c r="AA32" s="8">
        <v>0.19353072345256805</v>
      </c>
      <c r="AB32" s="8">
        <f>VLOOKUP('Data behind Table 2.1 WHR 2017'!A32,'Figure2.2 WHR 2017'!$A$1:$B$156,2,0)</f>
        <v>6.5989999771118164</v>
      </c>
    </row>
    <row r="33" spans="1:28" x14ac:dyDescent="0.15">
      <c r="A33" s="8" t="s">
        <v>75</v>
      </c>
      <c r="B33" s="8" t="s">
        <v>75</v>
      </c>
      <c r="C33" s="8">
        <v>2010</v>
      </c>
      <c r="D33" s="8">
        <v>6.4410672187805176</v>
      </c>
      <c r="E33" s="8">
        <v>9.7293882369995117</v>
      </c>
      <c r="F33" s="8">
        <v>0.92679858207702637</v>
      </c>
      <c r="G33" s="8">
        <v>66.545967102050781</v>
      </c>
      <c r="H33" s="8">
        <v>0.73025816679000854</v>
      </c>
      <c r="I33" s="8">
        <v>-0.11692382395267487</v>
      </c>
      <c r="J33" s="8">
        <v>0.85469543933868408</v>
      </c>
      <c r="K33" s="8">
        <v>0.84613555669784546</v>
      </c>
      <c r="L33" s="8">
        <v>0.21097549796104431</v>
      </c>
      <c r="M33" s="8">
        <v>0.35185614228248596</v>
      </c>
      <c r="N33" s="8">
        <v>0.12149427086114883</v>
      </c>
      <c r="O33" s="8">
        <v>-0.49569395184516907</v>
      </c>
      <c r="P33" s="8">
        <v>2.1078383922576904</v>
      </c>
      <c r="Q33" s="8">
        <v>0.32724985480308533</v>
      </c>
      <c r="R33" s="8">
        <v>0.44500000000000001</v>
      </c>
      <c r="S33" s="8">
        <v>0.47942142857142855</v>
      </c>
      <c r="T33" s="8">
        <v>0.3667418360710144</v>
      </c>
      <c r="U33" s="8">
        <v>0.22895179688930511</v>
      </c>
      <c r="V33" s="8">
        <v>0.2700732946395874</v>
      </c>
      <c r="W33" s="8">
        <v>0.2235528975725174</v>
      </c>
      <c r="X33" s="8">
        <v>0.17084361612796783</v>
      </c>
      <c r="Y33" s="8">
        <v>0.15015353262424469</v>
      </c>
      <c r="Z33" s="8">
        <v>0.17405752837657928</v>
      </c>
      <c r="AA33" s="8">
        <v>0.19353072345256805</v>
      </c>
      <c r="AB33" s="8">
        <f>VLOOKUP('Data behind Table 2.1 WHR 2017'!A33,'Figure2.2 WHR 2017'!$A$1:$B$156,2,0)</f>
        <v>6.5989999771118164</v>
      </c>
    </row>
    <row r="34" spans="1:28" x14ac:dyDescent="0.15">
      <c r="A34" s="8" t="s">
        <v>75</v>
      </c>
      <c r="B34" s="8" t="s">
        <v>75</v>
      </c>
      <c r="C34" s="8">
        <v>2011</v>
      </c>
      <c r="D34" s="8">
        <v>6.7758054733276367</v>
      </c>
      <c r="E34" s="8">
        <v>9.8056907653808594</v>
      </c>
      <c r="F34" s="8">
        <v>0.88907349109649658</v>
      </c>
      <c r="G34" s="8">
        <v>66.690605163574219</v>
      </c>
      <c r="H34" s="8">
        <v>0.81580203771591187</v>
      </c>
      <c r="I34" s="8">
        <v>-0.16789451241493225</v>
      </c>
      <c r="J34" s="8">
        <v>0.7546457052230835</v>
      </c>
      <c r="K34" s="8">
        <v>0.84004789590835571</v>
      </c>
      <c r="L34" s="8">
        <v>0.23185515403747559</v>
      </c>
      <c r="M34" s="8">
        <v>0.60753768682479858</v>
      </c>
      <c r="N34" s="8">
        <v>0.22755806148052216</v>
      </c>
      <c r="O34" s="8">
        <v>-0.4615761935710907</v>
      </c>
      <c r="P34" s="8">
        <v>1.9875988960266113</v>
      </c>
      <c r="Q34" s="8">
        <v>0.29333764314651489</v>
      </c>
      <c r="R34" s="8">
        <v>0.43569999999999998</v>
      </c>
      <c r="S34" s="8">
        <v>0.47942142857142855</v>
      </c>
      <c r="T34" s="8">
        <v>0.34759616851806641</v>
      </c>
      <c r="V34" s="8">
        <v>0.2700732946395874</v>
      </c>
      <c r="W34" s="8">
        <v>0.2235528975725174</v>
      </c>
      <c r="X34" s="8">
        <v>0.17084361612796783</v>
      </c>
      <c r="Y34" s="8">
        <v>0.15015353262424469</v>
      </c>
      <c r="Z34" s="8">
        <v>0.17405752837657928</v>
      </c>
      <c r="AA34" s="8">
        <v>0.19353072345256805</v>
      </c>
      <c r="AB34" s="8">
        <f>VLOOKUP('Data behind Table 2.1 WHR 2017'!A34,'Figure2.2 WHR 2017'!$A$1:$B$156,2,0)</f>
        <v>6.5989999771118164</v>
      </c>
    </row>
    <row r="35" spans="1:28" x14ac:dyDescent="0.15">
      <c r="A35" s="8" t="s">
        <v>75</v>
      </c>
      <c r="B35" s="8" t="s">
        <v>75</v>
      </c>
      <c r="C35" s="8">
        <v>2012</v>
      </c>
      <c r="D35" s="8">
        <v>6.4683871269226074</v>
      </c>
      <c r="F35" s="8">
        <v>0.90177637338638306</v>
      </c>
      <c r="G35" s="8">
        <v>66.838005065917969</v>
      </c>
      <c r="H35" s="8">
        <v>0.74749839305877686</v>
      </c>
      <c r="J35" s="8">
        <v>0.81654620170593262</v>
      </c>
      <c r="K35" s="8">
        <v>0.85651630163192749</v>
      </c>
      <c r="L35" s="8">
        <v>0.27221912145614624</v>
      </c>
      <c r="M35" s="8">
        <v>0.41825547814369202</v>
      </c>
      <c r="N35" s="8">
        <v>0.17073266208171844</v>
      </c>
      <c r="O35" s="8">
        <v>-0.60436880588531494</v>
      </c>
      <c r="P35" s="8">
        <v>2.0981965065002441</v>
      </c>
      <c r="Q35" s="8">
        <v>0.32437708973884583</v>
      </c>
      <c r="R35" s="8">
        <v>0.4249</v>
      </c>
      <c r="S35" s="8">
        <v>0.47942142857142855</v>
      </c>
      <c r="T35" s="8">
        <v>0.3172169029712677</v>
      </c>
      <c r="V35" s="8">
        <v>0.2700732946395874</v>
      </c>
      <c r="W35" s="8">
        <v>0.2235528975725174</v>
      </c>
      <c r="X35" s="8">
        <v>0.17084361612796783</v>
      </c>
      <c r="Y35" s="8">
        <v>0.15015353262424469</v>
      </c>
      <c r="Z35" s="8">
        <v>0.17405752837657928</v>
      </c>
      <c r="AA35" s="8">
        <v>0.19353072345256805</v>
      </c>
      <c r="AB35" s="8">
        <f>VLOOKUP('Data behind Table 2.1 WHR 2017'!A35,'Figure2.2 WHR 2017'!$A$1:$B$156,2,0)</f>
        <v>6.5989999771118164</v>
      </c>
    </row>
    <row r="36" spans="1:28" x14ac:dyDescent="0.15">
      <c r="A36" s="8" t="s">
        <v>75</v>
      </c>
      <c r="B36" s="8" t="s">
        <v>75</v>
      </c>
      <c r="C36" s="8">
        <v>2013</v>
      </c>
      <c r="D36" s="8">
        <v>6.5822601318359375</v>
      </c>
      <c r="F36" s="8">
        <v>0.90987420082092285</v>
      </c>
      <c r="G36" s="8">
        <v>66.987739562988281</v>
      </c>
      <c r="H36" s="8">
        <v>0.73725038766860962</v>
      </c>
      <c r="J36" s="8">
        <v>0.82290029525756836</v>
      </c>
      <c r="K36" s="8">
        <v>0.84247851371765137</v>
      </c>
      <c r="L36" s="8">
        <v>0.25420472025871277</v>
      </c>
      <c r="M36" s="8">
        <v>0.43374925851821899</v>
      </c>
      <c r="N36" s="8">
        <v>0.1410706639289856</v>
      </c>
      <c r="O36" s="8">
        <v>-0.61662894487380981</v>
      </c>
      <c r="P36" s="8">
        <v>1.9928983449935913</v>
      </c>
      <c r="Q36" s="8">
        <v>0.30276808142662048</v>
      </c>
      <c r="R36" s="8">
        <v>0.42280000000000001</v>
      </c>
      <c r="S36" s="8">
        <v>0.47942142857142855</v>
      </c>
      <c r="T36" s="8">
        <v>0.36259326338768005</v>
      </c>
      <c r="V36" s="8">
        <v>0.2700732946395874</v>
      </c>
      <c r="W36" s="8">
        <v>0.2235528975725174</v>
      </c>
      <c r="X36" s="8">
        <v>0.17084361612796783</v>
      </c>
      <c r="Y36" s="8">
        <v>0.15015353262424469</v>
      </c>
      <c r="Z36" s="8">
        <v>0.17405752837657928</v>
      </c>
      <c r="AA36" s="8">
        <v>0.19353072345256805</v>
      </c>
      <c r="AB36" s="8">
        <f>VLOOKUP('Data behind Table 2.1 WHR 2017'!A36,'Figure2.2 WHR 2017'!$A$1:$B$156,2,0)</f>
        <v>6.5989999771118164</v>
      </c>
    </row>
    <row r="37" spans="1:28" x14ac:dyDescent="0.15">
      <c r="A37" s="8" t="s">
        <v>75</v>
      </c>
      <c r="B37" s="8" t="s">
        <v>75</v>
      </c>
      <c r="C37" s="8">
        <v>2014</v>
      </c>
      <c r="D37" s="8">
        <v>6.671114444732666</v>
      </c>
      <c r="F37" s="8">
        <v>0.91787040233612061</v>
      </c>
      <c r="G37" s="8">
        <v>67.139823913574219</v>
      </c>
      <c r="H37" s="8">
        <v>0.74505776166915894</v>
      </c>
      <c r="J37" s="8">
        <v>0.85419160127639771</v>
      </c>
      <c r="K37" s="8">
        <v>0.8571237325668335</v>
      </c>
      <c r="L37" s="8">
        <v>0.2379128634929657</v>
      </c>
      <c r="M37" s="8">
        <v>0.40896141529083252</v>
      </c>
      <c r="N37" s="8">
        <v>0.18447154760360718</v>
      </c>
      <c r="O37" s="8">
        <v>-0.68668246269226074</v>
      </c>
      <c r="P37" s="8">
        <v>2.1292557716369629</v>
      </c>
      <c r="Q37" s="8">
        <v>0.31917542219161987</v>
      </c>
      <c r="S37" s="8">
        <v>0.47942142857142855</v>
      </c>
      <c r="T37" s="8">
        <v>0.3101031482219696</v>
      </c>
      <c r="V37" s="8">
        <v>0.2700732946395874</v>
      </c>
      <c r="W37" s="8">
        <v>0.2235528975725174</v>
      </c>
      <c r="X37" s="8">
        <v>0.17084361612796783</v>
      </c>
      <c r="Y37" s="8">
        <v>0.15015353262424469</v>
      </c>
      <c r="Z37" s="8">
        <v>0.17405752837657928</v>
      </c>
      <c r="AA37" s="8">
        <v>0.19353072345256805</v>
      </c>
      <c r="AB37" s="8">
        <f>VLOOKUP('Data behind Table 2.1 WHR 2017'!A37,'Figure2.2 WHR 2017'!$A$1:$B$156,2,0)</f>
        <v>6.5989999771118164</v>
      </c>
    </row>
    <row r="38" spans="1:28" x14ac:dyDescent="0.15">
      <c r="A38" s="8" t="s">
        <v>75</v>
      </c>
      <c r="B38" s="8" t="s">
        <v>75</v>
      </c>
      <c r="C38" s="8">
        <v>2015</v>
      </c>
      <c r="D38" s="8">
        <v>6.6971306800842285</v>
      </c>
      <c r="F38" s="8">
        <v>0.92649227380752563</v>
      </c>
      <c r="G38" s="8">
        <v>67.291908264160156</v>
      </c>
      <c r="H38" s="8">
        <v>0.88122367858886719</v>
      </c>
      <c r="J38" s="8">
        <v>0.85090619325637817</v>
      </c>
      <c r="K38" s="8">
        <v>0.85854446887969971</v>
      </c>
      <c r="L38" s="8">
        <v>0.30535492300987244</v>
      </c>
      <c r="M38" s="8">
        <v>0.37816923856735229</v>
      </c>
      <c r="P38" s="8">
        <v>1.9535869359970093</v>
      </c>
      <c r="Q38" s="8">
        <v>0.29170507192611694</v>
      </c>
      <c r="S38" s="8">
        <v>0.47942142857142855</v>
      </c>
      <c r="T38" s="8">
        <v>0.3462463915348053</v>
      </c>
      <c r="V38" s="8">
        <v>0.2700732946395874</v>
      </c>
      <c r="W38" s="8">
        <v>0.2235528975725174</v>
      </c>
      <c r="X38" s="8">
        <v>0.17084361612796783</v>
      </c>
      <c r="Y38" s="8">
        <v>0.15015353262424469</v>
      </c>
      <c r="Z38" s="8">
        <v>0.17405752837657928</v>
      </c>
      <c r="AA38" s="8">
        <v>0.19353072345256805</v>
      </c>
      <c r="AB38" s="8">
        <f>VLOOKUP('Data behind Table 2.1 WHR 2017'!A38,'Figure2.2 WHR 2017'!$A$1:$B$156,2,0)</f>
        <v>6.5989999771118164</v>
      </c>
    </row>
    <row r="39" spans="1:28" x14ac:dyDescent="0.15">
      <c r="A39" s="8" t="s">
        <v>75</v>
      </c>
      <c r="B39" s="8" t="s">
        <v>75</v>
      </c>
      <c r="C39" s="8">
        <v>2016</v>
      </c>
      <c r="D39" s="8">
        <v>6.4272212982177734</v>
      </c>
      <c r="F39" s="8">
        <v>0.88281911611557007</v>
      </c>
      <c r="G39" s="8">
        <v>67.443992614746094</v>
      </c>
      <c r="H39" s="8">
        <v>0.84770220518112183</v>
      </c>
      <c r="J39" s="8">
        <v>0.85092449188232422</v>
      </c>
      <c r="K39" s="8">
        <v>0.84190672636032104</v>
      </c>
      <c r="L39" s="8">
        <v>0.31164646148681641</v>
      </c>
      <c r="M39" s="8">
        <v>0.41956183314323425</v>
      </c>
      <c r="P39" s="8">
        <v>2.1271085739135742</v>
      </c>
      <c r="Q39" s="8">
        <v>0.33095306158065796</v>
      </c>
      <c r="S39" s="8">
        <v>0.47942142857142855</v>
      </c>
      <c r="T39" s="8">
        <v>0.33207082748413086</v>
      </c>
      <c r="V39" s="8">
        <v>0.2700732946395874</v>
      </c>
      <c r="W39" s="8">
        <v>0.2235528975725174</v>
      </c>
      <c r="X39" s="8">
        <v>0.17084361612796783</v>
      </c>
      <c r="Y39" s="8">
        <v>0.15015353262424469</v>
      </c>
      <c r="Z39" s="8">
        <v>0.17405752837657928</v>
      </c>
      <c r="AA39" s="8">
        <v>0.19353072345256805</v>
      </c>
      <c r="AB39" s="8">
        <f>VLOOKUP('Data behind Table 2.1 WHR 2017'!A39,'Figure2.2 WHR 2017'!$A$1:$B$156,2,0)</f>
        <v>6.5989999771118164</v>
      </c>
    </row>
    <row r="40" spans="1:28" x14ac:dyDescent="0.15">
      <c r="A40" s="8" t="s">
        <v>99</v>
      </c>
      <c r="B40" s="8" t="s">
        <v>99</v>
      </c>
      <c r="C40" s="8">
        <v>2006</v>
      </c>
      <c r="D40" s="8">
        <v>4.2893109321594238</v>
      </c>
      <c r="E40" s="8">
        <v>8.703068733215332</v>
      </c>
      <c r="F40" s="8">
        <v>0.6818767786026001</v>
      </c>
      <c r="G40" s="8">
        <v>64.225250244140625</v>
      </c>
      <c r="H40" s="8">
        <v>0.52019780874252319</v>
      </c>
      <c r="I40" s="8">
        <v>-0.21453474462032318</v>
      </c>
      <c r="J40" s="8">
        <v>0.84951311349868774</v>
      </c>
      <c r="K40" s="8">
        <v>0.49412098526954651</v>
      </c>
      <c r="L40" s="8">
        <v>0.46941882371902466</v>
      </c>
      <c r="M40" s="8">
        <v>0.34433749318122864</v>
      </c>
      <c r="N40" s="8">
        <v>-0.51057147979736328</v>
      </c>
      <c r="O40" s="8">
        <v>-0.25290808081626892</v>
      </c>
      <c r="P40" s="8">
        <v>1.9879459142684937</v>
      </c>
      <c r="Q40" s="8">
        <v>0.46346509456634521</v>
      </c>
      <c r="R40" s="8">
        <v>0.32490000000000002</v>
      </c>
      <c r="S40" s="8">
        <v>0.32592307692307693</v>
      </c>
      <c r="X40" s="8">
        <v>0.23499999940395355</v>
      </c>
      <c r="AA40" s="8">
        <v>0.10913580656051636</v>
      </c>
      <c r="AB40" s="8">
        <f>VLOOKUP('Data behind Table 2.1 WHR 2017'!A40,'Figure2.2 WHR 2017'!$A$1:$B$156,2,0)</f>
        <v>4.375999927520752</v>
      </c>
    </row>
    <row r="41" spans="1:28" x14ac:dyDescent="0.15">
      <c r="A41" s="8" t="s">
        <v>99</v>
      </c>
      <c r="B41" s="8" t="s">
        <v>99</v>
      </c>
      <c r="C41" s="8">
        <v>2007</v>
      </c>
      <c r="D41" s="8">
        <v>4.8815155029296875</v>
      </c>
      <c r="E41" s="8">
        <v>8.8365840911865234</v>
      </c>
      <c r="F41" s="8">
        <v>0.75964432954788208</v>
      </c>
      <c r="G41" s="8">
        <v>64.414207458496094</v>
      </c>
      <c r="H41" s="8">
        <v>0.60541075468063354</v>
      </c>
      <c r="I41" s="8">
        <v>-0.23537750542163849</v>
      </c>
      <c r="J41" s="8">
        <v>0.81744486093521118</v>
      </c>
      <c r="K41" s="8">
        <v>0.50710082054138184</v>
      </c>
      <c r="L41" s="8">
        <v>0.41171741485595703</v>
      </c>
      <c r="M41" s="8">
        <v>0.38762021064758301</v>
      </c>
      <c r="N41" s="8">
        <v>-0.32428491115570068</v>
      </c>
      <c r="O41" s="8">
        <v>-0.30055531859397888</v>
      </c>
      <c r="P41" s="8">
        <v>1.709412693977356</v>
      </c>
      <c r="Q41" s="8">
        <v>0.35018074512481689</v>
      </c>
      <c r="R41" s="8">
        <v>0.29830000000000001</v>
      </c>
      <c r="S41" s="8">
        <v>0.32592307692307693</v>
      </c>
      <c r="X41" s="8">
        <v>0.23499999940395355</v>
      </c>
      <c r="AA41" s="8">
        <v>0.10913580656051636</v>
      </c>
      <c r="AB41" s="8">
        <f>VLOOKUP('Data behind Table 2.1 WHR 2017'!A41,'Figure2.2 WHR 2017'!$A$1:$B$156,2,0)</f>
        <v>4.375999927520752</v>
      </c>
    </row>
    <row r="42" spans="1:28" x14ac:dyDescent="0.15">
      <c r="A42" s="8" t="s">
        <v>99</v>
      </c>
      <c r="B42" s="8" t="s">
        <v>99</v>
      </c>
      <c r="C42" s="8">
        <v>2008</v>
      </c>
      <c r="D42" s="8">
        <v>4.6519722938537598</v>
      </c>
      <c r="E42" s="8">
        <v>8.9076967239379883</v>
      </c>
      <c r="F42" s="8">
        <v>0.70948553085327148</v>
      </c>
      <c r="G42" s="8">
        <v>64.571693420410156</v>
      </c>
      <c r="H42" s="8">
        <v>0.46215656399726868</v>
      </c>
      <c r="I42" s="8">
        <v>-0.199750617146492</v>
      </c>
      <c r="J42" s="8">
        <v>0.87609922885894775</v>
      </c>
      <c r="K42" s="8">
        <v>0.52071017026901245</v>
      </c>
      <c r="L42" s="8">
        <v>0.3848918080329895</v>
      </c>
      <c r="M42" s="8">
        <v>0.46444711089134216</v>
      </c>
      <c r="N42" s="8">
        <v>-0.43666082620620728</v>
      </c>
      <c r="O42" s="8">
        <v>-0.195236936211586</v>
      </c>
      <c r="P42" s="8">
        <v>1.9545654058456421</v>
      </c>
      <c r="Q42" s="8">
        <v>0.42015844583511353</v>
      </c>
      <c r="R42" s="8">
        <v>0.30709999999999998</v>
      </c>
      <c r="S42" s="8">
        <v>0.32592307692307693</v>
      </c>
      <c r="X42" s="8">
        <v>0.23499999940395355</v>
      </c>
      <c r="AA42" s="8">
        <v>0.10913580656051636</v>
      </c>
      <c r="AB42" s="8">
        <f>VLOOKUP('Data behind Table 2.1 WHR 2017'!A42,'Figure2.2 WHR 2017'!$A$1:$B$156,2,0)</f>
        <v>4.375999927520752</v>
      </c>
    </row>
    <row r="43" spans="1:28" x14ac:dyDescent="0.15">
      <c r="A43" s="8" t="s">
        <v>99</v>
      </c>
      <c r="B43" s="8" t="s">
        <v>99</v>
      </c>
      <c r="C43" s="8">
        <v>2009</v>
      </c>
      <c r="D43" s="8">
        <v>4.177581787109375</v>
      </c>
      <c r="E43" s="8">
        <v>8.7581319808959961</v>
      </c>
      <c r="F43" s="8">
        <v>0.68000692129135132</v>
      </c>
      <c r="G43" s="8">
        <v>64.703399658203125</v>
      </c>
      <c r="H43" s="8">
        <v>0.44141274690628052</v>
      </c>
      <c r="I43" s="8">
        <v>-0.19715271890163422</v>
      </c>
      <c r="J43" s="8">
        <v>0.88188749551773071</v>
      </c>
      <c r="K43" s="8">
        <v>0.54287207126617432</v>
      </c>
      <c r="L43" s="8">
        <v>0.41127991676330566</v>
      </c>
      <c r="M43" s="8">
        <v>0.3739522397518158</v>
      </c>
      <c r="N43" s="8">
        <v>-0.3267035186290741</v>
      </c>
      <c r="O43" s="8">
        <v>-0.18700055778026581</v>
      </c>
      <c r="P43" s="8">
        <v>2.1794824600219727</v>
      </c>
      <c r="Q43" s="8">
        <v>0.52170908451080322</v>
      </c>
      <c r="R43" s="8">
        <v>0.29580000000000001</v>
      </c>
      <c r="S43" s="8">
        <v>0.32592307692307693</v>
      </c>
      <c r="T43" s="8">
        <v>0.42757686972618103</v>
      </c>
      <c r="U43" s="8">
        <v>0.1566442996263504</v>
      </c>
      <c r="X43" s="8">
        <v>0.23499999940395355</v>
      </c>
      <c r="AA43" s="8">
        <v>0.10913580656051636</v>
      </c>
      <c r="AB43" s="8">
        <f>VLOOKUP('Data behind Table 2.1 WHR 2017'!A43,'Figure2.2 WHR 2017'!$A$1:$B$156,2,0)</f>
        <v>4.375999927520752</v>
      </c>
    </row>
    <row r="44" spans="1:28" x14ac:dyDescent="0.15">
      <c r="A44" s="8" t="s">
        <v>99</v>
      </c>
      <c r="B44" s="8" t="s">
        <v>99</v>
      </c>
      <c r="C44" s="8">
        <v>2010</v>
      </c>
      <c r="D44" s="8">
        <v>4.3678112030029297</v>
      </c>
      <c r="E44" s="8">
        <v>8.7807741165161133</v>
      </c>
      <c r="F44" s="8">
        <v>0.66034233570098877</v>
      </c>
      <c r="G44" s="8">
        <v>64.817367553710938</v>
      </c>
      <c r="H44" s="8">
        <v>0.45925670862197876</v>
      </c>
      <c r="I44" s="8">
        <v>-0.15915107727050781</v>
      </c>
      <c r="J44" s="8">
        <v>0.89062923192977905</v>
      </c>
      <c r="K44" s="8">
        <v>0.50966918468475342</v>
      </c>
      <c r="L44" s="8">
        <v>0.42649585008621216</v>
      </c>
      <c r="M44" s="8">
        <v>0.35554462671279907</v>
      </c>
      <c r="N44" s="8">
        <v>-0.40886124968528748</v>
      </c>
      <c r="O44" s="8">
        <v>-0.24660152196884155</v>
      </c>
      <c r="P44" s="8">
        <v>2.092667818069458</v>
      </c>
      <c r="Q44" s="8">
        <v>0.47911131381988525</v>
      </c>
      <c r="R44" s="8">
        <v>0.31069999999999998</v>
      </c>
      <c r="S44" s="8">
        <v>0.32592307692307693</v>
      </c>
      <c r="T44" s="8">
        <v>0.38523796200752258</v>
      </c>
      <c r="X44" s="8">
        <v>0.23499999940395355</v>
      </c>
      <c r="AA44" s="8">
        <v>0.10913580656051636</v>
      </c>
      <c r="AB44" s="8">
        <f>VLOOKUP('Data behind Table 2.1 WHR 2017'!A44,'Figure2.2 WHR 2017'!$A$1:$B$156,2,0)</f>
        <v>4.375999927520752</v>
      </c>
    </row>
    <row r="45" spans="1:28" x14ac:dyDescent="0.15">
      <c r="A45" s="8" t="s">
        <v>99</v>
      </c>
      <c r="B45" s="8" t="s">
        <v>99</v>
      </c>
      <c r="C45" s="8">
        <v>2011</v>
      </c>
      <c r="D45" s="8">
        <v>4.2604913711547852</v>
      </c>
      <c r="E45" s="8">
        <v>8.8251895904541016</v>
      </c>
      <c r="F45" s="8">
        <v>0.70510846376419067</v>
      </c>
      <c r="G45" s="8">
        <v>64.919090270996094</v>
      </c>
      <c r="H45" s="8">
        <v>0.46452471613883972</v>
      </c>
      <c r="I45" s="8">
        <v>-0.20867973566055298</v>
      </c>
      <c r="J45" s="8">
        <v>0.87460100650787354</v>
      </c>
      <c r="K45" s="8">
        <v>0.47454935312271118</v>
      </c>
      <c r="L45" s="8">
        <v>0.45907407999038696</v>
      </c>
      <c r="M45" s="8">
        <v>0.33588442206382751</v>
      </c>
      <c r="N45" s="8">
        <v>-0.38416779041290283</v>
      </c>
      <c r="O45" s="8">
        <v>-0.21575920283794403</v>
      </c>
      <c r="P45" s="8">
        <v>1.9501475095748901</v>
      </c>
      <c r="Q45" s="8">
        <v>0.45772829651832581</v>
      </c>
      <c r="R45" s="8">
        <v>0.31319999999999998</v>
      </c>
      <c r="S45" s="8">
        <v>0.32592307692307693</v>
      </c>
      <c r="T45" s="8">
        <v>0.38522303104400635</v>
      </c>
      <c r="X45" s="8">
        <v>0.23499999940395355</v>
      </c>
      <c r="AA45" s="8">
        <v>0.10913580656051636</v>
      </c>
      <c r="AB45" s="8">
        <f>VLOOKUP('Data behind Table 2.1 WHR 2017'!A45,'Figure2.2 WHR 2017'!$A$1:$B$156,2,0)</f>
        <v>4.375999927520752</v>
      </c>
    </row>
    <row r="46" spans="1:28" x14ac:dyDescent="0.15">
      <c r="A46" s="8" t="s">
        <v>99</v>
      </c>
      <c r="B46" s="8" t="s">
        <v>99</v>
      </c>
      <c r="C46" s="8">
        <v>2012</v>
      </c>
      <c r="D46" s="8">
        <v>4.3197116851806641</v>
      </c>
      <c r="E46" s="8">
        <v>8.8912334442138672</v>
      </c>
      <c r="F46" s="8">
        <v>0.67644643783569336</v>
      </c>
      <c r="G46" s="8">
        <v>65.014511108398438</v>
      </c>
      <c r="H46" s="8">
        <v>0.50186377763748169</v>
      </c>
      <c r="I46" s="8">
        <v>-0.19881996512413025</v>
      </c>
      <c r="J46" s="8">
        <v>0.89254438877105713</v>
      </c>
      <c r="K46" s="8">
        <v>0.51786297559738159</v>
      </c>
      <c r="L46" s="8">
        <v>0.46385544538497925</v>
      </c>
      <c r="M46" s="8">
        <v>0.28536230325698853</v>
      </c>
      <c r="N46" s="8">
        <v>-0.23184113204479218</v>
      </c>
      <c r="O46" s="8">
        <v>-0.15868577361106873</v>
      </c>
      <c r="P46" s="8">
        <v>2.2578625679016113</v>
      </c>
      <c r="Q46" s="8">
        <v>0.52268826961517334</v>
      </c>
      <c r="R46" s="8">
        <v>0.30480000000000002</v>
      </c>
      <c r="S46" s="8">
        <v>0.32592307692307693</v>
      </c>
      <c r="T46" s="8">
        <v>0.42068997025489807</v>
      </c>
      <c r="X46" s="8">
        <v>0.23499999940395355</v>
      </c>
      <c r="AA46" s="8">
        <v>0.10913580656051636</v>
      </c>
      <c r="AB46" s="8">
        <f>VLOOKUP('Data behind Table 2.1 WHR 2017'!A46,'Figure2.2 WHR 2017'!$A$1:$B$156,2,0)</f>
        <v>4.375999927520752</v>
      </c>
    </row>
    <row r="47" spans="1:28" x14ac:dyDescent="0.15">
      <c r="A47" s="8" t="s">
        <v>99</v>
      </c>
      <c r="B47" s="8" t="s">
        <v>99</v>
      </c>
      <c r="C47" s="8">
        <v>2013</v>
      </c>
      <c r="D47" s="8">
        <v>4.277191162109375</v>
      </c>
      <c r="E47" s="8">
        <v>8.9190597534179688</v>
      </c>
      <c r="F47" s="8">
        <v>0.72326004505157471</v>
      </c>
      <c r="G47" s="8">
        <v>65.10992431640625</v>
      </c>
      <c r="H47" s="8">
        <v>0.5040818452835083</v>
      </c>
      <c r="I47" s="8">
        <v>-0.1793123334646225</v>
      </c>
      <c r="J47" s="8">
        <v>0.89979678392410278</v>
      </c>
      <c r="K47" s="8">
        <v>0.56217414140701294</v>
      </c>
      <c r="L47" s="8">
        <v>0.44994983077049255</v>
      </c>
      <c r="M47" s="8">
        <v>0.26040047407150269</v>
      </c>
      <c r="N47" s="8">
        <v>-0.26600316166877747</v>
      </c>
      <c r="O47" s="8">
        <v>-0.12218599021434784</v>
      </c>
      <c r="P47" s="8">
        <v>2.1264464855194092</v>
      </c>
      <c r="Q47" s="8">
        <v>0.49715957045555115</v>
      </c>
      <c r="R47" s="8">
        <v>0.31540000000000001</v>
      </c>
      <c r="S47" s="8">
        <v>0.32592307692307693</v>
      </c>
      <c r="T47" s="8">
        <v>0.45718163251876831</v>
      </c>
      <c r="X47" s="8">
        <v>0.23499999940395355</v>
      </c>
      <c r="AA47" s="8">
        <v>0.10913580656051636</v>
      </c>
      <c r="AB47" s="8">
        <f>VLOOKUP('Data behind Table 2.1 WHR 2017'!A47,'Figure2.2 WHR 2017'!$A$1:$B$156,2,0)</f>
        <v>4.375999927520752</v>
      </c>
    </row>
    <row r="48" spans="1:28" x14ac:dyDescent="0.15">
      <c r="A48" s="8" t="s">
        <v>99</v>
      </c>
      <c r="B48" s="8" t="s">
        <v>99</v>
      </c>
      <c r="C48" s="8">
        <v>2014</v>
      </c>
      <c r="D48" s="8">
        <v>4.4530830383300781</v>
      </c>
      <c r="E48" s="8">
        <v>8.9488058090209961</v>
      </c>
      <c r="F48" s="8">
        <v>0.73876351118087769</v>
      </c>
      <c r="G48" s="8">
        <v>65.20977783203125</v>
      </c>
      <c r="H48" s="8">
        <v>0.50648713111877441</v>
      </c>
      <c r="I48" s="8">
        <v>-0.20247884094715118</v>
      </c>
      <c r="J48" s="8">
        <v>0.92039048671722412</v>
      </c>
      <c r="K48" s="8">
        <v>0.58095985651016235</v>
      </c>
      <c r="L48" s="8">
        <v>0.40398433804512024</v>
      </c>
      <c r="M48" s="8">
        <v>0.21491463482379913</v>
      </c>
      <c r="N48" s="8">
        <v>-0.37811148166656494</v>
      </c>
      <c r="O48" s="8">
        <v>-0.17847543954849243</v>
      </c>
      <c r="P48" s="8">
        <v>2.1372637748718262</v>
      </c>
      <c r="Q48" s="8">
        <v>0.47995147109031677</v>
      </c>
      <c r="S48" s="8">
        <v>0.32592307692307693</v>
      </c>
      <c r="T48" s="8">
        <v>0.38872158527374268</v>
      </c>
      <c r="X48" s="8">
        <v>0.23499999940395355</v>
      </c>
      <c r="AA48" s="8">
        <v>0.10913580656051636</v>
      </c>
      <c r="AB48" s="8">
        <f>VLOOKUP('Data behind Table 2.1 WHR 2017'!A48,'Figure2.2 WHR 2017'!$A$1:$B$156,2,0)</f>
        <v>4.375999927520752</v>
      </c>
    </row>
    <row r="49" spans="1:28" x14ac:dyDescent="0.15">
      <c r="A49" s="8" t="s">
        <v>99</v>
      </c>
      <c r="B49" s="8" t="s">
        <v>99</v>
      </c>
      <c r="C49" s="8">
        <v>2015</v>
      </c>
      <c r="D49" s="8">
        <v>4.3483195304870605</v>
      </c>
      <c r="E49" s="8">
        <v>8.9745273590087891</v>
      </c>
      <c r="F49" s="8">
        <v>0.72255104780197144</v>
      </c>
      <c r="G49" s="8">
        <v>65.309623718261719</v>
      </c>
      <c r="H49" s="8">
        <v>0.55102664232254028</v>
      </c>
      <c r="I49" s="8">
        <v>-0.18672001361846924</v>
      </c>
      <c r="J49" s="8">
        <v>0.90146219730377197</v>
      </c>
      <c r="K49" s="8">
        <v>0.59414279460906982</v>
      </c>
      <c r="L49" s="8">
        <v>0.43794772028923035</v>
      </c>
      <c r="M49" s="8">
        <v>0.17092786729335785</v>
      </c>
      <c r="P49" s="8">
        <v>2.2376437187194824</v>
      </c>
      <c r="Q49" s="8">
        <v>0.51459968090057373</v>
      </c>
      <c r="S49" s="8">
        <v>0.32592307692307693</v>
      </c>
      <c r="T49" s="8">
        <v>0.37761545181274414</v>
      </c>
      <c r="X49" s="8">
        <v>0.23499999940395355</v>
      </c>
      <c r="AA49" s="8">
        <v>0.10913580656051636</v>
      </c>
      <c r="AB49" s="8">
        <f>VLOOKUP('Data behind Table 2.1 WHR 2017'!A49,'Figure2.2 WHR 2017'!$A$1:$B$156,2,0)</f>
        <v>4.375999927520752</v>
      </c>
    </row>
    <row r="50" spans="1:28" x14ac:dyDescent="0.15">
      <c r="A50" s="8" t="s">
        <v>99</v>
      </c>
      <c r="B50" s="8" t="s">
        <v>99</v>
      </c>
      <c r="C50" s="8">
        <v>2016</v>
      </c>
      <c r="D50" s="8">
        <v>4.3254718780517578</v>
      </c>
      <c r="E50" s="8">
        <v>8.9895687103271484</v>
      </c>
      <c r="F50" s="8">
        <v>0.70921832323074341</v>
      </c>
      <c r="G50" s="8">
        <v>65.409469604492188</v>
      </c>
      <c r="H50" s="8">
        <v>0.61098694801330566</v>
      </c>
      <c r="I50" s="8">
        <v>-0.15581442415714264</v>
      </c>
      <c r="J50" s="8">
        <v>0.92142105102539062</v>
      </c>
      <c r="K50" s="8">
        <v>0.59360027313232422</v>
      </c>
      <c r="L50" s="8">
        <v>0.43722781538963318</v>
      </c>
      <c r="M50" s="8">
        <v>0.18471303582191467</v>
      </c>
      <c r="P50" s="8">
        <v>2.1263642311096191</v>
      </c>
      <c r="Q50" s="8">
        <v>0.49159127473831177</v>
      </c>
      <c r="S50" s="8">
        <v>0.32592307692307693</v>
      </c>
      <c r="T50" s="8">
        <v>0.38156363368034363</v>
      </c>
      <c r="X50" s="8">
        <v>0.23499999940395355</v>
      </c>
      <c r="AA50" s="8">
        <v>0.10913580656051636</v>
      </c>
      <c r="AB50" s="8">
        <f>VLOOKUP('Data behind Table 2.1 WHR 2017'!A50,'Figure2.2 WHR 2017'!$A$1:$B$156,2,0)</f>
        <v>4.375999927520752</v>
      </c>
    </row>
    <row r="51" spans="1:28" x14ac:dyDescent="0.15">
      <c r="A51" s="8" t="s">
        <v>28</v>
      </c>
      <c r="B51" s="8" t="s">
        <v>28</v>
      </c>
      <c r="C51" s="8">
        <v>2005</v>
      </c>
      <c r="D51" s="8">
        <v>7.3406882286071777</v>
      </c>
      <c r="E51" s="8">
        <v>10.56666088104248</v>
      </c>
      <c r="F51" s="8">
        <v>0.96789216995239258</v>
      </c>
      <c r="G51" s="8">
        <v>71.101531982421875</v>
      </c>
      <c r="H51" s="8">
        <v>0.93497329950332642</v>
      </c>
      <c r="J51" s="8">
        <v>0.39041593670845032</v>
      </c>
      <c r="K51" s="8">
        <v>0.84264767169952393</v>
      </c>
      <c r="L51" s="8">
        <v>0.23801209032535553</v>
      </c>
      <c r="M51" s="8">
        <v>0.53206330537796021</v>
      </c>
      <c r="N51" s="8">
        <v>1.2015616893768311</v>
      </c>
      <c r="O51" s="8">
        <v>1.7635891437530518</v>
      </c>
      <c r="P51" s="8">
        <v>1.5270525217056274</v>
      </c>
      <c r="Q51" s="8">
        <v>0.20802579820156097</v>
      </c>
      <c r="S51" s="8">
        <v>0.3468</v>
      </c>
      <c r="V51" s="8">
        <v>0.47814938426017761</v>
      </c>
      <c r="X51" s="8">
        <v>0.39449205994606018</v>
      </c>
      <c r="Z51" s="8">
        <v>0.46137902140617371</v>
      </c>
      <c r="AA51" s="8">
        <v>0.51814007759094238</v>
      </c>
      <c r="AB51" s="8">
        <f>VLOOKUP('Data behind Table 2.1 WHR 2017'!A51,'Figure2.2 WHR 2017'!$A$1:$B$156,2,0)</f>
        <v>7.2839999198913574</v>
      </c>
    </row>
    <row r="52" spans="1:28" x14ac:dyDescent="0.15">
      <c r="A52" s="8" t="s">
        <v>28</v>
      </c>
      <c r="B52" s="8" t="s">
        <v>28</v>
      </c>
      <c r="C52" s="8">
        <v>2007</v>
      </c>
      <c r="D52" s="8">
        <v>7.2853908538818359</v>
      </c>
      <c r="E52" s="8">
        <v>10.611942291259766</v>
      </c>
      <c r="F52" s="8">
        <v>0.96527618169784546</v>
      </c>
      <c r="G52" s="8">
        <v>71.498382568359375</v>
      </c>
      <c r="H52" s="8">
        <v>0.89068198204040527</v>
      </c>
      <c r="I52" s="8">
        <v>0.33191505074501038</v>
      </c>
      <c r="J52" s="8">
        <v>0.51257848739624023</v>
      </c>
      <c r="K52" s="8">
        <v>0.82625091075897217</v>
      </c>
      <c r="L52" s="8">
        <v>0.21535064280033112</v>
      </c>
      <c r="M52" s="8">
        <v>0.52693283557891846</v>
      </c>
      <c r="N52" s="8">
        <v>1.1625983715057373</v>
      </c>
      <c r="O52" s="8">
        <v>1.8199295997619629</v>
      </c>
      <c r="P52" s="8">
        <v>1.7636314630508423</v>
      </c>
      <c r="Q52" s="8">
        <v>0.24207781255245209</v>
      </c>
      <c r="S52" s="8">
        <v>0.3468</v>
      </c>
      <c r="V52" s="8">
        <v>0.47814938426017761</v>
      </c>
      <c r="X52" s="8">
        <v>0.39449205994606018</v>
      </c>
      <c r="Z52" s="8">
        <v>0.46137902140617371</v>
      </c>
      <c r="AA52" s="8">
        <v>0.51814007759094238</v>
      </c>
      <c r="AB52" s="8">
        <f>VLOOKUP('Data behind Table 2.1 WHR 2017'!A52,'Figure2.2 WHR 2017'!$A$1:$B$156,2,0)</f>
        <v>7.2839999198913574</v>
      </c>
    </row>
    <row r="53" spans="1:28" x14ac:dyDescent="0.15">
      <c r="A53" s="8" t="s">
        <v>28</v>
      </c>
      <c r="B53" s="8" t="s">
        <v>28</v>
      </c>
      <c r="C53" s="8">
        <v>2008</v>
      </c>
      <c r="D53" s="8">
        <v>7.2537574768066406</v>
      </c>
      <c r="E53" s="8">
        <v>10.628298759460449</v>
      </c>
      <c r="F53" s="8">
        <v>0.94663518667221069</v>
      </c>
      <c r="G53" s="8">
        <v>71.588485717773438</v>
      </c>
      <c r="H53" s="8">
        <v>0.91573333740234375</v>
      </c>
      <c r="I53" s="8">
        <v>0.29000192880630493</v>
      </c>
      <c r="J53" s="8">
        <v>0.43081051111221313</v>
      </c>
      <c r="K53" s="8">
        <v>0.82639050483703613</v>
      </c>
      <c r="L53" s="8">
        <v>0.21842731535434723</v>
      </c>
      <c r="M53" s="8">
        <v>0.64467543363571167</v>
      </c>
      <c r="N53" s="8">
        <v>1.175750732421875</v>
      </c>
      <c r="O53" s="8">
        <v>1.8421826362609863</v>
      </c>
      <c r="P53" s="8">
        <v>1.688850998878479</v>
      </c>
      <c r="Q53" s="8">
        <v>0.23282429575920105</v>
      </c>
      <c r="R53" s="8">
        <v>0.35630000000000001</v>
      </c>
      <c r="S53" s="8">
        <v>0.3468</v>
      </c>
      <c r="V53" s="8">
        <v>0.47814938426017761</v>
      </c>
      <c r="X53" s="8">
        <v>0.39449205994606018</v>
      </c>
      <c r="Z53" s="8">
        <v>0.46137902140617371</v>
      </c>
      <c r="AA53" s="8">
        <v>0.51814007759094238</v>
      </c>
      <c r="AB53" s="8">
        <f>VLOOKUP('Data behind Table 2.1 WHR 2017'!A53,'Figure2.2 WHR 2017'!$A$1:$B$156,2,0)</f>
        <v>7.2839999198913574</v>
      </c>
    </row>
    <row r="54" spans="1:28" x14ac:dyDescent="0.15">
      <c r="A54" s="8" t="s">
        <v>28</v>
      </c>
      <c r="B54" s="8" t="s">
        <v>28</v>
      </c>
      <c r="C54" s="8">
        <v>2010</v>
      </c>
      <c r="D54" s="8">
        <v>7.4500470161437988</v>
      </c>
      <c r="E54" s="8">
        <v>10.630146980285645</v>
      </c>
      <c r="F54" s="8">
        <v>0.95451956987380981</v>
      </c>
      <c r="G54" s="8">
        <v>71.852340698242188</v>
      </c>
      <c r="H54" s="8">
        <v>0.93205857276916504</v>
      </c>
      <c r="I54" s="8">
        <v>0.30155858397483826</v>
      </c>
      <c r="J54" s="8">
        <v>0.36612740159034729</v>
      </c>
      <c r="K54" s="8">
        <v>0.8342362642288208</v>
      </c>
      <c r="L54" s="8">
        <v>0.22007320821285248</v>
      </c>
      <c r="M54" s="8">
        <v>0.60975289344787598</v>
      </c>
      <c r="N54" s="8">
        <v>1.1574324369430542</v>
      </c>
      <c r="O54" s="8">
        <v>1.8174457550048828</v>
      </c>
      <c r="P54" s="8">
        <v>1.7378019094467163</v>
      </c>
      <c r="Q54" s="8">
        <v>0.23326052725315094</v>
      </c>
      <c r="R54" s="8">
        <v>0.34939999999999999</v>
      </c>
      <c r="S54" s="8">
        <v>0.3468</v>
      </c>
      <c r="T54" s="8">
        <v>0.41294634342193604</v>
      </c>
      <c r="V54" s="8">
        <v>0.47814938426017761</v>
      </c>
      <c r="X54" s="8">
        <v>0.39449205994606018</v>
      </c>
      <c r="Z54" s="8">
        <v>0.46137902140617371</v>
      </c>
      <c r="AA54" s="8">
        <v>0.51814007759094238</v>
      </c>
      <c r="AB54" s="8">
        <f>VLOOKUP('Data behind Table 2.1 WHR 2017'!A54,'Figure2.2 WHR 2017'!$A$1:$B$156,2,0)</f>
        <v>7.2839999198913574</v>
      </c>
    </row>
    <row r="55" spans="1:28" x14ac:dyDescent="0.15">
      <c r="A55" s="8" t="s">
        <v>28</v>
      </c>
      <c r="B55" s="8" t="s">
        <v>28</v>
      </c>
      <c r="C55" s="8">
        <v>2011</v>
      </c>
      <c r="D55" s="8">
        <v>7.405616283416748</v>
      </c>
      <c r="E55" s="8">
        <v>10.639768600463867</v>
      </c>
      <c r="F55" s="8">
        <v>0.96702921390533447</v>
      </c>
      <c r="G55" s="8">
        <v>72.028244018554688</v>
      </c>
      <c r="H55" s="8">
        <v>0.94458645582199097</v>
      </c>
      <c r="I55" s="8">
        <v>0.35414332151412964</v>
      </c>
      <c r="J55" s="8">
        <v>0.3817717432975769</v>
      </c>
      <c r="K55" s="8">
        <v>0.81586027145385742</v>
      </c>
      <c r="L55" s="8">
        <v>0.19532367587089539</v>
      </c>
      <c r="M55" s="8">
        <v>0.53078669309616089</v>
      </c>
      <c r="N55" s="8">
        <v>1.2035881280899048</v>
      </c>
      <c r="O55" s="8">
        <v>1.8431280851364136</v>
      </c>
      <c r="P55" s="8">
        <v>1.7759034633636475</v>
      </c>
      <c r="Q55" s="8">
        <v>0.2398049533367157</v>
      </c>
      <c r="S55" s="8">
        <v>0.3468</v>
      </c>
      <c r="T55" s="8">
        <v>0.43118131160736084</v>
      </c>
      <c r="V55" s="8">
        <v>0.47814938426017761</v>
      </c>
      <c r="X55" s="8">
        <v>0.39449205994606018</v>
      </c>
      <c r="Z55" s="8">
        <v>0.46137902140617371</v>
      </c>
      <c r="AA55" s="8">
        <v>0.51814007759094238</v>
      </c>
      <c r="AB55" s="8">
        <f>VLOOKUP('Data behind Table 2.1 WHR 2017'!A55,'Figure2.2 WHR 2017'!$A$1:$B$156,2,0)</f>
        <v>7.2839999198913574</v>
      </c>
    </row>
    <row r="56" spans="1:28" x14ac:dyDescent="0.15">
      <c r="A56" s="8" t="s">
        <v>28</v>
      </c>
      <c r="B56" s="8" t="s">
        <v>28</v>
      </c>
      <c r="C56" s="8">
        <v>2012</v>
      </c>
      <c r="D56" s="8">
        <v>7.1955857276916504</v>
      </c>
      <c r="E56" s="8">
        <v>10.658223152160645</v>
      </c>
      <c r="F56" s="8">
        <v>0.94459903240203857</v>
      </c>
      <c r="G56" s="8">
        <v>72.161239624023438</v>
      </c>
      <c r="H56" s="8">
        <v>0.9351462721824646</v>
      </c>
      <c r="I56" s="8">
        <v>0.25848498940467834</v>
      </c>
      <c r="J56" s="8">
        <v>0.3682517409324646</v>
      </c>
      <c r="K56" s="8">
        <v>0.81074178218841553</v>
      </c>
      <c r="L56" s="8">
        <v>0.21439690887928009</v>
      </c>
      <c r="M56" s="8">
        <v>0.42041918635368347</v>
      </c>
      <c r="N56" s="8">
        <v>1.2493190765380859</v>
      </c>
      <c r="O56" s="8">
        <v>1.7808840274810791</v>
      </c>
      <c r="P56" s="8">
        <v>1.7612262964248657</v>
      </c>
      <c r="Q56" s="8">
        <v>0.24476481974124908</v>
      </c>
      <c r="S56" s="8">
        <v>0.3468</v>
      </c>
      <c r="T56" s="8">
        <v>0.40605643391609192</v>
      </c>
      <c r="V56" s="8">
        <v>0.47814938426017761</v>
      </c>
      <c r="X56" s="8">
        <v>0.39449205994606018</v>
      </c>
      <c r="Z56" s="8">
        <v>0.46137902140617371</v>
      </c>
      <c r="AA56" s="8">
        <v>0.51814007759094238</v>
      </c>
      <c r="AB56" s="8">
        <f>VLOOKUP('Data behind Table 2.1 WHR 2017'!A56,'Figure2.2 WHR 2017'!$A$1:$B$156,2,0)</f>
        <v>7.2839999198913574</v>
      </c>
    </row>
    <row r="57" spans="1:28" x14ac:dyDescent="0.15">
      <c r="A57" s="8" t="s">
        <v>28</v>
      </c>
      <c r="B57" s="8" t="s">
        <v>28</v>
      </c>
      <c r="C57" s="8">
        <v>2013</v>
      </c>
      <c r="D57" s="8">
        <v>7.3641691207885742</v>
      </c>
      <c r="E57" s="8">
        <v>10.665355682373047</v>
      </c>
      <c r="F57" s="8">
        <v>0.92820519208908081</v>
      </c>
      <c r="G57" s="8">
        <v>72.251335144042969</v>
      </c>
      <c r="H57" s="8">
        <v>0.93337917327880859</v>
      </c>
      <c r="I57" s="8">
        <v>0.25366592407226562</v>
      </c>
      <c r="J57" s="8">
        <v>0.43153902888298035</v>
      </c>
      <c r="K57" s="8">
        <v>0.81883525848388672</v>
      </c>
      <c r="L57" s="8">
        <v>0.17714226245880127</v>
      </c>
      <c r="M57" s="8">
        <v>0.45587146282196045</v>
      </c>
      <c r="N57" s="8">
        <v>1.2275286912918091</v>
      </c>
      <c r="O57" s="8">
        <v>1.7312798500061035</v>
      </c>
      <c r="P57" s="8">
        <v>1.7377191781997681</v>
      </c>
      <c r="Q57" s="8">
        <v>0.23596948385238647</v>
      </c>
      <c r="S57" s="8">
        <v>0.3468</v>
      </c>
      <c r="T57" s="8">
        <v>0.38120749592781067</v>
      </c>
      <c r="V57" s="8">
        <v>0.47814938426017761</v>
      </c>
      <c r="X57" s="8">
        <v>0.39449205994606018</v>
      </c>
      <c r="Z57" s="8">
        <v>0.46137902140617371</v>
      </c>
      <c r="AA57" s="8">
        <v>0.51814007759094238</v>
      </c>
      <c r="AB57" s="8">
        <f>VLOOKUP('Data behind Table 2.1 WHR 2017'!A57,'Figure2.2 WHR 2017'!$A$1:$B$156,2,0)</f>
        <v>7.2839999198913574</v>
      </c>
    </row>
    <row r="58" spans="1:28" x14ac:dyDescent="0.15">
      <c r="A58" s="8" t="s">
        <v>28</v>
      </c>
      <c r="B58" s="8" t="s">
        <v>28</v>
      </c>
      <c r="C58" s="8">
        <v>2014</v>
      </c>
      <c r="D58" s="8">
        <v>7.2885503768920898</v>
      </c>
      <c r="E58" s="8">
        <v>10.675159454345703</v>
      </c>
      <c r="F58" s="8">
        <v>0.92379873991012573</v>
      </c>
      <c r="G58" s="8">
        <v>72.341438293457031</v>
      </c>
      <c r="H58" s="8">
        <v>0.92293226718902588</v>
      </c>
      <c r="I58" s="8">
        <v>0.30338814854621887</v>
      </c>
      <c r="J58" s="8">
        <v>0.44202136993408203</v>
      </c>
      <c r="K58" s="8">
        <v>0.77520996332168579</v>
      </c>
      <c r="L58" s="8">
        <v>0.24530430138111115</v>
      </c>
      <c r="M58" s="8">
        <v>0.46467623114585876</v>
      </c>
      <c r="N58" s="8">
        <v>1.2283476591110229</v>
      </c>
      <c r="O58" s="8">
        <v>1.8144327402114868</v>
      </c>
      <c r="P58" s="8">
        <v>1.7954154014587402</v>
      </c>
      <c r="Q58" s="8">
        <v>0.24633367359638214</v>
      </c>
      <c r="S58" s="8">
        <v>0.3468</v>
      </c>
      <c r="T58" s="8">
        <v>0.45151680707931519</v>
      </c>
      <c r="V58" s="8">
        <v>0.47814938426017761</v>
      </c>
      <c r="X58" s="8">
        <v>0.39449205994606018</v>
      </c>
      <c r="Z58" s="8">
        <v>0.46137902140617371</v>
      </c>
      <c r="AA58" s="8">
        <v>0.51814007759094238</v>
      </c>
      <c r="AB58" s="8">
        <f>VLOOKUP('Data behind Table 2.1 WHR 2017'!A58,'Figure2.2 WHR 2017'!$A$1:$B$156,2,0)</f>
        <v>7.2839999198913574</v>
      </c>
    </row>
    <row r="59" spans="1:28" x14ac:dyDescent="0.15">
      <c r="A59" s="8" t="s">
        <v>28</v>
      </c>
      <c r="B59" s="8" t="s">
        <v>28</v>
      </c>
      <c r="C59" s="8">
        <v>2015</v>
      </c>
      <c r="D59" s="8">
        <v>7.3090605735778809</v>
      </c>
      <c r="E59" s="8">
        <v>10.684063911437988</v>
      </c>
      <c r="F59" s="8">
        <v>0.95186156034469604</v>
      </c>
      <c r="G59" s="8">
        <v>72.431533813476562</v>
      </c>
      <c r="H59" s="8">
        <v>0.92187100648880005</v>
      </c>
      <c r="I59" s="8">
        <v>0.3165515661239624</v>
      </c>
      <c r="J59" s="8">
        <v>0.35655438899993896</v>
      </c>
      <c r="K59" s="8">
        <v>0.790050208568573</v>
      </c>
      <c r="L59" s="8">
        <v>0.20963697135448456</v>
      </c>
      <c r="M59" s="8">
        <v>0.47855684161186218</v>
      </c>
      <c r="P59" s="8">
        <v>1.6869176626205444</v>
      </c>
      <c r="Q59" s="8">
        <v>0.2307981550693512</v>
      </c>
      <c r="S59" s="8">
        <v>0.3468</v>
      </c>
      <c r="T59" s="8">
        <v>0.41612705588340759</v>
      </c>
      <c r="V59" s="8">
        <v>0.47814938426017761</v>
      </c>
      <c r="X59" s="8">
        <v>0.39449205994606018</v>
      </c>
      <c r="Z59" s="8">
        <v>0.46137902140617371</v>
      </c>
      <c r="AA59" s="8">
        <v>0.51814007759094238</v>
      </c>
      <c r="AB59" s="8">
        <f>VLOOKUP('Data behind Table 2.1 WHR 2017'!A59,'Figure2.2 WHR 2017'!$A$1:$B$156,2,0)</f>
        <v>7.2839999198913574</v>
      </c>
    </row>
    <row r="60" spans="1:28" x14ac:dyDescent="0.15">
      <c r="A60" s="8" t="s">
        <v>28</v>
      </c>
      <c r="B60" s="8" t="s">
        <v>28</v>
      </c>
      <c r="C60" s="8">
        <v>2016</v>
      </c>
      <c r="D60" s="8">
        <v>7.2500801086425781</v>
      </c>
      <c r="E60" s="8">
        <v>10.696281433105469</v>
      </c>
      <c r="F60" s="8">
        <v>0.94233423471450806</v>
      </c>
      <c r="G60" s="8">
        <v>72.521629333496094</v>
      </c>
      <c r="H60" s="8">
        <v>0.92231571674346924</v>
      </c>
      <c r="I60" s="8">
        <v>0.22308631241321564</v>
      </c>
      <c r="J60" s="8">
        <v>0.39854511618614197</v>
      </c>
      <c r="K60" s="8">
        <v>0.79086828231811523</v>
      </c>
      <c r="L60" s="8">
        <v>0.23608578741550446</v>
      </c>
      <c r="M60" s="8">
        <v>0.45273175835609436</v>
      </c>
      <c r="P60" s="8">
        <v>1.698827862739563</v>
      </c>
      <c r="Q60" s="8">
        <v>0.23431849479675293</v>
      </c>
      <c r="S60" s="8">
        <v>0.3468</v>
      </c>
      <c r="T60" s="8">
        <v>0.52091413736343384</v>
      </c>
      <c r="V60" s="8">
        <v>0.47814938426017761</v>
      </c>
      <c r="X60" s="8">
        <v>0.39449205994606018</v>
      </c>
      <c r="Z60" s="8">
        <v>0.46137902140617371</v>
      </c>
      <c r="AA60" s="8">
        <v>0.51814007759094238</v>
      </c>
      <c r="AB60" s="8">
        <f>VLOOKUP('Data behind Table 2.1 WHR 2017'!A60,'Figure2.2 WHR 2017'!$A$1:$B$156,2,0)</f>
        <v>7.2839999198913574</v>
      </c>
    </row>
    <row r="61" spans="1:28" x14ac:dyDescent="0.15">
      <c r="A61" s="8" t="s">
        <v>35</v>
      </c>
      <c r="B61" s="8" t="s">
        <v>35</v>
      </c>
      <c r="C61" s="8">
        <v>2006</v>
      </c>
      <c r="D61" s="8">
        <v>7.1222114562988281</v>
      </c>
      <c r="E61" s="8">
        <v>10.648225784301758</v>
      </c>
      <c r="F61" s="8">
        <v>0.93635040521621704</v>
      </c>
      <c r="G61" s="8">
        <v>70.018699645996094</v>
      </c>
      <c r="H61" s="8">
        <v>0.94138234853744507</v>
      </c>
      <c r="I61" s="8">
        <v>0.2943214476108551</v>
      </c>
      <c r="J61" s="8">
        <v>0.49011117219924927</v>
      </c>
      <c r="K61" s="8">
        <v>0.82310473918914795</v>
      </c>
      <c r="L61" s="8">
        <v>0.17381168901920319</v>
      </c>
      <c r="M61" s="8">
        <v>0.49703779816627502</v>
      </c>
      <c r="N61" s="8">
        <v>1.2457596063613892</v>
      </c>
      <c r="O61" s="8">
        <v>1.8424068689346313</v>
      </c>
      <c r="P61" s="8">
        <v>1.7603915929794312</v>
      </c>
      <c r="Q61" s="8">
        <v>0.24716924130916595</v>
      </c>
      <c r="R61" s="8">
        <v>0.2959</v>
      </c>
      <c r="S61" s="8">
        <v>0.30248888888888892</v>
      </c>
      <c r="AB61" s="8">
        <f>VLOOKUP('Data behind Table 2.1 WHR 2017'!A61,'Figure2.2 WHR 2017'!$A$1:$B$156,2,0)</f>
        <v>7.0060000419616699</v>
      </c>
    </row>
    <row r="62" spans="1:28" x14ac:dyDescent="0.15">
      <c r="A62" s="8" t="s">
        <v>35</v>
      </c>
      <c r="B62" s="8" t="s">
        <v>35</v>
      </c>
      <c r="C62" s="8">
        <v>2008</v>
      </c>
      <c r="D62" s="8">
        <v>7.1809539794921875</v>
      </c>
      <c r="E62" s="8">
        <v>10.692783355712891</v>
      </c>
      <c r="F62" s="8">
        <v>0.93459278345108032</v>
      </c>
      <c r="G62" s="8">
        <v>70.501869201660156</v>
      </c>
      <c r="H62" s="8">
        <v>0.87906926870346069</v>
      </c>
      <c r="I62" s="8">
        <v>0.2829338014125824</v>
      </c>
      <c r="J62" s="8">
        <v>0.61362522840499878</v>
      </c>
      <c r="K62" s="8">
        <v>0.83216959238052368</v>
      </c>
      <c r="L62" s="8">
        <v>0.1731945276260376</v>
      </c>
      <c r="M62" s="8">
        <v>0.25724220275878906</v>
      </c>
      <c r="N62" s="8">
        <v>1.3683472871780396</v>
      </c>
      <c r="O62" s="8">
        <v>1.804839015007019</v>
      </c>
      <c r="P62" s="8">
        <v>1.6939949989318848</v>
      </c>
      <c r="Q62" s="8">
        <v>0.23590110242366791</v>
      </c>
      <c r="R62" s="8">
        <v>0.30449999999999999</v>
      </c>
      <c r="S62" s="8">
        <v>0.30248888888888892</v>
      </c>
      <c r="AB62" s="8">
        <f>VLOOKUP('Data behind Table 2.1 WHR 2017'!A62,'Figure2.2 WHR 2017'!$A$1:$B$156,2,0)</f>
        <v>7.0060000419616699</v>
      </c>
    </row>
    <row r="63" spans="1:28" x14ac:dyDescent="0.15">
      <c r="A63" s="8" t="s">
        <v>35</v>
      </c>
      <c r="B63" s="8" t="s">
        <v>35</v>
      </c>
      <c r="C63" s="8">
        <v>2010</v>
      </c>
      <c r="D63" s="8">
        <v>7.3026785850524902</v>
      </c>
      <c r="E63" s="8">
        <v>10.668131828308105</v>
      </c>
      <c r="F63" s="8">
        <v>0.91419333219528198</v>
      </c>
      <c r="G63" s="8">
        <v>70.632278442382812</v>
      </c>
      <c r="H63" s="8">
        <v>0.89597976207733154</v>
      </c>
      <c r="I63" s="8">
        <v>0.12265544384717941</v>
      </c>
      <c r="J63" s="8">
        <v>0.54614484310150146</v>
      </c>
      <c r="K63" s="8">
        <v>0.81471920013427734</v>
      </c>
      <c r="L63" s="8">
        <v>0.15579254925251007</v>
      </c>
      <c r="M63" s="8">
        <v>0.48644661903381348</v>
      </c>
      <c r="N63" s="8">
        <v>1.2947955131530762</v>
      </c>
      <c r="O63" s="8">
        <v>1.6829471588134766</v>
      </c>
      <c r="P63" s="8">
        <v>1.7532476186752319</v>
      </c>
      <c r="Q63" s="8">
        <v>0.24008281528949738</v>
      </c>
      <c r="R63" s="8">
        <v>0.30249999999999999</v>
      </c>
      <c r="S63" s="8">
        <v>0.30248888888888892</v>
      </c>
      <c r="T63" s="8">
        <v>0.36744025349617004</v>
      </c>
      <c r="U63" s="8">
        <v>0.30066516995429993</v>
      </c>
      <c r="AB63" s="8">
        <f>VLOOKUP('Data behind Table 2.1 WHR 2017'!A63,'Figure2.2 WHR 2017'!$A$1:$B$156,2,0)</f>
        <v>7.0060000419616699</v>
      </c>
    </row>
    <row r="64" spans="1:28" x14ac:dyDescent="0.15">
      <c r="A64" s="8" t="s">
        <v>35</v>
      </c>
      <c r="B64" s="8" t="s">
        <v>35</v>
      </c>
      <c r="C64" s="8">
        <v>2011</v>
      </c>
      <c r="D64" s="8">
        <v>7.470512866973877</v>
      </c>
      <c r="E64" s="8">
        <v>10.692453384399414</v>
      </c>
      <c r="F64" s="8">
        <v>0.94415682554244995</v>
      </c>
      <c r="G64" s="8">
        <v>70.985038757324219</v>
      </c>
      <c r="H64" s="8">
        <v>0.93935561180114746</v>
      </c>
      <c r="I64" s="8">
        <v>0.12324605882167816</v>
      </c>
      <c r="J64" s="8">
        <v>0.7027209997177124</v>
      </c>
      <c r="K64" s="8">
        <v>0.7894708514213562</v>
      </c>
      <c r="L64" s="8">
        <v>0.14523755013942719</v>
      </c>
      <c r="M64" s="8">
        <v>0.40692010521888733</v>
      </c>
      <c r="N64" s="8">
        <v>1.3057013750076294</v>
      </c>
      <c r="O64" s="8">
        <v>1.5635993480682373</v>
      </c>
      <c r="P64" s="8">
        <v>1.8488796949386597</v>
      </c>
      <c r="Q64" s="8">
        <v>0.24749033153057098</v>
      </c>
      <c r="R64" s="8">
        <v>0.308</v>
      </c>
      <c r="S64" s="8">
        <v>0.30248888888888892</v>
      </c>
      <c r="T64" s="8">
        <v>0.34694164991378784</v>
      </c>
      <c r="AB64" s="8">
        <f>VLOOKUP('Data behind Table 2.1 WHR 2017'!A64,'Figure2.2 WHR 2017'!$A$1:$B$156,2,0)</f>
        <v>7.0060000419616699</v>
      </c>
    </row>
    <row r="65" spans="1:28" x14ac:dyDescent="0.15">
      <c r="A65" s="8" t="s">
        <v>35</v>
      </c>
      <c r="B65" s="8" t="s">
        <v>35</v>
      </c>
      <c r="C65" s="8">
        <v>2012</v>
      </c>
      <c r="D65" s="8">
        <v>7.400688648223877</v>
      </c>
      <c r="E65" s="8">
        <v>10.695439338684082</v>
      </c>
      <c r="F65" s="8">
        <v>0.94514238834381104</v>
      </c>
      <c r="G65" s="8">
        <v>70.944412231445312</v>
      </c>
      <c r="H65" s="8">
        <v>0.9197039008140564</v>
      </c>
      <c r="I65" s="8">
        <v>0.10939597338438034</v>
      </c>
      <c r="J65" s="8">
        <v>0.77058577537536621</v>
      </c>
      <c r="K65" s="8">
        <v>0.82224774360656738</v>
      </c>
      <c r="L65" s="8">
        <v>0.15667499601840973</v>
      </c>
      <c r="M65" s="8">
        <v>0.37657386064529419</v>
      </c>
      <c r="N65" s="8">
        <v>1.3903301954269409</v>
      </c>
      <c r="O65" s="8">
        <v>1.5650287866592407</v>
      </c>
      <c r="P65" s="8">
        <v>1.7226686477661133</v>
      </c>
      <c r="Q65" s="8">
        <v>0.23277139663696289</v>
      </c>
      <c r="R65" s="8">
        <v>0.30480000000000002</v>
      </c>
      <c r="S65" s="8">
        <v>0.30248888888888892</v>
      </c>
      <c r="T65" s="8">
        <v>0.32347014546394348</v>
      </c>
      <c r="AB65" s="8">
        <f>VLOOKUP('Data behind Table 2.1 WHR 2017'!A65,'Figure2.2 WHR 2017'!$A$1:$B$156,2,0)</f>
        <v>7.0060000419616699</v>
      </c>
    </row>
    <row r="66" spans="1:28" x14ac:dyDescent="0.15">
      <c r="A66" s="8" t="s">
        <v>35</v>
      </c>
      <c r="B66" s="8" t="s">
        <v>35</v>
      </c>
      <c r="C66" s="8">
        <v>2013</v>
      </c>
      <c r="D66" s="8">
        <v>7.498802661895752</v>
      </c>
      <c r="E66" s="8">
        <v>10.692805290222168</v>
      </c>
      <c r="F66" s="8">
        <v>0.94980919361114502</v>
      </c>
      <c r="G66" s="8">
        <v>71.119720458984375</v>
      </c>
      <c r="H66" s="8">
        <v>0.92173445224761963</v>
      </c>
      <c r="I66" s="8">
        <v>0.15964464843273163</v>
      </c>
      <c r="J66" s="8">
        <v>0.67893689870834351</v>
      </c>
      <c r="K66" s="8">
        <v>0.78731280565261841</v>
      </c>
      <c r="L66" s="8">
        <v>0.16260331869125366</v>
      </c>
      <c r="M66" s="8">
        <v>0.4170992374420166</v>
      </c>
      <c r="N66" s="8">
        <v>1.4032002687454224</v>
      </c>
      <c r="O66" s="8">
        <v>1.5945976972579956</v>
      </c>
      <c r="P66" s="8">
        <v>1.8614621162414551</v>
      </c>
      <c r="Q66" s="8">
        <v>0.2482345849275589</v>
      </c>
      <c r="S66" s="8">
        <v>0.30248888888888892</v>
      </c>
      <c r="T66" s="8">
        <v>0.35907906293869019</v>
      </c>
      <c r="AB66" s="8">
        <f>VLOOKUP('Data behind Table 2.1 WHR 2017'!A66,'Figure2.2 WHR 2017'!$A$1:$B$156,2,0)</f>
        <v>7.0060000419616699</v>
      </c>
    </row>
    <row r="67" spans="1:28" x14ac:dyDescent="0.15">
      <c r="A67" s="8" t="s">
        <v>35</v>
      </c>
      <c r="B67" s="8" t="s">
        <v>35</v>
      </c>
      <c r="C67" s="8">
        <v>2014</v>
      </c>
      <c r="D67" s="8">
        <v>6.9499998092651367</v>
      </c>
      <c r="E67" s="8">
        <v>10.689024925231934</v>
      </c>
      <c r="F67" s="8">
        <v>0.89892047643661499</v>
      </c>
      <c r="G67" s="8">
        <v>71.295036315917969</v>
      </c>
      <c r="H67" s="8">
        <v>0.88502687215805054</v>
      </c>
      <c r="I67" s="8">
        <v>0.10921408981084824</v>
      </c>
      <c r="J67" s="8">
        <v>0.56693130731582642</v>
      </c>
      <c r="K67" s="8">
        <v>0.77969276905059814</v>
      </c>
      <c r="L67" s="8">
        <v>0.1701495498418808</v>
      </c>
      <c r="M67" s="8">
        <v>0.40769541263580322</v>
      </c>
      <c r="N67" s="8">
        <v>1.3535599708557129</v>
      </c>
      <c r="O67" s="8">
        <v>1.6132239103317261</v>
      </c>
      <c r="P67" s="8">
        <v>1.8362916707992554</v>
      </c>
      <c r="Q67" s="8">
        <v>0.26421463489532471</v>
      </c>
      <c r="S67" s="8">
        <v>0.30248888888888892</v>
      </c>
      <c r="T67" s="8">
        <v>0.34487077593803406</v>
      </c>
      <c r="AB67" s="8">
        <f>VLOOKUP('Data behind Table 2.1 WHR 2017'!A67,'Figure2.2 WHR 2017'!$A$1:$B$156,2,0)</f>
        <v>7.0060000419616699</v>
      </c>
    </row>
    <row r="68" spans="1:28" x14ac:dyDescent="0.15">
      <c r="A68" s="8" t="s">
        <v>35</v>
      </c>
      <c r="B68" s="8" t="s">
        <v>35</v>
      </c>
      <c r="C68" s="8">
        <v>2015</v>
      </c>
      <c r="D68" s="8">
        <v>7.0764470100402832</v>
      </c>
      <c r="E68" s="8">
        <v>10.68950366973877</v>
      </c>
      <c r="F68" s="8">
        <v>0.92811030149459839</v>
      </c>
      <c r="G68" s="8">
        <v>71.470344543457031</v>
      </c>
      <c r="H68" s="8">
        <v>0.90030515193939209</v>
      </c>
      <c r="I68" s="8">
        <v>9.0382099151611328E-2</v>
      </c>
      <c r="J68" s="8">
        <v>0.5574796199798584</v>
      </c>
      <c r="K68" s="8">
        <v>0.79826295375823975</v>
      </c>
      <c r="L68" s="8">
        <v>0.16446903347969055</v>
      </c>
      <c r="M68" s="8">
        <v>0.45478987693786621</v>
      </c>
      <c r="P68" s="8">
        <v>1.7628169059753418</v>
      </c>
      <c r="Q68" s="8">
        <v>0.24911044538021088</v>
      </c>
      <c r="S68" s="8">
        <v>0.30248888888888892</v>
      </c>
      <c r="T68" s="8">
        <v>0.31926536560058594</v>
      </c>
      <c r="AB68" s="8">
        <f>VLOOKUP('Data behind Table 2.1 WHR 2017'!A68,'Figure2.2 WHR 2017'!$A$1:$B$156,2,0)</f>
        <v>7.0060000419616699</v>
      </c>
    </row>
    <row r="69" spans="1:28" x14ac:dyDescent="0.15">
      <c r="A69" s="8" t="s">
        <v>35</v>
      </c>
      <c r="B69" s="8" t="s">
        <v>35</v>
      </c>
      <c r="C69" s="8">
        <v>2016</v>
      </c>
      <c r="D69" s="8">
        <v>7.0480718612670898</v>
      </c>
      <c r="E69" s="8">
        <v>10.694595336914062</v>
      </c>
      <c r="F69" s="8">
        <v>0.92631858587265015</v>
      </c>
      <c r="G69" s="8">
        <v>71.645652770996094</v>
      </c>
      <c r="H69" s="8">
        <v>0.88851398229598999</v>
      </c>
      <c r="I69" s="8">
        <v>7.1537278592586517E-2</v>
      </c>
      <c r="J69" s="8">
        <v>0.52364099025726318</v>
      </c>
      <c r="K69" s="8">
        <v>0.75590258836746216</v>
      </c>
      <c r="L69" s="8">
        <v>0.19742384552955627</v>
      </c>
      <c r="M69" s="8">
        <v>0.43263822793960571</v>
      </c>
      <c r="P69" s="8">
        <v>1.7044001817703247</v>
      </c>
      <c r="Q69" s="8">
        <v>0.24182502925395966</v>
      </c>
      <c r="S69" s="8">
        <v>0.30248888888888892</v>
      </c>
      <c r="T69" s="8">
        <v>0.29229429364204407</v>
      </c>
      <c r="AB69" s="8">
        <f>VLOOKUP('Data behind Table 2.1 WHR 2017'!A69,'Figure2.2 WHR 2017'!$A$1:$B$156,2,0)</f>
        <v>7.0060000419616699</v>
      </c>
    </row>
    <row r="70" spans="1:28" x14ac:dyDescent="0.15">
      <c r="A70" s="8" t="s">
        <v>18</v>
      </c>
      <c r="B70" s="8" t="s">
        <v>18</v>
      </c>
      <c r="C70" s="8">
        <v>2006</v>
      </c>
      <c r="D70" s="8">
        <v>4.7278709411621094</v>
      </c>
      <c r="E70" s="8">
        <v>9.2790431976318359</v>
      </c>
      <c r="F70" s="8">
        <v>0.85441488027572632</v>
      </c>
      <c r="G70" s="8">
        <v>60.703338623046875</v>
      </c>
      <c r="H70" s="8">
        <v>0.77152818441390991</v>
      </c>
      <c r="I70" s="8">
        <v>-0.25460159778594971</v>
      </c>
      <c r="J70" s="8">
        <v>0.77411717176437378</v>
      </c>
      <c r="K70" s="8">
        <v>0.51168763637542725</v>
      </c>
      <c r="L70" s="8">
        <v>0.27569514513015747</v>
      </c>
      <c r="M70" s="8">
        <v>0.75470662117004395</v>
      </c>
      <c r="N70" s="8">
        <v>-1.152641773223877</v>
      </c>
      <c r="O70" s="8">
        <v>-0.741627037525177</v>
      </c>
      <c r="P70" s="8">
        <v>1.564968466758728</v>
      </c>
      <c r="Q70" s="8">
        <v>0.33100911974906921</v>
      </c>
      <c r="S70" s="8">
        <v>0.21098</v>
      </c>
      <c r="X70" s="8">
        <v>0.19430568814277649</v>
      </c>
      <c r="AA70" s="8">
        <v>0.14793293178081512</v>
      </c>
      <c r="AB70" s="8">
        <f>VLOOKUP('Data behind Table 2.1 WHR 2017'!A70,'Figure2.2 WHR 2017'!$A$1:$B$156,2,0)</f>
        <v>5.2340002059936523</v>
      </c>
    </row>
    <row r="71" spans="1:28" x14ac:dyDescent="0.15">
      <c r="A71" s="8" t="s">
        <v>18</v>
      </c>
      <c r="B71" s="8" t="s">
        <v>18</v>
      </c>
      <c r="C71" s="8">
        <v>2007</v>
      </c>
      <c r="D71" s="8">
        <v>4.5681595802307129</v>
      </c>
      <c r="E71" s="8">
        <v>9.4912405014038086</v>
      </c>
      <c r="F71" s="8">
        <v>0.75324678421020508</v>
      </c>
      <c r="G71" s="8">
        <v>61.036949157714844</v>
      </c>
      <c r="H71" s="8">
        <v>0.52204632759094238</v>
      </c>
      <c r="I71" s="8">
        <v>-0.22796256840229034</v>
      </c>
      <c r="J71" s="8">
        <v>0.87090998888015747</v>
      </c>
      <c r="K71" s="8">
        <v>0.52054393291473389</v>
      </c>
      <c r="L71" s="8">
        <v>0.28435748815536499</v>
      </c>
      <c r="M71" s="8">
        <v>0.70840549468994141</v>
      </c>
      <c r="N71" s="8">
        <v>-0.91108149290084839</v>
      </c>
      <c r="O71" s="8">
        <v>-0.75351887941360474</v>
      </c>
      <c r="P71" s="8">
        <v>1.6065222024917603</v>
      </c>
      <c r="Q71" s="8">
        <v>0.35167822241783142</v>
      </c>
      <c r="S71" s="8">
        <v>0.21098</v>
      </c>
      <c r="X71" s="8">
        <v>0.19430568814277649</v>
      </c>
      <c r="AA71" s="8">
        <v>0.14793293178081512</v>
      </c>
      <c r="AB71" s="8">
        <f>VLOOKUP('Data behind Table 2.1 WHR 2017'!A71,'Figure2.2 WHR 2017'!$A$1:$B$156,2,0)</f>
        <v>5.2340002059936523</v>
      </c>
    </row>
    <row r="72" spans="1:28" x14ac:dyDescent="0.15">
      <c r="A72" s="8" t="s">
        <v>18</v>
      </c>
      <c r="B72" s="8" t="s">
        <v>18</v>
      </c>
      <c r="C72" s="8">
        <v>2008</v>
      </c>
      <c r="D72" s="8">
        <v>4.8171892166137695</v>
      </c>
      <c r="E72" s="8">
        <v>9.5725498199462891</v>
      </c>
      <c r="F72" s="8">
        <v>0.68426722288131714</v>
      </c>
      <c r="G72" s="8">
        <v>61.305957794189453</v>
      </c>
      <c r="H72" s="8">
        <v>0.60104328393936157</v>
      </c>
      <c r="I72" s="8">
        <v>-5.123814195394516E-2</v>
      </c>
      <c r="J72" s="8">
        <v>0.71512472629547119</v>
      </c>
      <c r="K72" s="8">
        <v>0.57781976461410522</v>
      </c>
      <c r="L72" s="8">
        <v>0.22679542005062103</v>
      </c>
      <c r="M72" s="8">
        <v>0.79229122400283813</v>
      </c>
      <c r="N72" s="8">
        <v>-0.80454796552658081</v>
      </c>
      <c r="O72" s="8">
        <v>-0.72860008478164673</v>
      </c>
      <c r="P72" s="8">
        <v>1.8854533433914185</v>
      </c>
      <c r="Q72" s="8">
        <v>0.39140114188194275</v>
      </c>
      <c r="S72" s="8">
        <v>0.21098</v>
      </c>
      <c r="X72" s="8">
        <v>0.19430568814277649</v>
      </c>
      <c r="AA72" s="8">
        <v>0.14793293178081512</v>
      </c>
      <c r="AB72" s="8">
        <f>VLOOKUP('Data behind Table 2.1 WHR 2017'!A72,'Figure2.2 WHR 2017'!$A$1:$B$156,2,0)</f>
        <v>5.2340002059936523</v>
      </c>
    </row>
    <row r="73" spans="1:28" x14ac:dyDescent="0.15">
      <c r="A73" s="8" t="s">
        <v>18</v>
      </c>
      <c r="B73" s="8" t="s">
        <v>18</v>
      </c>
      <c r="C73" s="8">
        <v>2009</v>
      </c>
      <c r="D73" s="8">
        <v>4.5737252235412598</v>
      </c>
      <c r="E73" s="8">
        <v>9.6417264938354492</v>
      </c>
      <c r="F73" s="8">
        <v>0.73597031831741333</v>
      </c>
      <c r="G73" s="8">
        <v>61.506973266601562</v>
      </c>
      <c r="H73" s="8">
        <v>0.49813839793205261</v>
      </c>
      <c r="I73" s="8">
        <v>-0.10919316112995148</v>
      </c>
      <c r="J73" s="8">
        <v>0.75384974479675293</v>
      </c>
      <c r="K73" s="8">
        <v>0.54364007711410522</v>
      </c>
      <c r="L73" s="8">
        <v>0.23394247889518738</v>
      </c>
      <c r="M73" s="8">
        <v>0.77425163984298706</v>
      </c>
      <c r="N73" s="8">
        <v>-0.75261414051055908</v>
      </c>
      <c r="O73" s="8">
        <v>-0.71675980091094971</v>
      </c>
      <c r="P73" s="8">
        <v>1.8933337926864624</v>
      </c>
      <c r="Q73" s="8">
        <v>0.41395878791809082</v>
      </c>
      <c r="S73" s="8">
        <v>0.21098</v>
      </c>
      <c r="T73" s="8">
        <v>0.33123570680618286</v>
      </c>
      <c r="U73" s="8">
        <v>0.27405619621276855</v>
      </c>
      <c r="X73" s="8">
        <v>0.19430568814277649</v>
      </c>
      <c r="AA73" s="8">
        <v>0.14793293178081512</v>
      </c>
      <c r="AB73" s="8">
        <f>VLOOKUP('Data behind Table 2.1 WHR 2017'!A73,'Figure2.2 WHR 2017'!$A$1:$B$156,2,0)</f>
        <v>5.2340002059936523</v>
      </c>
    </row>
    <row r="74" spans="1:28" x14ac:dyDescent="0.15">
      <c r="A74" s="8" t="s">
        <v>18</v>
      </c>
      <c r="B74" s="8" t="s">
        <v>18</v>
      </c>
      <c r="C74" s="8">
        <v>2010</v>
      </c>
      <c r="D74" s="8">
        <v>4.2186107635498047</v>
      </c>
      <c r="E74" s="8">
        <v>9.6772298812866211</v>
      </c>
      <c r="F74" s="8">
        <v>0.68700098991394043</v>
      </c>
      <c r="G74" s="8">
        <v>61.644901275634766</v>
      </c>
      <c r="H74" s="8">
        <v>0.50107109546661377</v>
      </c>
      <c r="I74" s="8">
        <v>-0.14581553637981415</v>
      </c>
      <c r="J74" s="8">
        <v>0.85834664106369019</v>
      </c>
      <c r="K74" s="8">
        <v>0.52693057060241699</v>
      </c>
      <c r="L74" s="8">
        <v>0.27187332510948181</v>
      </c>
      <c r="M74" s="8">
        <v>0.6973913311958313</v>
      </c>
      <c r="N74" s="8">
        <v>-0.75465685129165649</v>
      </c>
      <c r="O74" s="8">
        <v>-0.79858493804931641</v>
      </c>
      <c r="P74" s="8">
        <v>1.8937951326370239</v>
      </c>
      <c r="Q74" s="8">
        <v>0.44891440868377686</v>
      </c>
      <c r="S74" s="8">
        <v>0.21098</v>
      </c>
      <c r="T74" s="8">
        <v>0.42364650964736938</v>
      </c>
      <c r="X74" s="8">
        <v>0.19430568814277649</v>
      </c>
      <c r="AA74" s="8">
        <v>0.14793293178081512</v>
      </c>
      <c r="AB74" s="8">
        <f>VLOOKUP('Data behind Table 2.1 WHR 2017'!A74,'Figure2.2 WHR 2017'!$A$1:$B$156,2,0)</f>
        <v>5.2340002059936523</v>
      </c>
    </row>
    <row r="75" spans="1:28" x14ac:dyDescent="0.15">
      <c r="A75" s="8" t="s">
        <v>18</v>
      </c>
      <c r="B75" s="8" t="s">
        <v>18</v>
      </c>
      <c r="C75" s="8">
        <v>2011</v>
      </c>
      <c r="D75" s="8">
        <v>4.6804695129394531</v>
      </c>
      <c r="E75" s="8">
        <v>9.6648588180541992</v>
      </c>
      <c r="F75" s="8">
        <v>0.72519391775131226</v>
      </c>
      <c r="G75" s="8">
        <v>61.732830047607422</v>
      </c>
      <c r="H75" s="8">
        <v>0.53748428821563721</v>
      </c>
      <c r="I75" s="8">
        <v>-0.12821553647518158</v>
      </c>
      <c r="J75" s="8">
        <v>0.79511904716491699</v>
      </c>
      <c r="K75" s="8">
        <v>0.53580451011657715</v>
      </c>
      <c r="L75" s="8">
        <v>0.25811731815338135</v>
      </c>
      <c r="M75" s="8">
        <v>0.74181580543518066</v>
      </c>
      <c r="N75" s="8">
        <v>-0.88642537593841553</v>
      </c>
      <c r="O75" s="8">
        <v>-0.77561688423156738</v>
      </c>
      <c r="P75" s="8">
        <v>1.8781082630157471</v>
      </c>
      <c r="Q75" s="8">
        <v>0.40126493573188782</v>
      </c>
      <c r="S75" s="8">
        <v>0.21098</v>
      </c>
      <c r="T75" s="8">
        <v>0.32958114147186279</v>
      </c>
      <c r="X75" s="8">
        <v>0.19430568814277649</v>
      </c>
      <c r="AA75" s="8">
        <v>0.14793293178081512</v>
      </c>
      <c r="AB75" s="8">
        <f>VLOOKUP('Data behind Table 2.1 WHR 2017'!A75,'Figure2.2 WHR 2017'!$A$1:$B$156,2,0)</f>
        <v>5.2340002059936523</v>
      </c>
    </row>
    <row r="76" spans="1:28" x14ac:dyDescent="0.15">
      <c r="A76" s="8" t="s">
        <v>18</v>
      </c>
      <c r="B76" s="8" t="s">
        <v>18</v>
      </c>
      <c r="C76" s="8">
        <v>2012</v>
      </c>
      <c r="D76" s="8">
        <v>4.9107718467712402</v>
      </c>
      <c r="E76" s="8">
        <v>9.6733331680297852</v>
      </c>
      <c r="F76" s="8">
        <v>0.76187324523925781</v>
      </c>
      <c r="G76" s="8">
        <v>61.795955657958984</v>
      </c>
      <c r="H76" s="8">
        <v>0.59885907173156738</v>
      </c>
      <c r="I76" s="8">
        <v>-0.16368508338928223</v>
      </c>
      <c r="J76" s="8">
        <v>0.76315480470657349</v>
      </c>
      <c r="K76" s="8">
        <v>0.55386942625045776</v>
      </c>
      <c r="L76" s="8">
        <v>0.26609340310096741</v>
      </c>
      <c r="M76" s="8">
        <v>0.70798927545547485</v>
      </c>
      <c r="N76" s="8">
        <v>-0.96998381614685059</v>
      </c>
      <c r="O76" s="8">
        <v>-0.78230416774749756</v>
      </c>
      <c r="P76" s="8">
        <v>1.8911082744598389</v>
      </c>
      <c r="Q76" s="8">
        <v>0.38509389758110046</v>
      </c>
      <c r="S76" s="8">
        <v>0.21098</v>
      </c>
      <c r="T76" s="8">
        <v>0.29988723993301392</v>
      </c>
      <c r="X76" s="8">
        <v>0.19430568814277649</v>
      </c>
      <c r="AA76" s="8">
        <v>0.14793293178081512</v>
      </c>
      <c r="AB76" s="8">
        <f>VLOOKUP('Data behind Table 2.1 WHR 2017'!A76,'Figure2.2 WHR 2017'!$A$1:$B$156,2,0)</f>
        <v>5.2340002059936523</v>
      </c>
    </row>
    <row r="77" spans="1:28" x14ac:dyDescent="0.15">
      <c r="A77" s="8" t="s">
        <v>18</v>
      </c>
      <c r="B77" s="8" t="s">
        <v>18</v>
      </c>
      <c r="C77" s="8">
        <v>2013</v>
      </c>
      <c r="D77" s="8">
        <v>5.4811782836914062</v>
      </c>
      <c r="E77" s="8">
        <v>9.7167472839355469</v>
      </c>
      <c r="F77" s="8">
        <v>0.76969015598297119</v>
      </c>
      <c r="G77" s="8">
        <v>61.854263305664062</v>
      </c>
      <c r="H77" s="8">
        <v>0.67195695638656616</v>
      </c>
      <c r="I77" s="8">
        <v>-0.1917978823184967</v>
      </c>
      <c r="J77" s="8">
        <v>0.69881957769393921</v>
      </c>
      <c r="K77" s="8">
        <v>0.61887401342391968</v>
      </c>
      <c r="L77" s="8">
        <v>0.24245545268058777</v>
      </c>
      <c r="M77" s="8">
        <v>0.74892371892929077</v>
      </c>
      <c r="N77" s="8">
        <v>-0.88142365217208862</v>
      </c>
      <c r="O77" s="8">
        <v>-0.61467641592025757</v>
      </c>
      <c r="P77" s="8">
        <v>1.4396189451217651</v>
      </c>
      <c r="Q77" s="8">
        <v>0.26264771819114685</v>
      </c>
      <c r="S77" s="8">
        <v>0.21098</v>
      </c>
      <c r="T77" s="8">
        <v>0.27312213182449341</v>
      </c>
      <c r="X77" s="8">
        <v>0.19430568814277649</v>
      </c>
      <c r="AA77" s="8">
        <v>0.14793293178081512</v>
      </c>
      <c r="AB77" s="8">
        <f>VLOOKUP('Data behind Table 2.1 WHR 2017'!A77,'Figure2.2 WHR 2017'!$A$1:$B$156,2,0)</f>
        <v>5.2340002059936523</v>
      </c>
    </row>
    <row r="78" spans="1:28" x14ac:dyDescent="0.15">
      <c r="A78" s="8" t="s">
        <v>18</v>
      </c>
      <c r="B78" s="8" t="s">
        <v>18</v>
      </c>
      <c r="C78" s="8">
        <v>2014</v>
      </c>
      <c r="D78" s="8">
        <v>5.2515301704406738</v>
      </c>
      <c r="E78" s="8">
        <v>9.7240676879882812</v>
      </c>
      <c r="F78" s="8">
        <v>0.79943335056304932</v>
      </c>
      <c r="G78" s="8">
        <v>61.917816162109375</v>
      </c>
      <c r="H78" s="8">
        <v>0.73277294635772705</v>
      </c>
      <c r="I78" s="8">
        <v>-0.23169553279876709</v>
      </c>
      <c r="J78" s="8">
        <v>0.65384531021118164</v>
      </c>
      <c r="K78" s="8">
        <v>0.59762722253799438</v>
      </c>
      <c r="L78" s="8">
        <v>0.21998211741447449</v>
      </c>
      <c r="M78" s="8">
        <v>0.77820992469787598</v>
      </c>
      <c r="N78" s="8">
        <v>-0.9703330397605896</v>
      </c>
      <c r="O78" s="8">
        <v>-0.53971046209335327</v>
      </c>
      <c r="P78" s="8">
        <v>1.4731864929199219</v>
      </c>
      <c r="Q78" s="8">
        <v>0.28052517771720886</v>
      </c>
      <c r="S78" s="8">
        <v>0.21098</v>
      </c>
      <c r="T78" s="8">
        <v>0.2540784478187561</v>
      </c>
      <c r="X78" s="8">
        <v>0.19430568814277649</v>
      </c>
      <c r="AA78" s="8">
        <v>0.14793293178081512</v>
      </c>
      <c r="AB78" s="8">
        <f>VLOOKUP('Data behind Table 2.1 WHR 2017'!A78,'Figure2.2 WHR 2017'!$A$1:$B$156,2,0)</f>
        <v>5.2340002059936523</v>
      </c>
    </row>
    <row r="79" spans="1:28" x14ac:dyDescent="0.15">
      <c r="A79" s="8" t="s">
        <v>18</v>
      </c>
      <c r="B79" s="8" t="s">
        <v>18</v>
      </c>
      <c r="C79" s="8">
        <v>2015</v>
      </c>
      <c r="D79" s="8">
        <v>5.1467747688293457</v>
      </c>
      <c r="E79" s="8">
        <v>9.7228879928588867</v>
      </c>
      <c r="F79" s="8">
        <v>0.78570276498794556</v>
      </c>
      <c r="G79" s="8">
        <v>61.981372833251953</v>
      </c>
      <c r="H79" s="8">
        <v>0.7642894983291626</v>
      </c>
      <c r="I79" s="8">
        <v>-0.22126515209674835</v>
      </c>
      <c r="J79" s="8">
        <v>0.61555254459381104</v>
      </c>
      <c r="K79" s="8">
        <v>0.60656934976577759</v>
      </c>
      <c r="L79" s="8">
        <v>0.2061142772436142</v>
      </c>
      <c r="M79" s="8">
        <v>0.78848719596862793</v>
      </c>
      <c r="P79" s="8">
        <v>1.6963462829589844</v>
      </c>
      <c r="Q79" s="8">
        <v>0.32959404587745667</v>
      </c>
      <c r="S79" s="8">
        <v>0.21098</v>
      </c>
      <c r="T79" s="8">
        <v>0.28774496912956238</v>
      </c>
      <c r="X79" s="8">
        <v>0.19430568814277649</v>
      </c>
      <c r="AA79" s="8">
        <v>0.14793293178081512</v>
      </c>
      <c r="AB79" s="8">
        <f>VLOOKUP('Data behind Table 2.1 WHR 2017'!A79,'Figure2.2 WHR 2017'!$A$1:$B$156,2,0)</f>
        <v>5.2340002059936523</v>
      </c>
    </row>
    <row r="80" spans="1:28" x14ac:dyDescent="0.15">
      <c r="A80" s="8" t="s">
        <v>18</v>
      </c>
      <c r="B80" s="8" t="s">
        <v>18</v>
      </c>
      <c r="C80" s="8">
        <v>2016</v>
      </c>
      <c r="D80" s="8">
        <v>5.3038949966430664</v>
      </c>
      <c r="E80" s="8">
        <v>9.691197395324707</v>
      </c>
      <c r="F80" s="8">
        <v>0.77727103233337402</v>
      </c>
      <c r="G80" s="8">
        <v>62.044925689697266</v>
      </c>
      <c r="H80" s="8">
        <v>0.71257317066192627</v>
      </c>
      <c r="I80" s="8">
        <v>-0.22822760045528412</v>
      </c>
      <c r="J80" s="8">
        <v>0.60677081346511841</v>
      </c>
      <c r="K80" s="8">
        <v>0.59759348630905151</v>
      </c>
      <c r="L80" s="8">
        <v>0.19111719727516174</v>
      </c>
      <c r="M80" s="8">
        <v>0.73405212163925171</v>
      </c>
      <c r="P80" s="8">
        <v>1.6131815910339355</v>
      </c>
      <c r="Q80" s="8">
        <v>0.30415037274360657</v>
      </c>
      <c r="S80" s="8">
        <v>0.21098</v>
      </c>
      <c r="T80" s="8">
        <v>0.28871601819992065</v>
      </c>
      <c r="X80" s="8">
        <v>0.19430568814277649</v>
      </c>
      <c r="AA80" s="8">
        <v>0.14793293178081512</v>
      </c>
      <c r="AB80" s="8">
        <f>VLOOKUP('Data behind Table 2.1 WHR 2017'!A80,'Figure2.2 WHR 2017'!$A$1:$B$156,2,0)</f>
        <v>5.2340002059936523</v>
      </c>
    </row>
    <row r="81" spans="1:28" x14ac:dyDescent="0.15">
      <c r="A81" s="8" t="s">
        <v>96</v>
      </c>
      <c r="B81" s="8" t="s">
        <v>96</v>
      </c>
      <c r="C81" s="8">
        <v>2009</v>
      </c>
      <c r="D81" s="8">
        <v>5.7005233764648438</v>
      </c>
      <c r="E81" s="8">
        <v>10.612654685974121</v>
      </c>
      <c r="F81" s="8">
        <v>0.90414345264434814</v>
      </c>
      <c r="G81" s="8">
        <v>65.13238525390625</v>
      </c>
      <c r="H81" s="8">
        <v>0.8959314227104187</v>
      </c>
      <c r="I81" s="8">
        <v>2.2692339494824409E-2</v>
      </c>
      <c r="J81" s="8">
        <v>0.50610393285751343</v>
      </c>
      <c r="K81" s="8">
        <v>0.7636643648147583</v>
      </c>
      <c r="L81" s="8">
        <v>0.42188948392868042</v>
      </c>
      <c r="N81" s="8">
        <v>-0.4808771014213562</v>
      </c>
      <c r="O81" s="8">
        <v>0.501170814037323</v>
      </c>
      <c r="P81" s="8">
        <v>2.365018367767334</v>
      </c>
      <c r="Q81" s="8">
        <v>0.41487741470336914</v>
      </c>
      <c r="T81" s="8">
        <v>0.34611576795578003</v>
      </c>
      <c r="U81" s="8">
        <v>0.1149061918258667</v>
      </c>
      <c r="AA81" s="8">
        <v>0.33500000834465027</v>
      </c>
      <c r="AB81" s="8">
        <f>VLOOKUP('Data behind Table 2.1 WHR 2017'!A81,'Figure2.2 WHR 2017'!$A$1:$B$156,2,0)</f>
        <v>6.0869998931884766</v>
      </c>
    </row>
    <row r="82" spans="1:28" x14ac:dyDescent="0.15">
      <c r="A82" s="8" t="s">
        <v>96</v>
      </c>
      <c r="B82" s="8" t="s">
        <v>96</v>
      </c>
      <c r="C82" s="8">
        <v>2010</v>
      </c>
      <c r="D82" s="8">
        <v>5.9368691444396973</v>
      </c>
      <c r="E82" s="8">
        <v>10.602557182312012</v>
      </c>
      <c r="F82" s="8">
        <v>0.87711507081985474</v>
      </c>
      <c r="G82" s="8">
        <v>65.252197265625</v>
      </c>
      <c r="H82" s="8">
        <v>0.8620029091835022</v>
      </c>
      <c r="I82" s="8">
        <v>-1.4774549752473831E-2</v>
      </c>
      <c r="J82" s="8">
        <v>0.71462017297744751</v>
      </c>
      <c r="K82" s="8">
        <v>0.68458753824234009</v>
      </c>
      <c r="L82" s="8">
        <v>0.42267072200775146</v>
      </c>
      <c r="N82" s="8">
        <v>-0.73914146423339844</v>
      </c>
      <c r="O82" s="8">
        <v>0.48625093698501587</v>
      </c>
      <c r="P82" s="8">
        <v>1.5757116079330444</v>
      </c>
      <c r="Q82" s="8">
        <v>0.26541119813919067</v>
      </c>
      <c r="T82" s="8">
        <v>0.32520765066146851</v>
      </c>
      <c r="AA82" s="8">
        <v>0.33500000834465027</v>
      </c>
      <c r="AB82" s="8">
        <f>VLOOKUP('Data behind Table 2.1 WHR 2017'!A82,'Figure2.2 WHR 2017'!$A$1:$B$156,2,0)</f>
        <v>6.0869998931884766</v>
      </c>
    </row>
    <row r="83" spans="1:28" x14ac:dyDescent="0.15">
      <c r="A83" s="8" t="s">
        <v>96</v>
      </c>
      <c r="B83" s="8" t="s">
        <v>96</v>
      </c>
      <c r="C83" s="8">
        <v>2011</v>
      </c>
      <c r="D83" s="8">
        <v>4.8239760398864746</v>
      </c>
      <c r="E83" s="8">
        <v>10.588520050048828</v>
      </c>
      <c r="F83" s="8">
        <v>0.90786772966384888</v>
      </c>
      <c r="G83" s="8">
        <v>65.372444152832031</v>
      </c>
      <c r="H83" s="8">
        <v>0.86987036466598511</v>
      </c>
      <c r="I83" s="8">
        <v>-6.5169051289558411E-2</v>
      </c>
      <c r="J83" s="8">
        <v>0.58252245187759399</v>
      </c>
      <c r="K83" s="8">
        <v>0.54358780384063721</v>
      </c>
      <c r="L83" s="8">
        <v>0.51371920108795166</v>
      </c>
      <c r="N83" s="8">
        <v>-1.0911842584609985</v>
      </c>
      <c r="O83" s="8">
        <v>0.47953322529792786</v>
      </c>
      <c r="P83" s="8">
        <v>1.8084203004837036</v>
      </c>
      <c r="Q83" s="8">
        <v>0.37488168478012085</v>
      </c>
      <c r="T83" s="8">
        <v>0.34670725464820862</v>
      </c>
      <c r="AA83" s="8">
        <v>0.33500000834465027</v>
      </c>
      <c r="AB83" s="8">
        <f>VLOOKUP('Data behind Table 2.1 WHR 2017'!A83,'Figure2.2 WHR 2017'!$A$1:$B$156,2,0)</f>
        <v>6.0869998931884766</v>
      </c>
    </row>
    <row r="84" spans="1:28" x14ac:dyDescent="0.15">
      <c r="A84" s="8" t="s">
        <v>96</v>
      </c>
      <c r="B84" s="8" t="s">
        <v>96</v>
      </c>
      <c r="C84" s="8">
        <v>2012</v>
      </c>
      <c r="D84" s="8">
        <v>5.0271868705749512</v>
      </c>
      <c r="E84" s="8">
        <v>10.602892875671387</v>
      </c>
      <c r="F84" s="8">
        <v>0.9113495945930481</v>
      </c>
      <c r="G84" s="8">
        <v>65.492256164550781</v>
      </c>
      <c r="H84" s="8">
        <v>0.68182289600372314</v>
      </c>
      <c r="J84" s="8">
        <v>0.43791526556015015</v>
      </c>
      <c r="K84" s="8">
        <v>0.58901548385620117</v>
      </c>
      <c r="L84" s="8">
        <v>0.38081476092338562</v>
      </c>
      <c r="N84" s="8">
        <v>-1.2310054302215576</v>
      </c>
      <c r="O84" s="8">
        <v>0.47423753142356873</v>
      </c>
      <c r="P84" s="8">
        <v>1.9009189605712891</v>
      </c>
      <c r="Q84" s="8">
        <v>0.37812778353691101</v>
      </c>
      <c r="T84" s="8">
        <v>0.33087462186813354</v>
      </c>
      <c r="AA84" s="8">
        <v>0.33500000834465027</v>
      </c>
      <c r="AB84" s="8">
        <f>VLOOKUP('Data behind Table 2.1 WHR 2017'!A84,'Figure2.2 WHR 2017'!$A$1:$B$156,2,0)</f>
        <v>6.0869998931884766</v>
      </c>
    </row>
    <row r="85" spans="1:28" x14ac:dyDescent="0.15">
      <c r="A85" s="8" t="s">
        <v>96</v>
      </c>
      <c r="B85" s="8" t="s">
        <v>96</v>
      </c>
      <c r="C85" s="8">
        <v>2013</v>
      </c>
      <c r="D85" s="8">
        <v>6.6897110939025879</v>
      </c>
      <c r="E85" s="8">
        <v>10.643793106079102</v>
      </c>
      <c r="F85" s="8">
        <v>0.88378053903579712</v>
      </c>
      <c r="G85" s="8">
        <v>65.610816955566406</v>
      </c>
      <c r="H85" s="8">
        <v>0.80920594930648804</v>
      </c>
      <c r="J85" s="8">
        <v>0.5247032642364502</v>
      </c>
      <c r="K85" s="8">
        <v>0.76838308572769165</v>
      </c>
      <c r="L85" s="8">
        <v>0.30620941519737244</v>
      </c>
      <c r="N85" s="8">
        <v>-1.3330110311508179</v>
      </c>
      <c r="O85" s="8">
        <v>0.49718993902206421</v>
      </c>
      <c r="P85" s="8">
        <v>1.8148415088653564</v>
      </c>
      <c r="Q85" s="8">
        <v>0.27128848433494568</v>
      </c>
      <c r="T85" s="8">
        <v>0.42098346352577209</v>
      </c>
      <c r="AA85" s="8">
        <v>0.33500000834465027</v>
      </c>
      <c r="AB85" s="8">
        <f>VLOOKUP('Data behind Table 2.1 WHR 2017'!A85,'Figure2.2 WHR 2017'!$A$1:$B$156,2,0)</f>
        <v>6.0869998931884766</v>
      </c>
    </row>
    <row r="86" spans="1:28" x14ac:dyDescent="0.15">
      <c r="A86" s="8" t="s">
        <v>96</v>
      </c>
      <c r="B86" s="8" t="s">
        <v>96</v>
      </c>
      <c r="C86" s="8">
        <v>2014</v>
      </c>
      <c r="D86" s="8">
        <v>6.1651339530944824</v>
      </c>
      <c r="E86" s="8">
        <v>10.678404808044434</v>
      </c>
      <c r="G86" s="8">
        <v>65.728515625</v>
      </c>
      <c r="N86" s="8">
        <v>-1.1308517456054688</v>
      </c>
      <c r="O86" s="8">
        <v>0.5086524486541748</v>
      </c>
      <c r="P86" s="8">
        <v>2.4225254058837891</v>
      </c>
      <c r="Q86" s="8">
        <v>0.39293962717056274</v>
      </c>
      <c r="T86" s="8">
        <v>0.46382194757461548</v>
      </c>
      <c r="AA86" s="8">
        <v>0.33500000834465027</v>
      </c>
      <c r="AB86" s="8">
        <f>VLOOKUP('Data behind Table 2.1 WHR 2017'!A86,'Figure2.2 WHR 2017'!$A$1:$B$156,2,0)</f>
        <v>6.0869998931884766</v>
      </c>
    </row>
    <row r="87" spans="1:28" x14ac:dyDescent="0.15">
      <c r="A87" s="8" t="s">
        <v>96</v>
      </c>
      <c r="B87" s="8" t="s">
        <v>96</v>
      </c>
      <c r="C87" s="8">
        <v>2015</v>
      </c>
      <c r="D87" s="8">
        <v>6.0073752403259277</v>
      </c>
      <c r="E87" s="8">
        <v>10.696073532104492</v>
      </c>
      <c r="F87" s="8">
        <v>0.85255074501037598</v>
      </c>
      <c r="G87" s="8">
        <v>65.846214294433594</v>
      </c>
      <c r="H87" s="8">
        <v>0.84952116012573242</v>
      </c>
      <c r="K87" s="8">
        <v>0.71554297208786011</v>
      </c>
      <c r="L87" s="8">
        <v>0.30297210812568665</v>
      </c>
      <c r="P87" s="8">
        <v>2.1769049167633057</v>
      </c>
      <c r="Q87" s="8">
        <v>0.36237207055091858</v>
      </c>
      <c r="T87" s="8">
        <v>0.48130252957344055</v>
      </c>
      <c r="AA87" s="8">
        <v>0.33500000834465027</v>
      </c>
      <c r="AB87" s="8">
        <f>VLOOKUP('Data behind Table 2.1 WHR 2017'!A87,'Figure2.2 WHR 2017'!$A$1:$B$156,2,0)</f>
        <v>6.0869998931884766</v>
      </c>
    </row>
    <row r="88" spans="1:28" x14ac:dyDescent="0.15">
      <c r="A88" s="8" t="s">
        <v>96</v>
      </c>
      <c r="B88" s="8" t="s">
        <v>96</v>
      </c>
      <c r="C88" s="8">
        <v>2016</v>
      </c>
      <c r="D88" s="8">
        <v>6.1696734428405762</v>
      </c>
      <c r="E88" s="8">
        <v>10.70677661895752</v>
      </c>
      <c r="F88" s="8">
        <v>0.86270010471343994</v>
      </c>
      <c r="G88" s="8">
        <v>65.963920593261719</v>
      </c>
      <c r="H88" s="8">
        <v>0.88869106769561768</v>
      </c>
      <c r="K88" s="8">
        <v>0.78718721866607666</v>
      </c>
      <c r="L88" s="8">
        <v>0.28346633911132812</v>
      </c>
      <c r="P88" s="8">
        <v>2.259225606918335</v>
      </c>
      <c r="Q88" s="8">
        <v>0.3661823570728302</v>
      </c>
      <c r="T88" s="8">
        <v>0.48245552182197571</v>
      </c>
      <c r="AA88" s="8">
        <v>0.33500000834465027</v>
      </c>
      <c r="AB88" s="8">
        <f>VLOOKUP('Data behind Table 2.1 WHR 2017'!A88,'Figure2.2 WHR 2017'!$A$1:$B$156,2,0)</f>
        <v>6.0869998931884766</v>
      </c>
    </row>
    <row r="89" spans="1:28" x14ac:dyDescent="0.15">
      <c r="A89" s="8" t="s">
        <v>65</v>
      </c>
      <c r="B89" s="8" t="s">
        <v>65</v>
      </c>
      <c r="C89" s="8">
        <v>2006</v>
      </c>
      <c r="D89" s="8">
        <v>4.3189091682434082</v>
      </c>
      <c r="E89" s="8">
        <v>7.6200613975524902</v>
      </c>
      <c r="F89" s="8">
        <v>0.67200219631195068</v>
      </c>
      <c r="G89" s="8">
        <v>58.650543212890625</v>
      </c>
      <c r="H89" s="8">
        <v>0.61166423559188843</v>
      </c>
      <c r="I89" s="8">
        <v>7.9907767474651337E-2</v>
      </c>
      <c r="J89" s="8">
        <v>0.78591620922088623</v>
      </c>
      <c r="K89" s="8">
        <v>0.59994542598724365</v>
      </c>
      <c r="L89" s="8">
        <v>0.3207927942276001</v>
      </c>
      <c r="M89" s="8">
        <v>0.61373704671859741</v>
      </c>
      <c r="N89" s="8">
        <v>-0.97984087467193604</v>
      </c>
      <c r="O89" s="8">
        <v>-1.0088845491409302</v>
      </c>
      <c r="P89" s="8">
        <v>1.7644743919372559</v>
      </c>
      <c r="Q89" s="8">
        <v>0.40854629874229431</v>
      </c>
      <c r="S89" s="8">
        <v>0.32590000000000002</v>
      </c>
      <c r="X89" s="8">
        <v>0.20459015667438507</v>
      </c>
      <c r="Y89" s="8">
        <v>0.23266667127609253</v>
      </c>
      <c r="AB89" s="8">
        <f>VLOOKUP('Data behind Table 2.1 WHR 2017'!A89,'Figure2.2 WHR 2017'!$A$1:$B$156,2,0)</f>
        <v>4.6079998016357422</v>
      </c>
    </row>
    <row r="90" spans="1:28" x14ac:dyDescent="0.15">
      <c r="A90" s="8" t="s">
        <v>65</v>
      </c>
      <c r="B90" s="8" t="s">
        <v>65</v>
      </c>
      <c r="C90" s="8">
        <v>2007</v>
      </c>
      <c r="D90" s="8">
        <v>4.6073222160339355</v>
      </c>
      <c r="E90" s="8">
        <v>7.676234245300293</v>
      </c>
      <c r="F90" s="8">
        <v>0.51417070627212524</v>
      </c>
      <c r="G90" s="8">
        <v>59.022838592529297</v>
      </c>
      <c r="H90" s="8">
        <v>0.60453832149505615</v>
      </c>
      <c r="I90" s="8">
        <v>5.1546704024076462E-2</v>
      </c>
      <c r="J90" s="8">
        <v>0.80611687898635864</v>
      </c>
      <c r="K90" s="8">
        <v>0.63459891080856323</v>
      </c>
      <c r="L90" s="8">
        <v>0.31313815712928772</v>
      </c>
      <c r="M90" s="8">
        <v>0.73276013135910034</v>
      </c>
      <c r="N90" s="8">
        <v>-1.0201704502105713</v>
      </c>
      <c r="O90" s="8">
        <v>-0.86667972803115845</v>
      </c>
      <c r="P90" s="8">
        <v>1.7994992733001709</v>
      </c>
      <c r="Q90" s="8">
        <v>0.39057376980781555</v>
      </c>
      <c r="S90" s="8">
        <v>0.32590000000000002</v>
      </c>
      <c r="X90" s="8">
        <v>0.20459015667438507</v>
      </c>
      <c r="Y90" s="8">
        <v>0.23266667127609253</v>
      </c>
      <c r="AB90" s="8">
        <f>VLOOKUP('Data behind Table 2.1 WHR 2017'!A90,'Figure2.2 WHR 2017'!$A$1:$B$156,2,0)</f>
        <v>4.6079998016357422</v>
      </c>
    </row>
    <row r="91" spans="1:28" x14ac:dyDescent="0.15">
      <c r="A91" s="8" t="s">
        <v>65</v>
      </c>
      <c r="B91" s="8" t="s">
        <v>65</v>
      </c>
      <c r="C91" s="8">
        <v>2008</v>
      </c>
      <c r="D91" s="8">
        <v>5.0522785186767578</v>
      </c>
      <c r="E91" s="8">
        <v>7.7233743667602539</v>
      </c>
      <c r="F91" s="8">
        <v>0.46655347943305969</v>
      </c>
      <c r="G91" s="8">
        <v>59.381019592285156</v>
      </c>
      <c r="H91" s="8">
        <v>0.60601216554641724</v>
      </c>
      <c r="I91" s="8">
        <v>-3.2777540385723114E-2</v>
      </c>
      <c r="J91" s="8">
        <v>0.80181992053985596</v>
      </c>
      <c r="K91" s="8">
        <v>0.7253868579864502</v>
      </c>
      <c r="L91" s="8">
        <v>0.23186075687408447</v>
      </c>
      <c r="M91" s="8">
        <v>0.76193243265151978</v>
      </c>
      <c r="N91" s="8">
        <v>-0.97587621212005615</v>
      </c>
      <c r="O91" s="8">
        <v>-0.84275078773498535</v>
      </c>
      <c r="P91" s="8">
        <v>1.7578980922698975</v>
      </c>
      <c r="Q91" s="8">
        <v>0.34794163703918457</v>
      </c>
      <c r="S91" s="8">
        <v>0.32590000000000002</v>
      </c>
      <c r="X91" s="8">
        <v>0.20459015667438507</v>
      </c>
      <c r="Y91" s="8">
        <v>0.23266667127609253</v>
      </c>
      <c r="AB91" s="8">
        <f>VLOOKUP('Data behind Table 2.1 WHR 2017'!A91,'Figure2.2 WHR 2017'!$A$1:$B$156,2,0)</f>
        <v>4.6079998016357422</v>
      </c>
    </row>
    <row r="92" spans="1:28" x14ac:dyDescent="0.15">
      <c r="A92" s="8" t="s">
        <v>65</v>
      </c>
      <c r="B92" s="8" t="s">
        <v>65</v>
      </c>
      <c r="C92" s="8">
        <v>2009</v>
      </c>
      <c r="D92" s="8">
        <v>5.0828514099121094</v>
      </c>
      <c r="E92" s="8">
        <v>7.7615036964416504</v>
      </c>
      <c r="F92" s="8">
        <v>0.52781355381011963</v>
      </c>
      <c r="G92" s="8">
        <v>59.728954315185547</v>
      </c>
      <c r="H92" s="8">
        <v>0.63093107938766479</v>
      </c>
      <c r="I92" s="8">
        <v>-6.3939310610294342E-2</v>
      </c>
      <c r="J92" s="8">
        <v>0.77600395679473877</v>
      </c>
      <c r="K92" s="8">
        <v>0.67030030488967896</v>
      </c>
      <c r="L92" s="8">
        <v>0.22325384616851807</v>
      </c>
      <c r="M92" s="8">
        <v>0.82985961437225342</v>
      </c>
      <c r="N92" s="8">
        <v>-0.92122566699981689</v>
      </c>
      <c r="O92" s="8">
        <v>-0.85844707489013672</v>
      </c>
      <c r="P92" s="8">
        <v>1.6921424865722656</v>
      </c>
      <c r="Q92" s="8">
        <v>0.33291205763816833</v>
      </c>
      <c r="S92" s="8">
        <v>0.32590000000000002</v>
      </c>
      <c r="T92" s="8">
        <v>0.41803684830665588</v>
      </c>
      <c r="U92" s="8">
        <v>8.1798814237117767E-2</v>
      </c>
      <c r="X92" s="8">
        <v>0.20459015667438507</v>
      </c>
      <c r="Y92" s="8">
        <v>0.23266667127609253</v>
      </c>
      <c r="AB92" s="8">
        <f>VLOOKUP('Data behind Table 2.1 WHR 2017'!A92,'Figure2.2 WHR 2017'!$A$1:$B$156,2,0)</f>
        <v>4.6079998016357422</v>
      </c>
    </row>
    <row r="93" spans="1:28" x14ac:dyDescent="0.15">
      <c r="A93" s="8" t="s">
        <v>65</v>
      </c>
      <c r="B93" s="8" t="s">
        <v>65</v>
      </c>
      <c r="C93" s="8">
        <v>2010</v>
      </c>
      <c r="D93" s="8">
        <v>4.8584814071655273</v>
      </c>
      <c r="E93" s="8">
        <v>7.8043756484985352</v>
      </c>
      <c r="F93" s="8">
        <v>0.54939848184585571</v>
      </c>
      <c r="G93" s="8">
        <v>60.068824768066406</v>
      </c>
      <c r="H93" s="8">
        <v>0.65900564193725586</v>
      </c>
      <c r="I93" s="8">
        <v>-5.9233088977634907E-3</v>
      </c>
      <c r="J93" s="8">
        <v>0.77353048324584961</v>
      </c>
      <c r="K93" s="8">
        <v>0.62857991456985474</v>
      </c>
      <c r="L93" s="8">
        <v>0.29242521524429321</v>
      </c>
      <c r="M93" s="8">
        <v>0.646872878074646</v>
      </c>
      <c r="N93" s="8">
        <v>-0.83994746208190918</v>
      </c>
      <c r="O93" s="8">
        <v>-0.84757900238037109</v>
      </c>
      <c r="P93" s="8">
        <v>1.9303160905838013</v>
      </c>
      <c r="Q93" s="8">
        <v>0.39730852842330933</v>
      </c>
      <c r="R93" s="8">
        <v>0.31980000000000003</v>
      </c>
      <c r="S93" s="8">
        <v>0.32590000000000002</v>
      </c>
      <c r="T93" s="8">
        <v>0.4505169689655304</v>
      </c>
      <c r="U93" s="8">
        <v>0.14874988794326782</v>
      </c>
      <c r="X93" s="8">
        <v>0.20459015667438507</v>
      </c>
      <c r="Y93" s="8">
        <v>0.23266667127609253</v>
      </c>
      <c r="AB93" s="8">
        <f>VLOOKUP('Data behind Table 2.1 WHR 2017'!A93,'Figure2.2 WHR 2017'!$A$1:$B$156,2,0)</f>
        <v>4.6079998016357422</v>
      </c>
    </row>
    <row r="94" spans="1:28" x14ac:dyDescent="0.15">
      <c r="A94" s="8" t="s">
        <v>65</v>
      </c>
      <c r="B94" s="8" t="s">
        <v>65</v>
      </c>
      <c r="C94" s="8">
        <v>2011</v>
      </c>
      <c r="D94" s="8">
        <v>4.9856491088867188</v>
      </c>
      <c r="E94" s="8">
        <v>7.8552870750427246</v>
      </c>
      <c r="F94" s="8">
        <v>0.60645902156829834</v>
      </c>
      <c r="G94" s="8">
        <v>60.404529571533203</v>
      </c>
      <c r="H94" s="8">
        <v>0.83799535036087036</v>
      </c>
      <c r="I94" s="8">
        <v>-5.9409942477941513E-2</v>
      </c>
      <c r="J94" s="8">
        <v>0.75700265169143677</v>
      </c>
      <c r="K94" s="8">
        <v>0.68499386310577393</v>
      </c>
      <c r="L94" s="8">
        <v>0.23498153686523438</v>
      </c>
      <c r="M94" s="8">
        <v>0.78645259141921997</v>
      </c>
      <c r="N94" s="8">
        <v>-0.85775858163833618</v>
      </c>
      <c r="O94" s="8">
        <v>-0.82965302467346191</v>
      </c>
      <c r="P94" s="8">
        <v>1.8582873344421387</v>
      </c>
      <c r="Q94" s="8">
        <v>0.37272727489471436</v>
      </c>
      <c r="S94" s="8">
        <v>0.32590000000000002</v>
      </c>
      <c r="T94" s="8">
        <v>0.42614063620567322</v>
      </c>
      <c r="X94" s="8">
        <v>0.20459015667438507</v>
      </c>
      <c r="Y94" s="8">
        <v>0.23266667127609253</v>
      </c>
      <c r="AB94" s="8">
        <f>VLOOKUP('Data behind Table 2.1 WHR 2017'!A94,'Figure2.2 WHR 2017'!$A$1:$B$156,2,0)</f>
        <v>4.6079998016357422</v>
      </c>
    </row>
    <row r="95" spans="1:28" x14ac:dyDescent="0.15">
      <c r="A95" s="8" t="s">
        <v>65</v>
      </c>
      <c r="B95" s="8" t="s">
        <v>65</v>
      </c>
      <c r="C95" s="8">
        <v>2012</v>
      </c>
      <c r="D95" s="8">
        <v>4.7244439125061035</v>
      </c>
      <c r="E95" s="8">
        <v>7.9064640998840332</v>
      </c>
      <c r="F95" s="8">
        <v>0.58176529407501221</v>
      </c>
      <c r="G95" s="8">
        <v>60.737373352050781</v>
      </c>
      <c r="H95" s="8">
        <v>0.66768229007720947</v>
      </c>
      <c r="I95" s="8">
        <v>-2.47622299939394E-2</v>
      </c>
      <c r="J95" s="8">
        <v>0.76489442586898804</v>
      </c>
      <c r="K95" s="8">
        <v>0.7135082483291626</v>
      </c>
      <c r="L95" s="8">
        <v>0.18324539065361023</v>
      </c>
      <c r="M95" s="8">
        <v>0.70581191778182983</v>
      </c>
      <c r="N95" s="8">
        <v>-0.88386750221252441</v>
      </c>
      <c r="O95" s="8">
        <v>-0.89120972156524658</v>
      </c>
      <c r="P95" s="8">
        <v>1.9284099340438843</v>
      </c>
      <c r="Q95" s="8">
        <v>0.40817713737487793</v>
      </c>
      <c r="S95" s="8">
        <v>0.32590000000000002</v>
      </c>
      <c r="T95" s="8">
        <v>0.42750337719917297</v>
      </c>
      <c r="X95" s="8">
        <v>0.20459015667438507</v>
      </c>
      <c r="Y95" s="8">
        <v>0.23266667127609253</v>
      </c>
      <c r="AB95" s="8">
        <f>VLOOKUP('Data behind Table 2.1 WHR 2017'!A95,'Figure2.2 WHR 2017'!$A$1:$B$156,2,0)</f>
        <v>4.6079998016357422</v>
      </c>
    </row>
    <row r="96" spans="1:28" x14ac:dyDescent="0.15">
      <c r="A96" s="8" t="s">
        <v>65</v>
      </c>
      <c r="B96" s="8" t="s">
        <v>65</v>
      </c>
      <c r="C96" s="8">
        <v>2013</v>
      </c>
      <c r="D96" s="8">
        <v>4.660161018371582</v>
      </c>
      <c r="E96" s="8">
        <v>7.95269775390625</v>
      </c>
      <c r="F96" s="8">
        <v>0.53013968467712402</v>
      </c>
      <c r="G96" s="8">
        <v>61.067352294921875</v>
      </c>
      <c r="H96" s="8">
        <v>0.74151802062988281</v>
      </c>
      <c r="I96" s="8">
        <v>-6.2445932999253273E-3</v>
      </c>
      <c r="J96" s="8">
        <v>0.74277418851852417</v>
      </c>
      <c r="K96" s="8">
        <v>0.61904627084732056</v>
      </c>
      <c r="L96" s="8">
        <v>0.24605266749858856</v>
      </c>
      <c r="M96" s="8">
        <v>0.73602694272994995</v>
      </c>
      <c r="N96" s="8">
        <v>-1.0259354114532471</v>
      </c>
      <c r="O96" s="8">
        <v>-0.86806029081344604</v>
      </c>
      <c r="P96" s="8">
        <v>2.0309205055236816</v>
      </c>
      <c r="Q96" s="8">
        <v>0.43580478429794312</v>
      </c>
      <c r="S96" s="8">
        <v>0.32590000000000002</v>
      </c>
      <c r="T96" s="8">
        <v>0.42035657167434692</v>
      </c>
      <c r="X96" s="8">
        <v>0.20459015667438507</v>
      </c>
      <c r="Y96" s="8">
        <v>0.23266667127609253</v>
      </c>
      <c r="AB96" s="8">
        <f>VLOOKUP('Data behind Table 2.1 WHR 2017'!A96,'Figure2.2 WHR 2017'!$A$1:$B$156,2,0)</f>
        <v>4.6079998016357422</v>
      </c>
    </row>
    <row r="97" spans="1:28" x14ac:dyDescent="0.15">
      <c r="A97" s="8" t="s">
        <v>65</v>
      </c>
      <c r="B97" s="8" t="s">
        <v>65</v>
      </c>
      <c r="C97" s="8">
        <v>2014</v>
      </c>
      <c r="D97" s="8">
        <v>4.6355648040771484</v>
      </c>
      <c r="E97" s="8">
        <v>7.9993991851806641</v>
      </c>
      <c r="F97" s="8">
        <v>0.57706505060195923</v>
      </c>
      <c r="G97" s="8">
        <v>61.393630981445312</v>
      </c>
      <c r="H97" s="8">
        <v>0.73551285266876221</v>
      </c>
      <c r="I97" s="8">
        <v>-8.916095644235611E-2</v>
      </c>
      <c r="J97" s="8">
        <v>0.7893747091293335</v>
      </c>
      <c r="L97" s="8">
        <v>0.23067836463451385</v>
      </c>
      <c r="M97" s="8">
        <v>0.7191014289855957</v>
      </c>
      <c r="N97" s="8">
        <v>-0.6741986870765686</v>
      </c>
      <c r="O97" s="8">
        <v>-0.83574265241622925</v>
      </c>
      <c r="P97" s="8">
        <v>1.8976186513900757</v>
      </c>
      <c r="Q97" s="8">
        <v>0.40936082601547241</v>
      </c>
      <c r="S97" s="8">
        <v>0.32590000000000002</v>
      </c>
      <c r="T97" s="8">
        <v>0.39307120442390442</v>
      </c>
      <c r="X97" s="8">
        <v>0.20459015667438507</v>
      </c>
      <c r="Y97" s="8">
        <v>0.23266667127609253</v>
      </c>
      <c r="AB97" s="8">
        <f>VLOOKUP('Data behind Table 2.1 WHR 2017'!A97,'Figure2.2 WHR 2017'!$A$1:$B$156,2,0)</f>
        <v>4.6079998016357422</v>
      </c>
    </row>
    <row r="98" spans="1:28" x14ac:dyDescent="0.15">
      <c r="A98" s="8" t="s">
        <v>65</v>
      </c>
      <c r="B98" s="8" t="s">
        <v>65</v>
      </c>
      <c r="C98" s="8">
        <v>2015</v>
      </c>
      <c r="D98" s="8">
        <v>4.6334738731384277</v>
      </c>
      <c r="E98" s="8">
        <v>8.0508823394775391</v>
      </c>
      <c r="F98" s="8">
        <v>0.60146826505661011</v>
      </c>
      <c r="G98" s="8">
        <v>61.71990966796875</v>
      </c>
      <c r="H98" s="8">
        <v>0.81479626893997192</v>
      </c>
      <c r="I98" s="8">
        <v>-5.9755444526672363E-2</v>
      </c>
      <c r="J98" s="8">
        <v>0.72060090303421021</v>
      </c>
      <c r="K98" s="8">
        <v>0.63450765609741211</v>
      </c>
      <c r="L98" s="8">
        <v>0.22575375437736511</v>
      </c>
      <c r="M98" s="8">
        <v>0.76061153411865234</v>
      </c>
      <c r="P98" s="8">
        <v>2.1561183929443359</v>
      </c>
      <c r="Q98" s="8">
        <v>0.4653351902961731</v>
      </c>
      <c r="S98" s="8">
        <v>0.32590000000000002</v>
      </c>
      <c r="T98" s="8">
        <v>0.46805468201637268</v>
      </c>
      <c r="X98" s="8">
        <v>0.20459015667438507</v>
      </c>
      <c r="Y98" s="8">
        <v>0.23266667127609253</v>
      </c>
      <c r="AB98" s="8">
        <f>VLOOKUP('Data behind Table 2.1 WHR 2017'!A98,'Figure2.2 WHR 2017'!$A$1:$B$156,2,0)</f>
        <v>4.6079998016357422</v>
      </c>
    </row>
    <row r="99" spans="1:28" x14ac:dyDescent="0.15">
      <c r="A99" s="8" t="s">
        <v>65</v>
      </c>
      <c r="B99" s="8" t="s">
        <v>65</v>
      </c>
      <c r="C99" s="8">
        <v>2016</v>
      </c>
      <c r="D99" s="8">
        <v>4.5561408996582031</v>
      </c>
      <c r="E99" s="8">
        <v>8.1005697250366211</v>
      </c>
      <c r="F99" s="8">
        <v>0.64911693334579468</v>
      </c>
      <c r="G99" s="8">
        <v>62.046188354492188</v>
      </c>
      <c r="H99" s="8">
        <v>0.87470048666000366</v>
      </c>
      <c r="I99" s="8">
        <v>-7.9817846417427063E-2</v>
      </c>
      <c r="J99" s="8">
        <v>0.68785363435745239</v>
      </c>
      <c r="K99" s="8">
        <v>0.55993908643722534</v>
      </c>
      <c r="L99" s="8">
        <v>0.23502245545387268</v>
      </c>
      <c r="M99" s="8">
        <v>0.84542906284332275</v>
      </c>
      <c r="P99" s="8">
        <v>1.9825828075408936</v>
      </c>
      <c r="Q99" s="8">
        <v>0.43514519929885864</v>
      </c>
      <c r="S99" s="8">
        <v>0.32590000000000002</v>
      </c>
      <c r="T99" s="8">
        <v>0.44017744064331055</v>
      </c>
      <c r="X99" s="8">
        <v>0.20459015667438507</v>
      </c>
      <c r="Y99" s="8">
        <v>0.23266667127609253</v>
      </c>
      <c r="AB99" s="8">
        <f>VLOOKUP('Data behind Table 2.1 WHR 2017'!A99,'Figure2.2 WHR 2017'!$A$1:$B$156,2,0)</f>
        <v>4.6079998016357422</v>
      </c>
    </row>
    <row r="100" spans="1:28" x14ac:dyDescent="0.15">
      <c r="A100" s="8" t="s">
        <v>49</v>
      </c>
      <c r="B100" s="8" t="s">
        <v>49</v>
      </c>
      <c r="C100" s="8">
        <v>2006</v>
      </c>
      <c r="D100" s="8">
        <v>5.6576499938964844</v>
      </c>
      <c r="E100" s="8">
        <v>9.393488883972168</v>
      </c>
      <c r="F100" s="8">
        <v>0.91789865493774414</v>
      </c>
      <c r="G100" s="8">
        <v>61.693225860595703</v>
      </c>
      <c r="H100" s="8">
        <v>0.70708048343658447</v>
      </c>
      <c r="I100" s="8">
        <v>-0.25199201703071594</v>
      </c>
      <c r="J100" s="8">
        <v>0.7082747220993042</v>
      </c>
      <c r="K100" s="8">
        <v>0.60548746585845947</v>
      </c>
      <c r="L100" s="8">
        <v>0.26940035820007324</v>
      </c>
      <c r="M100" s="8">
        <v>0.59328770637512207</v>
      </c>
      <c r="N100" s="8">
        <v>-0.80684423446655273</v>
      </c>
      <c r="O100" s="8">
        <v>-1.1814782619476318</v>
      </c>
      <c r="P100" s="8">
        <v>1.7703185081481934</v>
      </c>
      <c r="Q100" s="8">
        <v>0.31290704011917114</v>
      </c>
      <c r="R100" s="8">
        <v>0.28170000000000001</v>
      </c>
      <c r="S100" s="8">
        <v>0.28216153846153846</v>
      </c>
      <c r="W100" s="8">
        <v>0.2502463161945343</v>
      </c>
      <c r="X100" s="8">
        <v>0.22992351651191711</v>
      </c>
      <c r="AA100" s="8">
        <v>0.32906493544578552</v>
      </c>
      <c r="AB100" s="8">
        <f>VLOOKUP('Data behind Table 2.1 WHR 2017'!A100,'Figure2.2 WHR 2017'!$A$1:$B$156,2,0)</f>
        <v>5.5689997673034668</v>
      </c>
    </row>
    <row r="101" spans="1:28" x14ac:dyDescent="0.15">
      <c r="A101" s="8" t="s">
        <v>49</v>
      </c>
      <c r="B101" s="8" t="s">
        <v>49</v>
      </c>
      <c r="C101" s="8">
        <v>2007</v>
      </c>
      <c r="D101" s="8">
        <v>5.616976261138916</v>
      </c>
      <c r="E101" s="8">
        <v>9.4805822372436523</v>
      </c>
      <c r="F101" s="8">
        <v>0.85752767324447632</v>
      </c>
      <c r="G101" s="8">
        <v>62.403034210205078</v>
      </c>
      <c r="H101" s="8">
        <v>0.66729950904846191</v>
      </c>
      <c r="I101" s="8">
        <v>-0.23142692446708679</v>
      </c>
      <c r="J101" s="8">
        <v>0.69484943151473999</v>
      </c>
      <c r="K101" s="8">
        <v>0.59599202871322632</v>
      </c>
      <c r="L101" s="8">
        <v>0.23498140275478363</v>
      </c>
      <c r="M101" s="8">
        <v>0.54361438751220703</v>
      </c>
      <c r="N101" s="8">
        <v>-0.69326686859130859</v>
      </c>
      <c r="O101" s="8">
        <v>-1.0957287549972534</v>
      </c>
      <c r="P101" s="8">
        <v>1.7919192314147949</v>
      </c>
      <c r="Q101" s="8">
        <v>0.31901848316192627</v>
      </c>
      <c r="R101" s="8">
        <v>0.2878</v>
      </c>
      <c r="S101" s="8">
        <v>0.28216153846153846</v>
      </c>
      <c r="W101" s="8">
        <v>0.2502463161945343</v>
      </c>
      <c r="X101" s="8">
        <v>0.22992351651191711</v>
      </c>
      <c r="AA101" s="8">
        <v>0.32906493544578552</v>
      </c>
      <c r="AB101" s="8">
        <f>VLOOKUP('Data behind Table 2.1 WHR 2017'!A101,'Figure2.2 WHR 2017'!$A$1:$B$156,2,0)</f>
        <v>5.5689997673034668</v>
      </c>
    </row>
    <row r="102" spans="1:28" x14ac:dyDescent="0.15">
      <c r="A102" s="8" t="s">
        <v>49</v>
      </c>
      <c r="B102" s="8" t="s">
        <v>49</v>
      </c>
      <c r="C102" s="8">
        <v>2008</v>
      </c>
      <c r="D102" s="8">
        <v>5.4633321762084961</v>
      </c>
      <c r="E102" s="8">
        <v>9.5810623168945312</v>
      </c>
      <c r="F102" s="8">
        <v>0.90370035171508789</v>
      </c>
      <c r="G102" s="8">
        <v>62.627643585205078</v>
      </c>
      <c r="H102" s="8">
        <v>0.63992387056350708</v>
      </c>
      <c r="I102" s="8">
        <v>-0.2273736298084259</v>
      </c>
      <c r="J102" s="8">
        <v>0.69649595022201538</v>
      </c>
      <c r="L102" s="8">
        <v>0.24565929174423218</v>
      </c>
      <c r="M102" s="8">
        <v>0.53360897302627563</v>
      </c>
      <c r="N102" s="8">
        <v>-0.53604155778884888</v>
      </c>
      <c r="O102" s="8">
        <v>-1.0043355226516724</v>
      </c>
      <c r="P102" s="8">
        <v>1.8044673204421997</v>
      </c>
      <c r="Q102" s="8">
        <v>0.33028694987297058</v>
      </c>
      <c r="R102" s="8">
        <v>0.2722</v>
      </c>
      <c r="S102" s="8">
        <v>0.28216153846153846</v>
      </c>
      <c r="W102" s="8">
        <v>0.2502463161945343</v>
      </c>
      <c r="X102" s="8">
        <v>0.22992351651191711</v>
      </c>
      <c r="AA102" s="8">
        <v>0.32906493544578552</v>
      </c>
      <c r="AB102" s="8">
        <f>VLOOKUP('Data behind Table 2.1 WHR 2017'!A102,'Figure2.2 WHR 2017'!$A$1:$B$156,2,0)</f>
        <v>5.5689997673034668</v>
      </c>
    </row>
    <row r="103" spans="1:28" x14ac:dyDescent="0.15">
      <c r="A103" s="8" t="s">
        <v>49</v>
      </c>
      <c r="B103" s="8" t="s">
        <v>49</v>
      </c>
      <c r="C103" s="8">
        <v>2009</v>
      </c>
      <c r="D103" s="8">
        <v>5.5641312599182129</v>
      </c>
      <c r="E103" s="8">
        <v>9.58526611328125</v>
      </c>
      <c r="F103" s="8">
        <v>0.90777784585952759</v>
      </c>
      <c r="G103" s="8">
        <v>62.584281921386719</v>
      </c>
      <c r="H103" s="8">
        <v>0.67929261922836304</v>
      </c>
      <c r="I103" s="8">
        <v>-0.21036213636398315</v>
      </c>
      <c r="J103" s="8">
        <v>0.67554306983947754</v>
      </c>
      <c r="K103" s="8">
        <v>0.5655968189239502</v>
      </c>
      <c r="L103" s="8">
        <v>0.22329150140285492</v>
      </c>
      <c r="M103" s="8">
        <v>0.54833298921585083</v>
      </c>
      <c r="N103" s="8">
        <v>-0.53297948837280273</v>
      </c>
      <c r="O103" s="8">
        <v>-0.98448073863983154</v>
      </c>
      <c r="P103" s="8">
        <v>1.9373716115951538</v>
      </c>
      <c r="Q103" s="8">
        <v>0.34818941354751587</v>
      </c>
      <c r="R103" s="8">
        <v>0.27690000000000003</v>
      </c>
      <c r="S103" s="8">
        <v>0.28216153846153846</v>
      </c>
      <c r="T103" s="8">
        <v>0.33896279335021973</v>
      </c>
      <c r="U103" s="8">
        <v>0.35640773177146912</v>
      </c>
      <c r="W103" s="8">
        <v>0.2502463161945343</v>
      </c>
      <c r="X103" s="8">
        <v>0.22992351651191711</v>
      </c>
      <c r="AA103" s="8">
        <v>0.32906493544578552</v>
      </c>
      <c r="AB103" s="8">
        <f>VLOOKUP('Data behind Table 2.1 WHR 2017'!A103,'Figure2.2 WHR 2017'!$A$1:$B$156,2,0)</f>
        <v>5.5689997673034668</v>
      </c>
    </row>
    <row r="104" spans="1:28" x14ac:dyDescent="0.15">
      <c r="A104" s="8" t="s">
        <v>49</v>
      </c>
      <c r="B104" s="8" t="s">
        <v>49</v>
      </c>
      <c r="C104" s="8">
        <v>2010</v>
      </c>
      <c r="D104" s="8">
        <v>5.5259232521057129</v>
      </c>
      <c r="E104" s="8">
        <v>9.6616144180297852</v>
      </c>
      <c r="F104" s="8">
        <v>0.91800016164779663</v>
      </c>
      <c r="G104" s="8">
        <v>62.582115173339844</v>
      </c>
      <c r="H104" s="8">
        <v>0.70006442070007324</v>
      </c>
      <c r="I104" s="8">
        <v>-0.17045392096042633</v>
      </c>
      <c r="J104" s="8">
        <v>0.70612061023712158</v>
      </c>
      <c r="K104" s="8">
        <v>0.56653040647506714</v>
      </c>
      <c r="L104" s="8">
        <v>0.20827215909957886</v>
      </c>
      <c r="M104" s="8">
        <v>0.58952724933624268</v>
      </c>
      <c r="N104" s="8">
        <v>-0.83466792106628418</v>
      </c>
      <c r="O104" s="8">
        <v>-1.0157065391540527</v>
      </c>
      <c r="P104" s="8">
        <v>1.8487420082092285</v>
      </c>
      <c r="Q104" s="8">
        <v>0.33455803990364075</v>
      </c>
      <c r="R104" s="8">
        <v>0.2772</v>
      </c>
      <c r="S104" s="8">
        <v>0.28216153846153846</v>
      </c>
      <c r="T104" s="8">
        <v>0.34602466225624084</v>
      </c>
      <c r="W104" s="8">
        <v>0.2502463161945343</v>
      </c>
      <c r="X104" s="8">
        <v>0.22992351651191711</v>
      </c>
      <c r="AA104" s="8">
        <v>0.32906493544578552</v>
      </c>
      <c r="AB104" s="8">
        <f>VLOOKUP('Data behind Table 2.1 WHR 2017'!A104,'Figure2.2 WHR 2017'!$A$1:$B$156,2,0)</f>
        <v>5.5689997673034668</v>
      </c>
    </row>
    <row r="105" spans="1:28" x14ac:dyDescent="0.15">
      <c r="A105" s="8" t="s">
        <v>49</v>
      </c>
      <c r="B105" s="8" t="s">
        <v>49</v>
      </c>
      <c r="C105" s="8">
        <v>2011</v>
      </c>
      <c r="D105" s="8">
        <v>5.2253079414367676</v>
      </c>
      <c r="E105" s="8">
        <v>9.7173624038696289</v>
      </c>
      <c r="F105" s="8">
        <v>0.90988779067993164</v>
      </c>
      <c r="G105" s="8">
        <v>62.714363098144531</v>
      </c>
      <c r="H105" s="8">
        <v>0.65601086616516113</v>
      </c>
      <c r="I105" s="8">
        <v>-0.17633348703384399</v>
      </c>
      <c r="J105" s="8">
        <v>0.67193865776062012</v>
      </c>
      <c r="K105" s="8">
        <v>0.52088969945907593</v>
      </c>
      <c r="L105" s="8">
        <v>0.24945539236068726</v>
      </c>
      <c r="N105" s="8">
        <v>-0.8809514045715332</v>
      </c>
      <c r="O105" s="8">
        <v>-1.027491569519043</v>
      </c>
      <c r="P105" s="8">
        <v>1.9777754545211792</v>
      </c>
      <c r="Q105" s="8">
        <v>0.37849929928779602</v>
      </c>
      <c r="R105" s="8">
        <v>0.2646</v>
      </c>
      <c r="S105" s="8">
        <v>0.28216153846153846</v>
      </c>
      <c r="T105" s="8">
        <v>0.28503161668777466</v>
      </c>
      <c r="W105" s="8">
        <v>0.2502463161945343</v>
      </c>
      <c r="X105" s="8">
        <v>0.22992351651191711</v>
      </c>
      <c r="AA105" s="8">
        <v>0.32906493544578552</v>
      </c>
      <c r="AB105" s="8">
        <f>VLOOKUP('Data behind Table 2.1 WHR 2017'!A105,'Figure2.2 WHR 2017'!$A$1:$B$156,2,0)</f>
        <v>5.5689997673034668</v>
      </c>
    </row>
    <row r="106" spans="1:28" x14ac:dyDescent="0.15">
      <c r="A106" s="8" t="s">
        <v>49</v>
      </c>
      <c r="B106" s="8" t="s">
        <v>49</v>
      </c>
      <c r="C106" s="8">
        <v>2012</v>
      </c>
      <c r="D106" s="8">
        <v>5.7490434646606445</v>
      </c>
      <c r="E106" s="8">
        <v>9.735478401184082</v>
      </c>
      <c r="F106" s="8">
        <v>0.90196150541305542</v>
      </c>
      <c r="G106" s="8">
        <v>63.969646453857422</v>
      </c>
      <c r="H106" s="8">
        <v>0.64524883031845093</v>
      </c>
      <c r="I106" s="8">
        <v>-0.22583422064781189</v>
      </c>
      <c r="J106" s="8">
        <v>0.65743023157119751</v>
      </c>
      <c r="K106" s="8">
        <v>0.52319544553756714</v>
      </c>
      <c r="L106" s="8">
        <v>0.18076452612876892</v>
      </c>
      <c r="N106" s="8">
        <v>-0.7634577751159668</v>
      </c>
      <c r="O106" s="8">
        <v>-0.87052065134048462</v>
      </c>
      <c r="P106" s="8">
        <v>2.0369613170623779</v>
      </c>
      <c r="Q106" s="8">
        <v>0.35431307554244995</v>
      </c>
      <c r="R106" s="8">
        <v>0.2601</v>
      </c>
      <c r="S106" s="8">
        <v>0.28216153846153846</v>
      </c>
      <c r="T106" s="8">
        <v>0.28046125173568726</v>
      </c>
      <c r="W106" s="8">
        <v>0.2502463161945343</v>
      </c>
      <c r="X106" s="8">
        <v>0.22992351651191711</v>
      </c>
      <c r="AA106" s="8">
        <v>0.32906493544578552</v>
      </c>
      <c r="AB106" s="8">
        <f>VLOOKUP('Data behind Table 2.1 WHR 2017'!A106,'Figure2.2 WHR 2017'!$A$1:$B$156,2,0)</f>
        <v>5.5689997673034668</v>
      </c>
    </row>
    <row r="107" spans="1:28" x14ac:dyDescent="0.15">
      <c r="A107" s="8" t="s">
        <v>49</v>
      </c>
      <c r="B107" s="8" t="s">
        <v>49</v>
      </c>
      <c r="C107" s="8">
        <v>2013</v>
      </c>
      <c r="D107" s="8">
        <v>5.8764662742614746</v>
      </c>
      <c r="E107" s="8">
        <v>9.745945930480957</v>
      </c>
      <c r="F107" s="8">
        <v>0.92250597476959229</v>
      </c>
      <c r="G107" s="8">
        <v>64.418426513671875</v>
      </c>
      <c r="H107" s="8">
        <v>0.7234312891960144</v>
      </c>
      <c r="I107" s="8">
        <v>-0.18614058196544647</v>
      </c>
      <c r="J107" s="8">
        <v>0.65303915739059448</v>
      </c>
      <c r="K107" s="8">
        <v>0.60871416330337524</v>
      </c>
      <c r="L107" s="8">
        <v>0.20621965825557709</v>
      </c>
      <c r="M107" s="8">
        <v>0.50782477855682373</v>
      </c>
      <c r="N107" s="8">
        <v>-0.79056555032730103</v>
      </c>
      <c r="O107" s="8">
        <v>-0.86124372482299805</v>
      </c>
      <c r="P107" s="8">
        <v>1.7841751575469971</v>
      </c>
      <c r="Q107" s="8">
        <v>0.30361360311508179</v>
      </c>
      <c r="S107" s="8">
        <v>0.28216153846153846</v>
      </c>
      <c r="T107" s="8">
        <v>0.27498883008956909</v>
      </c>
      <c r="W107" s="8">
        <v>0.2502463161945343</v>
      </c>
      <c r="X107" s="8">
        <v>0.22992351651191711</v>
      </c>
      <c r="AA107" s="8">
        <v>0.32906493544578552</v>
      </c>
      <c r="AB107" s="8">
        <f>VLOOKUP('Data behind Table 2.1 WHR 2017'!A107,'Figure2.2 WHR 2017'!$A$1:$B$156,2,0)</f>
        <v>5.5689997673034668</v>
      </c>
    </row>
    <row r="108" spans="1:28" x14ac:dyDescent="0.15">
      <c r="A108" s="8" t="s">
        <v>49</v>
      </c>
      <c r="B108" s="8" t="s">
        <v>49</v>
      </c>
      <c r="C108" s="8">
        <v>2014</v>
      </c>
      <c r="D108" s="8">
        <v>5.8124008178710938</v>
      </c>
      <c r="E108" s="8">
        <v>9.761235237121582</v>
      </c>
      <c r="F108" s="8">
        <v>0.88025885820388794</v>
      </c>
      <c r="G108" s="8">
        <v>64.867210388183594</v>
      </c>
      <c r="H108" s="8">
        <v>0.64718455076217651</v>
      </c>
      <c r="I108" s="8">
        <v>-5.6957129389047623E-2</v>
      </c>
      <c r="J108" s="8">
        <v>0.68150871992111206</v>
      </c>
      <c r="K108" s="8">
        <v>0.61892926692962646</v>
      </c>
      <c r="L108" s="8">
        <v>0.2085355669260025</v>
      </c>
      <c r="M108" s="8">
        <v>0.50774669647216797</v>
      </c>
      <c r="N108" s="8">
        <v>-0.66140544414520264</v>
      </c>
      <c r="O108" s="8">
        <v>-0.6685715913772583</v>
      </c>
      <c r="P108" s="8">
        <v>1.8842412233352661</v>
      </c>
      <c r="Q108" s="8">
        <v>0.32417607307434082</v>
      </c>
      <c r="S108" s="8">
        <v>0.28216153846153846</v>
      </c>
      <c r="T108" s="8">
        <v>0.2638029158115387</v>
      </c>
      <c r="W108" s="8">
        <v>0.2502463161945343</v>
      </c>
      <c r="X108" s="8">
        <v>0.22992351651191711</v>
      </c>
      <c r="AA108" s="8">
        <v>0.32906493544578552</v>
      </c>
      <c r="AB108" s="8">
        <f>VLOOKUP('Data behind Table 2.1 WHR 2017'!A108,'Figure2.2 WHR 2017'!$A$1:$B$156,2,0)</f>
        <v>5.5689997673034668</v>
      </c>
    </row>
    <row r="109" spans="1:28" x14ac:dyDescent="0.15">
      <c r="A109" s="8" t="s">
        <v>49</v>
      </c>
      <c r="B109" s="8" t="s">
        <v>49</v>
      </c>
      <c r="C109" s="8">
        <v>2015</v>
      </c>
      <c r="D109" s="8">
        <v>5.7189078330993652</v>
      </c>
      <c r="E109" s="8">
        <v>9.7184238433837891</v>
      </c>
      <c r="F109" s="8">
        <v>0.92407262325286865</v>
      </c>
      <c r="G109" s="8">
        <v>65.315986633300781</v>
      </c>
      <c r="H109" s="8">
        <v>0.62275344133377075</v>
      </c>
      <c r="I109" s="8">
        <v>-9.9603757262229919E-2</v>
      </c>
      <c r="J109" s="8">
        <v>0.6686781644821167</v>
      </c>
      <c r="K109" s="8">
        <v>0.58372688293457031</v>
      </c>
      <c r="L109" s="8">
        <v>0.18430995941162109</v>
      </c>
      <c r="M109" s="8">
        <v>0.52002406120300293</v>
      </c>
      <c r="P109" s="8">
        <v>2.0040209293365479</v>
      </c>
      <c r="Q109" s="8">
        <v>0.35042020678520203</v>
      </c>
      <c r="S109" s="8">
        <v>0.28216153846153846</v>
      </c>
      <c r="T109" s="8">
        <v>0.33083897829055786</v>
      </c>
      <c r="W109" s="8">
        <v>0.2502463161945343</v>
      </c>
      <c r="X109" s="8">
        <v>0.22992351651191711</v>
      </c>
      <c r="AA109" s="8">
        <v>0.32906493544578552</v>
      </c>
      <c r="AB109" s="8">
        <f>VLOOKUP('Data behind Table 2.1 WHR 2017'!A109,'Figure2.2 WHR 2017'!$A$1:$B$156,2,0)</f>
        <v>5.5689997673034668</v>
      </c>
    </row>
    <row r="110" spans="1:28" x14ac:dyDescent="0.15">
      <c r="A110" s="8" t="s">
        <v>49</v>
      </c>
      <c r="B110" s="8" t="s">
        <v>49</v>
      </c>
      <c r="C110" s="8">
        <v>2016</v>
      </c>
      <c r="D110" s="8">
        <v>5.1778993606567383</v>
      </c>
      <c r="E110" s="8">
        <v>9.6846981048583984</v>
      </c>
      <c r="F110" s="8">
        <v>0.92655110359191895</v>
      </c>
      <c r="G110" s="8">
        <v>65.7647705078125</v>
      </c>
      <c r="H110" s="8">
        <v>0.65822881460189819</v>
      </c>
      <c r="I110" s="8">
        <v>-0.13301832973957062</v>
      </c>
      <c r="J110" s="8">
        <v>0.66405516862869263</v>
      </c>
      <c r="K110" s="8">
        <v>0.55387020111083984</v>
      </c>
      <c r="L110" s="8">
        <v>0.18210612237453461</v>
      </c>
      <c r="M110" s="8">
        <v>0.45266902446746826</v>
      </c>
      <c r="P110" s="8">
        <v>1.7776311635971069</v>
      </c>
      <c r="Q110" s="8">
        <v>0.34331125020980835</v>
      </c>
      <c r="S110" s="8">
        <v>0.28216153846153846</v>
      </c>
      <c r="T110" s="8">
        <v>0.31643125414848328</v>
      </c>
      <c r="W110" s="8">
        <v>0.2502463161945343</v>
      </c>
      <c r="X110" s="8">
        <v>0.22992351651191711</v>
      </c>
      <c r="AA110" s="8">
        <v>0.32906493544578552</v>
      </c>
      <c r="AB110" s="8">
        <f>VLOOKUP('Data behind Table 2.1 WHR 2017'!A110,'Figure2.2 WHR 2017'!$A$1:$B$156,2,0)</f>
        <v>5.5689997673034668</v>
      </c>
    </row>
    <row r="111" spans="1:28" x14ac:dyDescent="0.15">
      <c r="A111" s="8" t="s">
        <v>16</v>
      </c>
      <c r="B111" s="8" t="s">
        <v>16</v>
      </c>
      <c r="C111" s="8">
        <v>2005</v>
      </c>
      <c r="D111" s="8">
        <v>7.2622904777526855</v>
      </c>
      <c r="E111" s="8">
        <v>10.583937644958496</v>
      </c>
      <c r="F111" s="8">
        <v>0.93487471342086792</v>
      </c>
      <c r="G111" s="8">
        <v>70.095184326171875</v>
      </c>
      <c r="H111" s="8">
        <v>0.92384302616119385</v>
      </c>
      <c r="J111" s="8">
        <v>0.59755444526672363</v>
      </c>
      <c r="K111" s="8">
        <v>0.79627877473831177</v>
      </c>
      <c r="L111" s="8">
        <v>0.26037994027137756</v>
      </c>
      <c r="M111" s="8">
        <v>0.551705002784729</v>
      </c>
      <c r="N111" s="8">
        <v>1.0969370603561401</v>
      </c>
      <c r="O111" s="8">
        <v>1.392441987991333</v>
      </c>
      <c r="P111" s="8">
        <v>1.4999638795852661</v>
      </c>
      <c r="Q111" s="8">
        <v>0.20654143393039703</v>
      </c>
      <c r="R111" s="8">
        <v>0.29880000000000001</v>
      </c>
      <c r="S111" s="8">
        <v>0.28954444444444444</v>
      </c>
      <c r="AB111" s="8">
        <f>VLOOKUP('Data behind Table 2.1 WHR 2017'!A111,'Figure2.2 WHR 2017'!$A$1:$B$156,2,0)</f>
        <v>6.8909997940063477</v>
      </c>
    </row>
    <row r="112" spans="1:28" x14ac:dyDescent="0.15">
      <c r="A112" s="8" t="s">
        <v>16</v>
      </c>
      <c r="B112" s="8" t="s">
        <v>16</v>
      </c>
      <c r="C112" s="8">
        <v>2007</v>
      </c>
      <c r="D112" s="8">
        <v>7.2188396453857422</v>
      </c>
      <c r="E112" s="8">
        <v>10.628096580505371</v>
      </c>
      <c r="F112" s="8">
        <v>0.92160278558731079</v>
      </c>
      <c r="G112" s="8">
        <v>70.807350158691406</v>
      </c>
      <c r="H112" s="8">
        <v>0.90087038278579712</v>
      </c>
      <c r="I112" s="8">
        <v>5.9451702982187271E-2</v>
      </c>
      <c r="J112" s="8">
        <v>0.72109347581863403</v>
      </c>
      <c r="K112" s="8">
        <v>0.81347715854644775</v>
      </c>
      <c r="L112" s="8">
        <v>0.21760430932044983</v>
      </c>
      <c r="M112" s="8">
        <v>0.60223829746246338</v>
      </c>
      <c r="N112" s="8">
        <v>1.0760806798934937</v>
      </c>
      <c r="O112" s="8">
        <v>1.4071228504180908</v>
      </c>
      <c r="P112" s="8">
        <v>1.4664214849472046</v>
      </c>
      <c r="Q112" s="8">
        <v>0.20313811302185059</v>
      </c>
      <c r="R112" s="8">
        <v>0.29570000000000002</v>
      </c>
      <c r="S112" s="8">
        <v>0.28954444444444444</v>
      </c>
      <c r="AB112" s="8">
        <f>VLOOKUP('Data behind Table 2.1 WHR 2017'!A112,'Figure2.2 WHR 2017'!$A$1:$B$156,2,0)</f>
        <v>6.8909997940063477</v>
      </c>
    </row>
    <row r="113" spans="1:28" x14ac:dyDescent="0.15">
      <c r="A113" s="8" t="s">
        <v>16</v>
      </c>
      <c r="B113" s="8" t="s">
        <v>16</v>
      </c>
      <c r="C113" s="8">
        <v>2008</v>
      </c>
      <c r="D113" s="8">
        <v>7.1165909767150879</v>
      </c>
      <c r="E113" s="8">
        <v>10.627639770507812</v>
      </c>
      <c r="F113" s="8">
        <v>0.9229770302772522</v>
      </c>
      <c r="G113" s="8">
        <v>70.7164306640625</v>
      </c>
      <c r="H113" s="8">
        <v>0.88702672719955444</v>
      </c>
      <c r="I113" s="8">
        <v>-3.2851400319486856E-3</v>
      </c>
      <c r="J113" s="8">
        <v>0.65180051326751709</v>
      </c>
      <c r="K113" s="8">
        <v>0.81312268972396851</v>
      </c>
      <c r="L113" s="8">
        <v>0.24179792404174805</v>
      </c>
      <c r="M113" s="8">
        <v>0.46313706040382385</v>
      </c>
      <c r="N113" s="8">
        <v>0.98407763242721558</v>
      </c>
      <c r="O113" s="8">
        <v>1.3562759160995483</v>
      </c>
      <c r="P113" s="8">
        <v>1.5281691551208496</v>
      </c>
      <c r="Q113" s="8">
        <v>0.2147333174943924</v>
      </c>
      <c r="R113" s="8">
        <v>0.28999999999999998</v>
      </c>
      <c r="S113" s="8">
        <v>0.28954444444444444</v>
      </c>
      <c r="AB113" s="8">
        <f>VLOOKUP('Data behind Table 2.1 WHR 2017'!A113,'Figure2.2 WHR 2017'!$A$1:$B$156,2,0)</f>
        <v>6.8909997940063477</v>
      </c>
    </row>
    <row r="114" spans="1:28" x14ac:dyDescent="0.15">
      <c r="A114" s="8" t="s">
        <v>16</v>
      </c>
      <c r="B114" s="8" t="s">
        <v>16</v>
      </c>
      <c r="C114" s="8">
        <v>2010</v>
      </c>
      <c r="D114" s="8">
        <v>6.8535141944885254</v>
      </c>
      <c r="E114" s="8">
        <v>10.613935470581055</v>
      </c>
      <c r="F114" s="8">
        <v>0.93057018518447876</v>
      </c>
      <c r="G114" s="8">
        <v>71.162345886230469</v>
      </c>
      <c r="H114" s="8">
        <v>0.80693024396896362</v>
      </c>
      <c r="I114" s="8">
        <v>1.2446590699255466E-2</v>
      </c>
      <c r="J114" s="8">
        <v>0.69736558198928833</v>
      </c>
      <c r="K114" s="8">
        <v>0.82825851440429688</v>
      </c>
      <c r="L114" s="8">
        <v>0.24036432802677155</v>
      </c>
      <c r="M114" s="8">
        <v>0.33651646971702576</v>
      </c>
      <c r="N114" s="8">
        <v>1.0817575454711914</v>
      </c>
      <c r="O114" s="8">
        <v>1.433052659034729</v>
      </c>
      <c r="P114" s="8">
        <v>1.6033521890640259</v>
      </c>
      <c r="Q114" s="8">
        <v>0.23394599556922913</v>
      </c>
      <c r="R114" s="8">
        <v>0.2853</v>
      </c>
      <c r="S114" s="8">
        <v>0.28954444444444444</v>
      </c>
      <c r="T114" s="8">
        <v>0.39378064870834351</v>
      </c>
      <c r="U114" s="8">
        <v>0.30612081289291382</v>
      </c>
      <c r="AB114" s="8">
        <f>VLOOKUP('Data behind Table 2.1 WHR 2017'!A114,'Figure2.2 WHR 2017'!$A$1:$B$156,2,0)</f>
        <v>6.8909997940063477</v>
      </c>
    </row>
    <row r="115" spans="1:28" x14ac:dyDescent="0.15">
      <c r="A115" s="8" t="s">
        <v>16</v>
      </c>
      <c r="B115" s="8" t="s">
        <v>16</v>
      </c>
      <c r="C115" s="8">
        <v>2011</v>
      </c>
      <c r="D115" s="8">
        <v>7.1113638877868652</v>
      </c>
      <c r="E115" s="8">
        <v>10.617876052856445</v>
      </c>
      <c r="F115" s="8">
        <v>0.93695545196533203</v>
      </c>
      <c r="G115" s="8">
        <v>71.519508361816406</v>
      </c>
      <c r="H115" s="8">
        <v>0.8801535964012146</v>
      </c>
      <c r="I115" s="8">
        <v>-2.4040985852479935E-2</v>
      </c>
      <c r="J115" s="8">
        <v>0.71104389429092407</v>
      </c>
      <c r="K115" s="8">
        <v>0.83454453945159912</v>
      </c>
      <c r="L115" s="8">
        <v>0.22505636513233185</v>
      </c>
      <c r="M115" s="8">
        <v>0.28912946581840515</v>
      </c>
      <c r="N115" s="8">
        <v>1.1390128135681152</v>
      </c>
      <c r="O115" s="8">
        <v>1.4654334783554077</v>
      </c>
      <c r="P115" s="8">
        <v>1.6285082101821899</v>
      </c>
      <c r="Q115" s="8">
        <v>0.22900082170963287</v>
      </c>
      <c r="R115" s="8">
        <v>0.2843</v>
      </c>
      <c r="S115" s="8">
        <v>0.28954444444444444</v>
      </c>
      <c r="T115" s="8">
        <v>0.44731539487838745</v>
      </c>
      <c r="AB115" s="8">
        <f>VLOOKUP('Data behind Table 2.1 WHR 2017'!A115,'Figure2.2 WHR 2017'!$A$1:$B$156,2,0)</f>
        <v>6.8909997940063477</v>
      </c>
    </row>
    <row r="116" spans="1:28" x14ac:dyDescent="0.15">
      <c r="A116" s="8" t="s">
        <v>16</v>
      </c>
      <c r="B116" s="8" t="s">
        <v>16</v>
      </c>
      <c r="C116" s="8">
        <v>2012</v>
      </c>
      <c r="D116" s="8">
        <v>6.935122013092041</v>
      </c>
      <c r="E116" s="8">
        <v>10.612200736999512</v>
      </c>
      <c r="F116" s="8">
        <v>0.92711704969406128</v>
      </c>
      <c r="G116" s="8">
        <v>71.342010498046875</v>
      </c>
      <c r="H116" s="8">
        <v>0.85526663064956665</v>
      </c>
      <c r="I116" s="8">
        <v>-5.9429559856653214E-2</v>
      </c>
      <c r="J116" s="8">
        <v>0.75757253170013428</v>
      </c>
      <c r="K116" s="8">
        <v>0.82048577070236206</v>
      </c>
      <c r="L116" s="8">
        <v>0.23827680945396423</v>
      </c>
      <c r="M116" s="8">
        <v>0.44011718034744263</v>
      </c>
      <c r="N116" s="8">
        <v>1.1249669790267944</v>
      </c>
      <c r="O116" s="8">
        <v>1.4392827749252319</v>
      </c>
      <c r="P116" s="8">
        <v>1.8340679407119751</v>
      </c>
      <c r="Q116" s="8">
        <v>0.26446080207824707</v>
      </c>
      <c r="R116" s="8">
        <v>0.27589999999999998</v>
      </c>
      <c r="S116" s="8">
        <v>0.28954444444444444</v>
      </c>
      <c r="T116" s="8">
        <v>0.3273201584815979</v>
      </c>
      <c r="AB116" s="8">
        <f>VLOOKUP('Data behind Table 2.1 WHR 2017'!A116,'Figure2.2 WHR 2017'!$A$1:$B$156,2,0)</f>
        <v>6.8909997940063477</v>
      </c>
    </row>
    <row r="117" spans="1:28" x14ac:dyDescent="0.15">
      <c r="A117" s="8" t="s">
        <v>16</v>
      </c>
      <c r="B117" s="8" t="s">
        <v>16</v>
      </c>
      <c r="C117" s="8">
        <v>2013</v>
      </c>
      <c r="D117" s="8">
        <v>7.103661060333252</v>
      </c>
      <c r="E117" s="8">
        <v>10.607338905334473</v>
      </c>
      <c r="F117" s="8">
        <v>0.90918618440628052</v>
      </c>
      <c r="G117" s="8">
        <v>71.521675109863281</v>
      </c>
      <c r="H117" s="8">
        <v>0.89071106910705566</v>
      </c>
      <c r="I117" s="8">
        <v>7.7043711207807064E-3</v>
      </c>
      <c r="J117" s="8">
        <v>0.57366430759429932</v>
      </c>
      <c r="K117" s="8">
        <v>0.79741740226745605</v>
      </c>
      <c r="L117" s="8">
        <v>0.21713894605636597</v>
      </c>
      <c r="M117" s="8">
        <v>0.55412453413009644</v>
      </c>
      <c r="N117" s="8">
        <v>1.1455119848251343</v>
      </c>
      <c r="O117" s="8">
        <v>1.4772804975509644</v>
      </c>
      <c r="P117" s="8">
        <v>1.5017786026000977</v>
      </c>
      <c r="Q117" s="8">
        <v>0.21140910685062408</v>
      </c>
      <c r="S117" s="8">
        <v>0.28954444444444444</v>
      </c>
      <c r="T117" s="8">
        <v>0.33004093170166016</v>
      </c>
      <c r="AB117" s="8">
        <f>VLOOKUP('Data behind Table 2.1 WHR 2017'!A117,'Figure2.2 WHR 2017'!$A$1:$B$156,2,0)</f>
        <v>6.8909997940063477</v>
      </c>
    </row>
    <row r="118" spans="1:28" x14ac:dyDescent="0.15">
      <c r="A118" s="8" t="s">
        <v>16</v>
      </c>
      <c r="B118" s="8" t="s">
        <v>16</v>
      </c>
      <c r="C118" s="8">
        <v>2014</v>
      </c>
      <c r="D118" s="8">
        <v>6.8553290367126465</v>
      </c>
      <c r="E118" s="8">
        <v>10.61589241027832</v>
      </c>
      <c r="F118" s="8">
        <v>0.94354915618896484</v>
      </c>
      <c r="G118" s="8">
        <v>71.521675109863281</v>
      </c>
      <c r="H118" s="8">
        <v>0.86095350980758667</v>
      </c>
      <c r="I118" s="8">
        <v>-7.511539850383997E-3</v>
      </c>
      <c r="J118" s="8">
        <v>0.51197576522827148</v>
      </c>
      <c r="K118" s="8">
        <v>0.79763376712799072</v>
      </c>
      <c r="L118" s="8">
        <v>0.25155705213546753</v>
      </c>
      <c r="M118" s="8">
        <v>0.46911162137985229</v>
      </c>
      <c r="N118" s="8">
        <v>1.0507067441940308</v>
      </c>
      <c r="O118" s="8">
        <v>1.4090126752853394</v>
      </c>
      <c r="P118" s="8">
        <v>1.6810741424560547</v>
      </c>
      <c r="Q118" s="8">
        <v>0.24522151052951813</v>
      </c>
      <c r="S118" s="8">
        <v>0.28954444444444444</v>
      </c>
      <c r="T118" s="8">
        <v>0.40256363153457642</v>
      </c>
      <c r="AB118" s="8">
        <f>VLOOKUP('Data behind Table 2.1 WHR 2017'!A118,'Figure2.2 WHR 2017'!$A$1:$B$156,2,0)</f>
        <v>6.8909997940063477</v>
      </c>
    </row>
    <row r="119" spans="1:28" x14ac:dyDescent="0.15">
      <c r="A119" s="8" t="s">
        <v>16</v>
      </c>
      <c r="B119" s="8" t="s">
        <v>16</v>
      </c>
      <c r="C119" s="8">
        <v>2015</v>
      </c>
      <c r="D119" s="8">
        <v>6.9042191505432129</v>
      </c>
      <c r="E119" s="8">
        <v>10.624696731567383</v>
      </c>
      <c r="F119" s="8">
        <v>0.8852088451385498</v>
      </c>
      <c r="G119" s="8">
        <v>71.521675109863281</v>
      </c>
      <c r="H119" s="8">
        <v>0.86947494745254517</v>
      </c>
      <c r="I119" s="8">
        <v>5.3688816726207733E-2</v>
      </c>
      <c r="J119" s="8">
        <v>0.4687846302986145</v>
      </c>
      <c r="K119" s="8">
        <v>0.80517750978469849</v>
      </c>
      <c r="L119" s="8">
        <v>0.23995870351791382</v>
      </c>
      <c r="M119" s="8">
        <v>0.45902422070503235</v>
      </c>
      <c r="P119" s="8">
        <v>1.5118108987808228</v>
      </c>
      <c r="Q119" s="8">
        <v>0.21896913647651672</v>
      </c>
      <c r="S119" s="8">
        <v>0.28954444444444444</v>
      </c>
      <c r="T119" s="8">
        <v>0.4038245677947998</v>
      </c>
      <c r="AB119" s="8">
        <f>VLOOKUP('Data behind Table 2.1 WHR 2017'!A119,'Figure2.2 WHR 2017'!$A$1:$B$156,2,0)</f>
        <v>6.8909997940063477</v>
      </c>
    </row>
    <row r="120" spans="1:28" x14ac:dyDescent="0.15">
      <c r="A120" s="8" t="s">
        <v>16</v>
      </c>
      <c r="B120" s="8" t="s">
        <v>16</v>
      </c>
      <c r="C120" s="8">
        <v>2016</v>
      </c>
      <c r="D120" s="8">
        <v>6.9489364624023438</v>
      </c>
      <c r="E120" s="8">
        <v>10.63217830657959</v>
      </c>
      <c r="F120" s="8">
        <v>0.92896407842636108</v>
      </c>
      <c r="G120" s="8">
        <v>71.521675109863281</v>
      </c>
      <c r="H120" s="8">
        <v>0.86575901508331299</v>
      </c>
      <c r="I120" s="8">
        <v>-6.4254231750965118E-2</v>
      </c>
      <c r="J120" s="8">
        <v>0.49665910005569458</v>
      </c>
      <c r="K120" s="8">
        <v>0.76459008455276489</v>
      </c>
      <c r="L120" s="8">
        <v>0.25965338945388794</v>
      </c>
      <c r="M120" s="8">
        <v>0.41917750239372253</v>
      </c>
      <c r="P120" s="8">
        <v>1.4970237016677856</v>
      </c>
      <c r="Q120" s="8">
        <v>0.2154320627450943</v>
      </c>
      <c r="S120" s="8">
        <v>0.28954444444444444</v>
      </c>
      <c r="T120" s="8">
        <v>0.34862980246543884</v>
      </c>
      <c r="AB120" s="8">
        <f>VLOOKUP('Data behind Table 2.1 WHR 2017'!A120,'Figure2.2 WHR 2017'!$A$1:$B$156,2,0)</f>
        <v>6.8909997940063477</v>
      </c>
    </row>
    <row r="121" spans="1:28" x14ac:dyDescent="0.15">
      <c r="A121" s="8" t="s">
        <v>131</v>
      </c>
      <c r="B121" s="8" t="s">
        <v>131</v>
      </c>
      <c r="C121" s="8">
        <v>2007</v>
      </c>
      <c r="D121" s="8">
        <v>6.4506444931030273</v>
      </c>
      <c r="E121" s="8">
        <v>8.9739751815795898</v>
      </c>
      <c r="F121" s="8">
        <v>0.87226665019989014</v>
      </c>
      <c r="G121" s="8">
        <v>58.339679718017578</v>
      </c>
      <c r="H121" s="8">
        <v>0.70530593395233154</v>
      </c>
      <c r="I121" s="8">
        <v>1.7159417271614075E-2</v>
      </c>
      <c r="J121" s="8">
        <v>0.76898443698883057</v>
      </c>
      <c r="K121" s="8">
        <v>0.75878334045410156</v>
      </c>
      <c r="L121" s="8">
        <v>0.25059571862220764</v>
      </c>
      <c r="M121" s="8">
        <v>0.2554631233215332</v>
      </c>
      <c r="N121" s="8">
        <v>0.32946574687957764</v>
      </c>
      <c r="O121" s="8">
        <v>-0.36407649517059326</v>
      </c>
      <c r="P121" s="8">
        <v>2.0400142669677734</v>
      </c>
      <c r="Q121" s="8">
        <v>0.31624966859817505</v>
      </c>
      <c r="AB121" s="8">
        <f>VLOOKUP('Data behind Table 2.1 WHR 2017'!A121,'Figure2.2 WHR 2017'!$A$1:$B$156,2,0)</f>
        <v>5.9559998512268066</v>
      </c>
    </row>
    <row r="122" spans="1:28" x14ac:dyDescent="0.15">
      <c r="A122" s="8" t="s">
        <v>131</v>
      </c>
      <c r="B122" s="8" t="s">
        <v>131</v>
      </c>
      <c r="C122" s="8">
        <v>2014</v>
      </c>
      <c r="D122" s="8">
        <v>5.9556465148925781</v>
      </c>
      <c r="E122" s="8">
        <v>8.9926204681396484</v>
      </c>
      <c r="F122" s="8">
        <v>0.75693249702453613</v>
      </c>
      <c r="G122" s="8">
        <v>58.865047454833984</v>
      </c>
      <c r="H122" s="8">
        <v>0.8735690712928772</v>
      </c>
      <c r="I122" s="8">
        <v>4.2675300501286983E-3</v>
      </c>
      <c r="J122" s="8">
        <v>0.78210538625717163</v>
      </c>
      <c r="K122" s="8">
        <v>0.75497734546661377</v>
      </c>
      <c r="L122" s="8">
        <v>0.28160440921783447</v>
      </c>
      <c r="M122" s="8">
        <v>0.3842671811580658</v>
      </c>
      <c r="N122" s="8">
        <v>0.29365995526313782</v>
      </c>
      <c r="O122" s="8">
        <v>-0.52948343753814697</v>
      </c>
      <c r="P122" s="8">
        <v>2.4552567005157471</v>
      </c>
      <c r="Q122" s="8">
        <v>0.41225695610046387</v>
      </c>
      <c r="T122" s="8">
        <v>0.44602599740028381</v>
      </c>
      <c r="AB122" s="8">
        <f>VLOOKUP('Data behind Table 2.1 WHR 2017'!A122,'Figure2.2 WHR 2017'!$A$1:$B$156,2,0)</f>
        <v>5.9559998512268066</v>
      </c>
    </row>
    <row r="123" spans="1:28" x14ac:dyDescent="0.15">
      <c r="A123" s="8" t="s">
        <v>29</v>
      </c>
      <c r="B123" s="8" t="s">
        <v>29</v>
      </c>
      <c r="C123" s="8">
        <v>2006</v>
      </c>
      <c r="D123" s="8">
        <v>3.3298015594482422</v>
      </c>
      <c r="E123" s="8">
        <v>7.4418296813964844</v>
      </c>
      <c r="F123" s="8">
        <v>0.44478121399879456</v>
      </c>
      <c r="G123" s="8">
        <v>48.714736938476562</v>
      </c>
      <c r="H123" s="8">
        <v>0.58006930351257324</v>
      </c>
      <c r="I123" s="8">
        <v>2.0389402285218239E-2</v>
      </c>
      <c r="J123" s="8">
        <v>0.78986245393753052</v>
      </c>
      <c r="K123" s="8">
        <v>0.58721035718917847</v>
      </c>
      <c r="L123" s="8">
        <v>0.30910027027130127</v>
      </c>
      <c r="M123" s="8">
        <v>0.54099380970001221</v>
      </c>
      <c r="N123" s="8">
        <v>0.42392903566360474</v>
      </c>
      <c r="O123" s="8">
        <v>-0.53796380758285522</v>
      </c>
      <c r="P123" s="8">
        <v>1.5237228870391846</v>
      </c>
      <c r="Q123" s="8">
        <v>0.45760169625282288</v>
      </c>
      <c r="S123" s="8">
        <v>0.41009999999999996</v>
      </c>
      <c r="AB123" s="8">
        <f>VLOOKUP('Data behind Table 2.1 WHR 2017'!A123,'Figure2.2 WHR 2017'!$A$1:$B$156,2,0)</f>
        <v>3.6570000648498535</v>
      </c>
    </row>
    <row r="124" spans="1:28" x14ac:dyDescent="0.15">
      <c r="A124" s="8" t="s">
        <v>29</v>
      </c>
      <c r="B124" s="8" t="s">
        <v>29</v>
      </c>
      <c r="C124" s="8">
        <v>2008</v>
      </c>
      <c r="D124" s="8">
        <v>3.6671395301818848</v>
      </c>
      <c r="E124" s="8">
        <v>7.4868898391723633</v>
      </c>
      <c r="F124" s="8">
        <v>0.38237351179122925</v>
      </c>
      <c r="G124" s="8">
        <v>49.325859069824219</v>
      </c>
      <c r="H124" s="8">
        <v>0.70947694778442383</v>
      </c>
      <c r="I124" s="8">
        <v>2.7223344892263412E-2</v>
      </c>
      <c r="J124" s="8">
        <v>0.82524573802947998</v>
      </c>
      <c r="K124" s="8">
        <v>0.58362311124801636</v>
      </c>
      <c r="L124" s="8">
        <v>0.3025461733341217</v>
      </c>
      <c r="M124" s="8">
        <v>0.60283452272415161</v>
      </c>
      <c r="N124" s="8">
        <v>0.31772264838218689</v>
      </c>
      <c r="O124" s="8">
        <v>-0.51096779108047485</v>
      </c>
      <c r="P124" s="8">
        <v>1.7276566028594971</v>
      </c>
      <c r="Q124" s="8">
        <v>0.47111833095550537</v>
      </c>
      <c r="S124" s="8">
        <v>0.41009999999999996</v>
      </c>
      <c r="AB124" s="8">
        <f>VLOOKUP('Data behind Table 2.1 WHR 2017'!A124,'Figure2.2 WHR 2017'!$A$1:$B$156,2,0)</f>
        <v>3.6570000648498535</v>
      </c>
    </row>
    <row r="125" spans="1:28" x14ac:dyDescent="0.15">
      <c r="A125" s="8" t="s">
        <v>29</v>
      </c>
      <c r="B125" s="8" t="s">
        <v>29</v>
      </c>
      <c r="C125" s="8">
        <v>2011</v>
      </c>
      <c r="D125" s="8">
        <v>3.8702795505523682</v>
      </c>
      <c r="E125" s="8">
        <v>7.4739632606506348</v>
      </c>
      <c r="F125" s="8">
        <v>0.47749438881874084</v>
      </c>
      <c r="G125" s="8">
        <v>49.943138122558594</v>
      </c>
      <c r="H125" s="8">
        <v>0.77291876077651978</v>
      </c>
      <c r="I125" s="8">
        <v>-0.11047397553920746</v>
      </c>
      <c r="J125" s="8">
        <v>0.84947222471237183</v>
      </c>
      <c r="K125" s="8">
        <v>0.62582015991210938</v>
      </c>
      <c r="L125" s="8">
        <v>0.21867845952510834</v>
      </c>
      <c r="M125" s="8">
        <v>0.77715039253234863</v>
      </c>
      <c r="N125" s="8">
        <v>0.21542276442050934</v>
      </c>
      <c r="O125" s="8">
        <v>-0.55161035060882568</v>
      </c>
      <c r="P125" s="8">
        <v>1.6949880123138428</v>
      </c>
      <c r="Q125" s="8">
        <v>0.4379497766494751</v>
      </c>
      <c r="R125" s="8">
        <v>0.43439999999999995</v>
      </c>
      <c r="S125" s="8">
        <v>0.41009999999999996</v>
      </c>
      <c r="T125" s="8">
        <v>0.35552352666854858</v>
      </c>
      <c r="AB125" s="8">
        <f>VLOOKUP('Data behind Table 2.1 WHR 2017'!A125,'Figure2.2 WHR 2017'!$A$1:$B$156,2,0)</f>
        <v>3.6570000648498535</v>
      </c>
    </row>
    <row r="126" spans="1:28" x14ac:dyDescent="0.15">
      <c r="A126" s="8" t="s">
        <v>29</v>
      </c>
      <c r="B126" s="8" t="s">
        <v>29</v>
      </c>
      <c r="C126" s="8">
        <v>2012</v>
      </c>
      <c r="D126" s="8">
        <v>3.1934688091278076</v>
      </c>
      <c r="E126" s="8">
        <v>7.4920730590820312</v>
      </c>
      <c r="F126" s="8">
        <v>0.52302730083465576</v>
      </c>
      <c r="G126" s="8">
        <v>50.103370666503906</v>
      </c>
      <c r="H126" s="8">
        <v>0.76897108554840088</v>
      </c>
      <c r="I126" s="8">
        <v>-7.9616166651248932E-2</v>
      </c>
      <c r="J126" s="8">
        <v>0.80597764253616333</v>
      </c>
      <c r="K126" s="8">
        <v>0.58252429962158203</v>
      </c>
      <c r="L126" s="8">
        <v>0.23066453635692596</v>
      </c>
      <c r="M126" s="8">
        <v>0.58208048343658447</v>
      </c>
      <c r="N126" s="8">
        <v>0.20632997155189514</v>
      </c>
      <c r="O126" s="8">
        <v>-0.62219399213790894</v>
      </c>
      <c r="P126" s="8">
        <v>1.6403710842132568</v>
      </c>
      <c r="Q126" s="8">
        <v>0.5136643648147583</v>
      </c>
      <c r="S126" s="8">
        <v>0.41009999999999996</v>
      </c>
      <c r="T126" s="8">
        <v>0.49505114555358887</v>
      </c>
      <c r="AB126" s="8">
        <f>VLOOKUP('Data behind Table 2.1 WHR 2017'!A126,'Figure2.2 WHR 2017'!$A$1:$B$156,2,0)</f>
        <v>3.6570000648498535</v>
      </c>
    </row>
    <row r="127" spans="1:28" x14ac:dyDescent="0.15">
      <c r="A127" s="8" t="s">
        <v>29</v>
      </c>
      <c r="B127" s="8" t="s">
        <v>29</v>
      </c>
      <c r="C127" s="8">
        <v>2013</v>
      </c>
      <c r="D127" s="8">
        <v>3.4794127941131592</v>
      </c>
      <c r="E127" s="8">
        <v>7.5318522453308105</v>
      </c>
      <c r="F127" s="8">
        <v>0.57682305574417114</v>
      </c>
      <c r="G127" s="8">
        <v>50.264427185058594</v>
      </c>
      <c r="H127" s="8">
        <v>0.78324049711227417</v>
      </c>
      <c r="I127" s="8">
        <v>-5.3242377936840057E-2</v>
      </c>
      <c r="J127" s="8">
        <v>0.85595554113388062</v>
      </c>
      <c r="K127" s="8">
        <v>0.7020193338394165</v>
      </c>
      <c r="L127" s="8">
        <v>0.21633918583393097</v>
      </c>
      <c r="M127" s="8">
        <v>0.54692137241363525</v>
      </c>
      <c r="N127" s="8">
        <v>0.18840819597244263</v>
      </c>
      <c r="O127" s="8">
        <v>-0.60437458753585815</v>
      </c>
      <c r="P127" s="8">
        <v>1.5876375436782837</v>
      </c>
      <c r="Q127" s="8">
        <v>0.45629468560218811</v>
      </c>
      <c r="S127" s="8">
        <v>0.41009999999999996</v>
      </c>
      <c r="T127" s="8">
        <v>0.47372367978096008</v>
      </c>
      <c r="AB127" s="8">
        <f>VLOOKUP('Data behind Table 2.1 WHR 2017'!A127,'Figure2.2 WHR 2017'!$A$1:$B$156,2,0)</f>
        <v>3.6570000648498535</v>
      </c>
    </row>
    <row r="128" spans="1:28" x14ac:dyDescent="0.15">
      <c r="A128" s="8" t="s">
        <v>29</v>
      </c>
      <c r="B128" s="8" t="s">
        <v>29</v>
      </c>
      <c r="C128" s="8">
        <v>2014</v>
      </c>
      <c r="D128" s="8">
        <v>3.347419261932373</v>
      </c>
      <c r="E128" s="8">
        <v>7.5688056945800781</v>
      </c>
      <c r="F128" s="8">
        <v>0.50609129667282104</v>
      </c>
      <c r="G128" s="8">
        <v>50.432701110839844</v>
      </c>
      <c r="H128" s="8">
        <v>0.77554577589035034</v>
      </c>
      <c r="I128" s="8">
        <v>-6.4661353826522827E-2</v>
      </c>
      <c r="J128" s="8">
        <v>0.85482692718505859</v>
      </c>
      <c r="K128" s="8">
        <v>0.58964508771896362</v>
      </c>
      <c r="L128" s="8">
        <v>0.27338525652885437</v>
      </c>
      <c r="M128" s="8">
        <v>0.57423216104507446</v>
      </c>
      <c r="N128" s="8">
        <v>0.14197319746017456</v>
      </c>
      <c r="O128" s="8">
        <v>-0.58394718170166016</v>
      </c>
      <c r="P128" s="8">
        <v>1.6877111196517944</v>
      </c>
      <c r="Q128" s="8">
        <v>0.50418275594711304</v>
      </c>
      <c r="S128" s="8">
        <v>0.41009999999999996</v>
      </c>
      <c r="T128" s="8">
        <v>0.51415175199508667</v>
      </c>
      <c r="AB128" s="8">
        <f>VLOOKUP('Data behind Table 2.1 WHR 2017'!A128,'Figure2.2 WHR 2017'!$A$1:$B$156,2,0)</f>
        <v>3.6570000648498535</v>
      </c>
    </row>
    <row r="129" spans="1:28" x14ac:dyDescent="0.15">
      <c r="A129" s="8" t="s">
        <v>29</v>
      </c>
      <c r="B129" s="8" t="s">
        <v>29</v>
      </c>
      <c r="C129" s="8">
        <v>2015</v>
      </c>
      <c r="D129" s="8">
        <v>3.624664306640625</v>
      </c>
      <c r="E129" s="8">
        <v>7.5936832427978516</v>
      </c>
      <c r="F129" s="8">
        <v>0.43438851833343506</v>
      </c>
      <c r="G129" s="8">
        <v>50.600971221923828</v>
      </c>
      <c r="H129" s="8">
        <v>0.73338359594345093</v>
      </c>
      <c r="I129" s="8">
        <v>1.727819093503058E-3</v>
      </c>
      <c r="J129" s="8">
        <v>0.85009819269180298</v>
      </c>
      <c r="K129" s="8">
        <v>0.59222233295440674</v>
      </c>
      <c r="L129" s="8">
        <v>0.37339654564857483</v>
      </c>
      <c r="M129" s="8">
        <v>0.51430618762969971</v>
      </c>
      <c r="P129" s="8">
        <v>2.048731803894043</v>
      </c>
      <c r="Q129" s="8">
        <v>0.56521975994110107</v>
      </c>
      <c r="S129" s="8">
        <v>0.41009999999999996</v>
      </c>
      <c r="T129" s="8">
        <v>0.53330260515213013</v>
      </c>
      <c r="AB129" s="8">
        <f>VLOOKUP('Data behind Table 2.1 WHR 2017'!A129,'Figure2.2 WHR 2017'!$A$1:$B$156,2,0)</f>
        <v>3.6570000648498535</v>
      </c>
    </row>
    <row r="130" spans="1:28" x14ac:dyDescent="0.15">
      <c r="A130" s="8" t="s">
        <v>29</v>
      </c>
      <c r="B130" s="8" t="s">
        <v>29</v>
      </c>
      <c r="C130" s="8">
        <v>2016</v>
      </c>
      <c r="D130" s="8">
        <v>4.0073575973510742</v>
      </c>
      <c r="E130" s="8">
        <v>7.621523380279541</v>
      </c>
      <c r="F130" s="8">
        <v>0.49281585216522217</v>
      </c>
      <c r="G130" s="8">
        <v>50.769245147705078</v>
      </c>
      <c r="H130" s="8">
        <v>0.77979522943496704</v>
      </c>
      <c r="I130" s="8">
        <v>-3.8521047681570053E-2</v>
      </c>
      <c r="J130" s="8">
        <v>0.837715744972229</v>
      </c>
      <c r="K130" s="8">
        <v>0.60823696851730347</v>
      </c>
      <c r="L130" s="8">
        <v>0.45576760172843933</v>
      </c>
      <c r="M130" s="8">
        <v>0.63744539022445679</v>
      </c>
      <c r="P130" s="8">
        <v>2.1917541027069092</v>
      </c>
      <c r="Q130" s="8">
        <v>0.54693251848220825</v>
      </c>
      <c r="S130" s="8">
        <v>0.41009999999999996</v>
      </c>
      <c r="T130" s="8">
        <v>0.46434563398361206</v>
      </c>
      <c r="AB130" s="8">
        <f>VLOOKUP('Data behind Table 2.1 WHR 2017'!A130,'Figure2.2 WHR 2017'!$A$1:$B$156,2,0)</f>
        <v>3.6570000648498535</v>
      </c>
    </row>
    <row r="131" spans="1:28" x14ac:dyDescent="0.15">
      <c r="A131" s="8" t="s">
        <v>1</v>
      </c>
      <c r="B131" s="8" t="s">
        <v>1</v>
      </c>
      <c r="C131" s="8">
        <v>2013</v>
      </c>
      <c r="D131" s="8">
        <v>5.569091796875</v>
      </c>
      <c r="E131" s="8">
        <v>8.8773155212402344</v>
      </c>
      <c r="F131" s="8">
        <v>0.81894898414611816</v>
      </c>
      <c r="G131" s="8">
        <v>59.956951141357422</v>
      </c>
      <c r="H131" s="8">
        <v>0.81020146608352661</v>
      </c>
      <c r="I131" s="8">
        <v>0.3610866367816925</v>
      </c>
      <c r="J131" s="8">
        <v>0.80242812633514404</v>
      </c>
      <c r="K131" s="8">
        <v>0.77872341871261597</v>
      </c>
      <c r="L131" s="8">
        <v>0.21734990179538727</v>
      </c>
      <c r="M131" s="8">
        <v>0.97950077056884766</v>
      </c>
      <c r="N131" s="8">
        <v>0.3085210919380188</v>
      </c>
      <c r="O131" s="8">
        <v>8.1932477653026581E-2</v>
      </c>
      <c r="P131" s="8">
        <v>1.2839893102645874</v>
      </c>
      <c r="Q131" s="8">
        <v>0.23055632412433624</v>
      </c>
      <c r="S131" s="8">
        <v>0.48736666666666673</v>
      </c>
      <c r="T131" s="8">
        <v>0.35966241359710693</v>
      </c>
      <c r="AB131" s="8">
        <f>VLOOKUP('Data behind Table 2.1 WHR 2017'!A131,'Figure2.2 WHR 2017'!$A$1:$B$156,2,0)</f>
        <v>5.0110001564025879</v>
      </c>
    </row>
    <row r="132" spans="1:28" x14ac:dyDescent="0.15">
      <c r="A132" s="8" t="s">
        <v>1</v>
      </c>
      <c r="B132" s="8" t="s">
        <v>1</v>
      </c>
      <c r="C132" s="8">
        <v>2014</v>
      </c>
      <c r="D132" s="8">
        <v>4.9385781288146973</v>
      </c>
      <c r="E132" s="8">
        <v>8.9168167114257812</v>
      </c>
      <c r="F132" s="8">
        <v>0.88034194707870483</v>
      </c>
      <c r="G132" s="8">
        <v>60.276519775390625</v>
      </c>
      <c r="H132" s="8">
        <v>0.83422249555587769</v>
      </c>
      <c r="I132" s="8">
        <v>0.27635091543197632</v>
      </c>
      <c r="J132" s="8">
        <v>0.65033847093582153</v>
      </c>
      <c r="K132" s="8">
        <v>0.85886430740356445</v>
      </c>
      <c r="L132" s="8">
        <v>0.32409787178039551</v>
      </c>
      <c r="M132" s="8">
        <v>0.95849233865737915</v>
      </c>
      <c r="N132" s="8">
        <v>0.42982590198516846</v>
      </c>
      <c r="O132" s="8">
        <v>0.22076688706874847</v>
      </c>
      <c r="P132" s="8">
        <v>0.99103856086730957</v>
      </c>
      <c r="Q132" s="8">
        <v>0.20067285001277924</v>
      </c>
      <c r="S132" s="8">
        <v>0.48736666666666673</v>
      </c>
      <c r="T132" s="8">
        <v>0.47110357880592346</v>
      </c>
      <c r="AB132" s="8">
        <f>VLOOKUP('Data behind Table 2.1 WHR 2017'!A132,'Figure2.2 WHR 2017'!$A$1:$B$156,2,0)</f>
        <v>5.0110001564025879</v>
      </c>
    </row>
    <row r="133" spans="1:28" x14ac:dyDescent="0.15">
      <c r="A133" s="8" t="s">
        <v>1</v>
      </c>
      <c r="B133" s="8" t="s">
        <v>1</v>
      </c>
      <c r="C133" s="8">
        <v>2015</v>
      </c>
      <c r="D133" s="8">
        <v>5.0821285247802734</v>
      </c>
      <c r="E133" s="8">
        <v>8.9360837936401367</v>
      </c>
      <c r="F133" s="8">
        <v>0.84757441282272339</v>
      </c>
      <c r="G133" s="8">
        <v>60.596088409423828</v>
      </c>
      <c r="H133" s="8">
        <v>0.83010154962539673</v>
      </c>
      <c r="I133" s="8">
        <v>0.28809559345245361</v>
      </c>
      <c r="J133" s="8">
        <v>0.63395577669143677</v>
      </c>
      <c r="K133" s="8">
        <v>0.80964148044586182</v>
      </c>
      <c r="L133" s="8">
        <v>0.31158930063247681</v>
      </c>
      <c r="M133" s="8">
        <v>0.94639301300048828</v>
      </c>
      <c r="P133" s="8">
        <v>1.4748468399047852</v>
      </c>
      <c r="Q133" s="8">
        <v>0.29020258784294128</v>
      </c>
      <c r="S133" s="8">
        <v>0.48736666666666673</v>
      </c>
      <c r="T133" s="8">
        <v>0.42251428961753845</v>
      </c>
      <c r="AB133" s="8">
        <f>VLOOKUP('Data behind Table 2.1 WHR 2017'!A133,'Figure2.2 WHR 2017'!$A$1:$B$156,2,0)</f>
        <v>5.0110001564025879</v>
      </c>
    </row>
    <row r="134" spans="1:28" x14ac:dyDescent="0.15">
      <c r="A134" s="8" t="s">
        <v>59</v>
      </c>
      <c r="B134" s="8" t="s">
        <v>59</v>
      </c>
      <c r="C134" s="8">
        <v>2006</v>
      </c>
      <c r="D134" s="8">
        <v>5.3739862442016602</v>
      </c>
      <c r="E134" s="8">
        <v>8.4839315414428711</v>
      </c>
      <c r="F134" s="8">
        <v>0.83427995443344116</v>
      </c>
      <c r="G134" s="8">
        <v>55.629146575927734</v>
      </c>
      <c r="H134" s="8">
        <v>0.77013474702835083</v>
      </c>
      <c r="I134" s="8">
        <v>-3.5975895822048187E-2</v>
      </c>
      <c r="J134" s="8">
        <v>0.79448419809341431</v>
      </c>
      <c r="K134" s="8">
        <v>0.73924261331558228</v>
      </c>
      <c r="L134" s="8">
        <v>0.43194496631622314</v>
      </c>
      <c r="M134" s="8">
        <v>0.53630942106246948</v>
      </c>
      <c r="N134" s="8">
        <v>-0.39239811897277832</v>
      </c>
      <c r="O134" s="8">
        <v>-0.68556338548660278</v>
      </c>
      <c r="P134" s="8">
        <v>1.8192125558853149</v>
      </c>
      <c r="Q134" s="8">
        <v>0.33852198719978333</v>
      </c>
      <c r="R134" s="8">
        <v>0.56869999999999998</v>
      </c>
      <c r="S134" s="8">
        <v>0.54160833333333325</v>
      </c>
      <c r="AB134" s="8">
        <f>VLOOKUP('Data behind Table 2.1 WHR 2017'!A134,'Figure2.2 WHR 2017'!$A$1:$B$156,2,0)</f>
        <v>5.8229999542236328</v>
      </c>
    </row>
    <row r="135" spans="1:28" x14ac:dyDescent="0.15">
      <c r="A135" s="8" t="s">
        <v>59</v>
      </c>
      <c r="B135" s="8" t="s">
        <v>59</v>
      </c>
      <c r="C135" s="8">
        <v>2007</v>
      </c>
      <c r="D135" s="8">
        <v>5.6284193992614746</v>
      </c>
      <c r="E135" s="8">
        <v>8.5116729736328125</v>
      </c>
      <c r="F135" s="8">
        <v>0.79613649845123291</v>
      </c>
      <c r="G135" s="8">
        <v>56.131664276123047</v>
      </c>
      <c r="H135" s="8">
        <v>0.77993524074554443</v>
      </c>
      <c r="I135" s="8">
        <v>8.6575830355286598E-3</v>
      </c>
      <c r="J135" s="8">
        <v>0.81699395179748535</v>
      </c>
      <c r="K135" s="8">
        <v>0.77107453346252441</v>
      </c>
      <c r="L135" s="8">
        <v>0.38778623938560486</v>
      </c>
      <c r="M135" s="8">
        <v>0.5062859058380127</v>
      </c>
      <c r="N135" s="8">
        <v>-0.41824373602867126</v>
      </c>
      <c r="O135" s="8">
        <v>-0.67708027362823486</v>
      </c>
      <c r="P135" s="8">
        <v>1.9410594701766968</v>
      </c>
      <c r="Q135" s="8">
        <v>0.34486758708953857</v>
      </c>
      <c r="R135" s="8">
        <v>0.5544</v>
      </c>
      <c r="S135" s="8">
        <v>0.54160833333333325</v>
      </c>
      <c r="AB135" s="8">
        <f>VLOOKUP('Data behind Table 2.1 WHR 2017'!A135,'Figure2.2 WHR 2017'!$A$1:$B$156,2,0)</f>
        <v>5.8229999542236328</v>
      </c>
    </row>
    <row r="136" spans="1:28" x14ac:dyDescent="0.15">
      <c r="A136" s="8" t="s">
        <v>59</v>
      </c>
      <c r="B136" s="8" t="s">
        <v>59</v>
      </c>
      <c r="C136" s="8">
        <v>2008</v>
      </c>
      <c r="D136" s="8">
        <v>5.2978725433349609</v>
      </c>
      <c r="E136" s="8">
        <v>8.5547008514404297</v>
      </c>
      <c r="F136" s="8">
        <v>0.7852623462677002</v>
      </c>
      <c r="G136" s="8">
        <v>56.634624481201172</v>
      </c>
      <c r="H136" s="8">
        <v>0.72561973333358765</v>
      </c>
      <c r="I136" s="8">
        <v>-8.4054075181484222E-2</v>
      </c>
      <c r="J136" s="8">
        <v>0.80142039060592651</v>
      </c>
      <c r="K136" s="8">
        <v>0.7806544303894043</v>
      </c>
      <c r="L136" s="8">
        <v>0.39207962155342102</v>
      </c>
      <c r="M136" s="8">
        <v>0.44182109832763672</v>
      </c>
      <c r="N136" s="8">
        <v>-0.37553447484970093</v>
      </c>
      <c r="O136" s="8">
        <v>-0.73979133367538452</v>
      </c>
      <c r="P136" s="8">
        <v>1.8772178888320923</v>
      </c>
      <c r="Q136" s="8">
        <v>0.35433429479598999</v>
      </c>
      <c r="R136" s="8">
        <v>0.51429999999999998</v>
      </c>
      <c r="S136" s="8">
        <v>0.54160833333333325</v>
      </c>
      <c r="AB136" s="8">
        <f>VLOOKUP('Data behind Table 2.1 WHR 2017'!A136,'Figure2.2 WHR 2017'!$A$1:$B$156,2,0)</f>
        <v>5.8229999542236328</v>
      </c>
    </row>
    <row r="137" spans="1:28" x14ac:dyDescent="0.15">
      <c r="A137" s="8" t="s">
        <v>59</v>
      </c>
      <c r="B137" s="8" t="s">
        <v>59</v>
      </c>
      <c r="C137" s="8">
        <v>2009</v>
      </c>
      <c r="D137" s="8">
        <v>6.0855793952941895</v>
      </c>
      <c r="E137" s="8">
        <v>8.5713043212890625</v>
      </c>
      <c r="F137" s="8">
        <v>0.83131992816925049</v>
      </c>
      <c r="G137" s="8">
        <v>57.132823944091797</v>
      </c>
      <c r="H137" s="8">
        <v>0.77893859148025513</v>
      </c>
      <c r="I137" s="8">
        <v>-2.8583453968167305E-2</v>
      </c>
      <c r="J137" s="8">
        <v>0.76260453462600708</v>
      </c>
      <c r="K137" s="8">
        <v>0.79676437377929688</v>
      </c>
      <c r="L137" s="8">
        <v>0.37236928939819336</v>
      </c>
      <c r="M137" s="8">
        <v>0.46815049648284912</v>
      </c>
      <c r="N137" s="8">
        <v>-0.28019797801971436</v>
      </c>
      <c r="O137" s="8">
        <v>-0.80433458089828491</v>
      </c>
      <c r="P137" s="8">
        <v>1.9770463705062866</v>
      </c>
      <c r="Q137" s="8">
        <v>0.32487398386001587</v>
      </c>
      <c r="R137" s="8">
        <v>0.4965</v>
      </c>
      <c r="S137" s="8">
        <v>0.54160833333333325</v>
      </c>
      <c r="T137" s="8">
        <v>0.4178890585899353</v>
      </c>
      <c r="U137" s="8">
        <v>0.14402405917644501</v>
      </c>
      <c r="AB137" s="8">
        <f>VLOOKUP('Data behind Table 2.1 WHR 2017'!A137,'Figure2.2 WHR 2017'!$A$1:$B$156,2,0)</f>
        <v>5.8229999542236328</v>
      </c>
    </row>
    <row r="138" spans="1:28" x14ac:dyDescent="0.15">
      <c r="A138" s="8" t="s">
        <v>59</v>
      </c>
      <c r="B138" s="8" t="s">
        <v>59</v>
      </c>
      <c r="C138" s="8">
        <v>2010</v>
      </c>
      <c r="D138" s="8">
        <v>5.7806200981140137</v>
      </c>
      <c r="E138" s="8">
        <v>8.5955362319946289</v>
      </c>
      <c r="F138" s="8">
        <v>0.8071855902671814</v>
      </c>
      <c r="G138" s="8">
        <v>57.618492126464844</v>
      </c>
      <c r="H138" s="8">
        <v>0.70334106683731079</v>
      </c>
      <c r="I138" s="8">
        <v>-6.1146397143602371E-2</v>
      </c>
      <c r="J138" s="8">
        <v>0.78134250640869141</v>
      </c>
      <c r="K138" s="8">
        <v>0.76609957218170166</v>
      </c>
      <c r="L138" s="8">
        <v>0.34959733486175537</v>
      </c>
      <c r="M138" s="8">
        <v>0.37692904472351074</v>
      </c>
      <c r="N138" s="8">
        <v>-0.25923126935958862</v>
      </c>
      <c r="O138" s="8">
        <v>-0.69653469324111938</v>
      </c>
      <c r="P138" s="8">
        <v>1.7551237344741821</v>
      </c>
      <c r="Q138" s="8">
        <v>0.3036220371723175</v>
      </c>
      <c r="S138" s="8">
        <v>0.54160833333333325</v>
      </c>
      <c r="T138" s="8">
        <v>0.40598556399345398</v>
      </c>
      <c r="U138" s="8">
        <v>0.10417777299880981</v>
      </c>
      <c r="AB138" s="8">
        <f>VLOOKUP('Data behind Table 2.1 WHR 2017'!A138,'Figure2.2 WHR 2017'!$A$1:$B$156,2,0)</f>
        <v>5.8229999542236328</v>
      </c>
    </row>
    <row r="139" spans="1:28" x14ac:dyDescent="0.15">
      <c r="A139" s="8" t="s">
        <v>59</v>
      </c>
      <c r="B139" s="8" t="s">
        <v>59</v>
      </c>
      <c r="C139" s="8">
        <v>2011</v>
      </c>
      <c r="D139" s="8">
        <v>5.778874397277832</v>
      </c>
      <c r="E139" s="8">
        <v>8.6302661895751953</v>
      </c>
      <c r="F139" s="8">
        <v>0.81678283214569092</v>
      </c>
      <c r="G139" s="8">
        <v>58.082515716552734</v>
      </c>
      <c r="H139" s="8">
        <v>0.78167372941970825</v>
      </c>
      <c r="I139" s="8">
        <v>-3.2149046659469604E-2</v>
      </c>
      <c r="J139" s="8">
        <v>0.82485431432723999</v>
      </c>
      <c r="K139" s="8">
        <v>0.76078629493713379</v>
      </c>
      <c r="L139" s="8">
        <v>0.36148554086685181</v>
      </c>
      <c r="M139" s="8">
        <v>0.33473166823387146</v>
      </c>
      <c r="N139" s="8">
        <v>-0.27286630868911743</v>
      </c>
      <c r="O139" s="8">
        <v>-0.68694400787353516</v>
      </c>
      <c r="P139" s="8">
        <v>1.7346929311752319</v>
      </c>
      <c r="Q139" s="8">
        <v>0.30017834901809692</v>
      </c>
      <c r="R139" s="8">
        <v>0.46259999999999996</v>
      </c>
      <c r="S139" s="8">
        <v>0.54160833333333325</v>
      </c>
      <c r="T139" s="8">
        <v>0.37184712290763855</v>
      </c>
      <c r="AB139" s="8">
        <f>VLOOKUP('Data behind Table 2.1 WHR 2017'!A139,'Figure2.2 WHR 2017'!$A$1:$B$156,2,0)</f>
        <v>5.8229999542236328</v>
      </c>
    </row>
    <row r="140" spans="1:28" x14ac:dyDescent="0.15">
      <c r="A140" s="8" t="s">
        <v>59</v>
      </c>
      <c r="B140" s="8" t="s">
        <v>59</v>
      </c>
      <c r="C140" s="8">
        <v>2012</v>
      </c>
      <c r="D140" s="8">
        <v>6.0188946723937988</v>
      </c>
      <c r="E140" s="8">
        <v>8.6644172668457031</v>
      </c>
      <c r="F140" s="8">
        <v>0.78081941604614258</v>
      </c>
      <c r="G140" s="8">
        <v>58.518856048583984</v>
      </c>
      <c r="H140" s="8">
        <v>0.86237967014312744</v>
      </c>
      <c r="I140" s="8">
        <v>-8.0664455890655518E-3</v>
      </c>
      <c r="J140" s="8">
        <v>0.83970141410827637</v>
      </c>
      <c r="K140" s="8">
        <v>0.78248137235641479</v>
      </c>
      <c r="L140" s="8">
        <v>0.40888014435768127</v>
      </c>
      <c r="M140" s="8">
        <v>0.43529263138771057</v>
      </c>
      <c r="N140" s="8">
        <v>-0.30957803130149841</v>
      </c>
      <c r="O140" s="8">
        <v>-0.73857074975967407</v>
      </c>
      <c r="P140" s="8">
        <v>2.1676175594329834</v>
      </c>
      <c r="Q140" s="8">
        <v>0.36013549566268921</v>
      </c>
      <c r="R140" s="8">
        <v>0.46700000000000003</v>
      </c>
      <c r="S140" s="8">
        <v>0.54160833333333325</v>
      </c>
      <c r="T140" s="8">
        <v>0.42389509081840515</v>
      </c>
      <c r="AB140" s="8">
        <f>VLOOKUP('Data behind Table 2.1 WHR 2017'!A140,'Figure2.2 WHR 2017'!$A$1:$B$156,2,0)</f>
        <v>5.8229999542236328</v>
      </c>
    </row>
    <row r="141" spans="1:28" x14ac:dyDescent="0.15">
      <c r="A141" s="8" t="s">
        <v>59</v>
      </c>
      <c r="B141" s="8" t="s">
        <v>59</v>
      </c>
      <c r="C141" s="8">
        <v>2013</v>
      </c>
      <c r="D141" s="8">
        <v>5.7674288749694824</v>
      </c>
      <c r="E141" s="8">
        <v>8.7145500183105469</v>
      </c>
      <c r="F141" s="8">
        <v>0.80273807048797607</v>
      </c>
      <c r="G141" s="8">
        <v>58.924896240234375</v>
      </c>
      <c r="H141" s="8">
        <v>0.84593164920806885</v>
      </c>
      <c r="I141" s="8">
        <v>-6.0415498912334442E-2</v>
      </c>
      <c r="J141" s="8">
        <v>0.81185656785964966</v>
      </c>
      <c r="K141" s="8">
        <v>0.75909882783889771</v>
      </c>
      <c r="L141" s="8">
        <v>0.41030153632164001</v>
      </c>
      <c r="M141" s="8">
        <v>0.43367445468902588</v>
      </c>
      <c r="N141" s="8">
        <v>-0.22529466450214386</v>
      </c>
      <c r="O141" s="8">
        <v>-0.71160686016082764</v>
      </c>
      <c r="P141" s="8">
        <v>1.9846565723419189</v>
      </c>
      <c r="Q141" s="8">
        <v>0.34411460161209106</v>
      </c>
      <c r="R141" s="8">
        <v>0.48060000000000003</v>
      </c>
      <c r="S141" s="8">
        <v>0.54160833333333325</v>
      </c>
      <c r="T141" s="8">
        <v>0.37383413314819336</v>
      </c>
      <c r="AB141" s="8">
        <f>VLOOKUP('Data behind Table 2.1 WHR 2017'!A141,'Figure2.2 WHR 2017'!$A$1:$B$156,2,0)</f>
        <v>5.8229999542236328</v>
      </c>
    </row>
    <row r="142" spans="1:28" x14ac:dyDescent="0.15">
      <c r="A142" s="8" t="s">
        <v>59</v>
      </c>
      <c r="B142" s="8" t="s">
        <v>59</v>
      </c>
      <c r="C142" s="8">
        <v>2014</v>
      </c>
      <c r="D142" s="8">
        <v>5.8647985458374023</v>
      </c>
      <c r="E142" s="8">
        <v>8.7522640228271484</v>
      </c>
      <c r="F142" s="8">
        <v>0.82134461402893066</v>
      </c>
      <c r="G142" s="8">
        <v>59.298469543457031</v>
      </c>
      <c r="H142" s="8">
        <v>0.88105887174606323</v>
      </c>
      <c r="I142" s="8">
        <v>2.3993447422981262E-2</v>
      </c>
      <c r="J142" s="8">
        <v>0.83185446262359619</v>
      </c>
      <c r="K142" s="8">
        <v>0.80860906839370728</v>
      </c>
      <c r="L142" s="8">
        <v>0.39821946620941162</v>
      </c>
      <c r="M142" s="8">
        <v>0.46856123208999634</v>
      </c>
      <c r="N142" s="8">
        <v>-0.20187453925609589</v>
      </c>
      <c r="O142" s="8">
        <v>-0.7932172417640686</v>
      </c>
      <c r="P142" s="8">
        <v>1.8377358913421631</v>
      </c>
      <c r="Q142" s="8">
        <v>0.31335023045539856</v>
      </c>
      <c r="S142" s="8">
        <v>0.54160833333333325</v>
      </c>
      <c r="T142" s="8">
        <v>0.41390973329544067</v>
      </c>
      <c r="AB142" s="8">
        <f>VLOOKUP('Data behind Table 2.1 WHR 2017'!A142,'Figure2.2 WHR 2017'!$A$1:$B$156,2,0)</f>
        <v>5.8229999542236328</v>
      </c>
    </row>
    <row r="143" spans="1:28" x14ac:dyDescent="0.15">
      <c r="A143" s="8" t="s">
        <v>59</v>
      </c>
      <c r="B143" s="8" t="s">
        <v>59</v>
      </c>
      <c r="C143" s="8">
        <v>2015</v>
      </c>
      <c r="D143" s="8">
        <v>5.8343291282653809</v>
      </c>
      <c r="E143" s="8">
        <v>8.7758188247680664</v>
      </c>
      <c r="F143" s="8">
        <v>0.82870578765869141</v>
      </c>
      <c r="G143" s="8">
        <v>59.672046661376953</v>
      </c>
      <c r="H143" s="8">
        <v>0.8836250901222229</v>
      </c>
      <c r="I143" s="8">
        <v>-2.2912310436367989E-2</v>
      </c>
      <c r="J143" s="8">
        <v>0.862373948097229</v>
      </c>
      <c r="K143" s="8">
        <v>0.78576844930648804</v>
      </c>
      <c r="L143" s="8">
        <v>0.39290285110473633</v>
      </c>
      <c r="M143" s="8">
        <v>0.4872087836265564</v>
      </c>
      <c r="P143" s="8">
        <v>1.857555627822876</v>
      </c>
      <c r="Q143" s="8">
        <v>0.31838375329971313</v>
      </c>
      <c r="S143" s="8">
        <v>0.54160833333333325</v>
      </c>
      <c r="T143" s="8">
        <v>0.36465710401535034</v>
      </c>
      <c r="AB143" s="8">
        <f>VLOOKUP('Data behind Table 2.1 WHR 2017'!A143,'Figure2.2 WHR 2017'!$A$1:$B$156,2,0)</f>
        <v>5.8229999542236328</v>
      </c>
    </row>
    <row r="144" spans="1:28" x14ac:dyDescent="0.15">
      <c r="A144" s="8" t="s">
        <v>59</v>
      </c>
      <c r="B144" s="8" t="s">
        <v>59</v>
      </c>
      <c r="C144" s="8">
        <v>2016</v>
      </c>
      <c r="D144" s="8">
        <v>5.7697234153747559</v>
      </c>
      <c r="E144" s="8">
        <v>8.7970914840698242</v>
      </c>
      <c r="F144" s="8">
        <v>0.7959587574005127</v>
      </c>
      <c r="G144" s="8">
        <v>60.045619964599609</v>
      </c>
      <c r="H144" s="8">
        <v>0.8817487359046936</v>
      </c>
      <c r="I144" s="8">
        <v>-3.9895076304674149E-2</v>
      </c>
      <c r="J144" s="8">
        <v>0.85259294509887695</v>
      </c>
      <c r="K144" s="8">
        <v>0.783008873462677</v>
      </c>
      <c r="L144" s="8">
        <v>0.37641224265098572</v>
      </c>
      <c r="M144" s="8">
        <v>0.40174227952957153</v>
      </c>
      <c r="P144" s="8">
        <v>2.0505731105804443</v>
      </c>
      <c r="Q144" s="8">
        <v>0.35540232062339783</v>
      </c>
      <c r="S144" s="8">
        <v>0.54160833333333325</v>
      </c>
      <c r="T144" s="8">
        <v>0.43094956874847412</v>
      </c>
      <c r="AB144" s="8">
        <f>VLOOKUP('Data behind Table 2.1 WHR 2017'!A144,'Figure2.2 WHR 2017'!$A$1:$B$156,2,0)</f>
        <v>5.8229999542236328</v>
      </c>
    </row>
    <row r="145" spans="1:28" x14ac:dyDescent="0.15">
      <c r="A145" s="8" t="s">
        <v>150</v>
      </c>
      <c r="B145" s="8" t="s">
        <v>150</v>
      </c>
      <c r="C145" s="8">
        <v>2007</v>
      </c>
      <c r="D145" s="8">
        <v>4.8998069763183594</v>
      </c>
      <c r="E145" s="8">
        <v>9.1077871322631836</v>
      </c>
      <c r="F145" s="8">
        <v>0.76560384035110474</v>
      </c>
      <c r="G145" s="8">
        <v>66.561836242675781</v>
      </c>
      <c r="H145" s="8">
        <v>0.34156566858291626</v>
      </c>
      <c r="I145" s="8">
        <v>6.5987962298095226E-3</v>
      </c>
      <c r="J145" s="8">
        <v>0.92612498998641968</v>
      </c>
      <c r="K145" s="8">
        <v>0.61280369758605957</v>
      </c>
      <c r="L145" s="8">
        <v>0.29646581411361694</v>
      </c>
      <c r="M145" s="8">
        <v>0.40355229377746582</v>
      </c>
      <c r="N145" s="8">
        <v>-0.25086322426795959</v>
      </c>
      <c r="O145" s="8">
        <v>-0.48363891243934631</v>
      </c>
      <c r="P145" s="8">
        <v>2.2928535938262939</v>
      </c>
      <c r="Q145" s="8">
        <v>0.46794775128364563</v>
      </c>
      <c r="R145" s="8">
        <v>0.33039999999999997</v>
      </c>
      <c r="S145" s="8">
        <v>0.32126666666666664</v>
      </c>
      <c r="X145" s="8">
        <v>0.24750000238418579</v>
      </c>
      <c r="Y145" s="8">
        <v>0.15583333373069763</v>
      </c>
      <c r="AB145" s="8">
        <f>VLOOKUP('Data behind Table 2.1 WHR 2017'!A145,'Figure2.2 WHR 2017'!$A$1:$B$156,2,0)</f>
        <v>5.1820001602172852</v>
      </c>
    </row>
    <row r="146" spans="1:28" x14ac:dyDescent="0.15">
      <c r="A146" s="8" t="s">
        <v>150</v>
      </c>
      <c r="B146" s="8" t="s">
        <v>150</v>
      </c>
      <c r="C146" s="8">
        <v>2009</v>
      </c>
      <c r="D146" s="8">
        <v>4.9634771347045898</v>
      </c>
      <c r="E146" s="8">
        <v>9.1327333450317383</v>
      </c>
      <c r="F146" s="8">
        <v>0.73523217439651489</v>
      </c>
      <c r="G146" s="8">
        <v>66.814300537109375</v>
      </c>
      <c r="H146" s="8">
        <v>0.25753381848335266</v>
      </c>
      <c r="I146" s="8">
        <v>-2.4749929085373878E-2</v>
      </c>
      <c r="J146" s="8">
        <v>0.95873987674713135</v>
      </c>
      <c r="K146" s="8">
        <v>0.57164943218231201</v>
      </c>
      <c r="L146" s="8">
        <v>0.39020410180091858</v>
      </c>
      <c r="N146" s="8">
        <v>-0.34469625353813171</v>
      </c>
      <c r="O146" s="8">
        <v>-0.38058599829673767</v>
      </c>
      <c r="P146" s="8">
        <v>2.1104137897491455</v>
      </c>
      <c r="Q146" s="8">
        <v>0.4251885712146759</v>
      </c>
      <c r="S146" s="8">
        <v>0.32126666666666664</v>
      </c>
      <c r="T146" s="8">
        <v>0.42299279570579529</v>
      </c>
      <c r="U146" s="8">
        <v>0.17448025941848755</v>
      </c>
      <c r="X146" s="8">
        <v>0.24750000238418579</v>
      </c>
      <c r="Y146" s="8">
        <v>0.15583333373069763</v>
      </c>
      <c r="AB146" s="8">
        <f>VLOOKUP('Data behind Table 2.1 WHR 2017'!A146,'Figure2.2 WHR 2017'!$A$1:$B$156,2,0)</f>
        <v>5.1820001602172852</v>
      </c>
    </row>
    <row r="147" spans="1:28" x14ac:dyDescent="0.15">
      <c r="A147" s="8" t="s">
        <v>150</v>
      </c>
      <c r="B147" s="8" t="s">
        <v>150</v>
      </c>
      <c r="C147" s="8">
        <v>2010</v>
      </c>
      <c r="D147" s="8">
        <v>4.6685175895690918</v>
      </c>
      <c r="E147" s="8">
        <v>9.141021728515625</v>
      </c>
      <c r="F147" s="8">
        <v>0.77275371551513672</v>
      </c>
      <c r="G147" s="8">
        <v>66.947044372558594</v>
      </c>
      <c r="H147" s="8">
        <v>0.36496689915657043</v>
      </c>
      <c r="I147" s="8">
        <v>-0.1265743225812912</v>
      </c>
      <c r="J147" s="8">
        <v>0.93303006887435913</v>
      </c>
      <c r="K147" s="8">
        <v>0.51669526100158691</v>
      </c>
      <c r="L147" s="8">
        <v>0.40921318531036377</v>
      </c>
      <c r="N147" s="8">
        <v>-0.41161262989044189</v>
      </c>
      <c r="O147" s="8">
        <v>-0.37840732932090759</v>
      </c>
      <c r="P147" s="8">
        <v>1.9728271961212158</v>
      </c>
      <c r="Q147" s="8">
        <v>0.42258107662200928</v>
      </c>
      <c r="S147" s="8">
        <v>0.32126666666666664</v>
      </c>
      <c r="T147" s="8">
        <v>0.40477091073989868</v>
      </c>
      <c r="U147" s="8">
        <v>0.14624328911304474</v>
      </c>
      <c r="X147" s="8">
        <v>0.24750000238418579</v>
      </c>
      <c r="Y147" s="8">
        <v>0.15583333373069763</v>
      </c>
      <c r="AB147" s="8">
        <f>VLOOKUP('Data behind Table 2.1 WHR 2017'!A147,'Figure2.2 WHR 2017'!$A$1:$B$156,2,0)</f>
        <v>5.1820001602172852</v>
      </c>
    </row>
    <row r="148" spans="1:28" x14ac:dyDescent="0.15">
      <c r="A148" s="8" t="s">
        <v>150</v>
      </c>
      <c r="B148" s="8" t="s">
        <v>150</v>
      </c>
      <c r="C148" s="8">
        <v>2011</v>
      </c>
      <c r="D148" s="8">
        <v>4.9946708679199219</v>
      </c>
      <c r="E148" s="8">
        <v>9.1508321762084961</v>
      </c>
      <c r="F148" s="8">
        <v>0.72524285316467285</v>
      </c>
      <c r="G148" s="8">
        <v>67.084144592285156</v>
      </c>
      <c r="H148" s="8">
        <v>0.33331209421157837</v>
      </c>
      <c r="I148" s="8">
        <v>-3.260565921664238E-2</v>
      </c>
      <c r="J148" s="8">
        <v>0.92478436231613159</v>
      </c>
      <c r="K148" s="8">
        <v>0.59607255458831787</v>
      </c>
      <c r="L148" s="8">
        <v>0.3257347047328949</v>
      </c>
      <c r="N148" s="8">
        <v>-0.52651029825210571</v>
      </c>
      <c r="O148" s="8">
        <v>-0.36405184864997864</v>
      </c>
      <c r="P148" s="8">
        <v>2.0485556125640869</v>
      </c>
      <c r="Q148" s="8">
        <v>0.4101482629776001</v>
      </c>
      <c r="S148" s="8">
        <v>0.32126666666666664</v>
      </c>
      <c r="T148" s="8">
        <v>0.39197146892547607</v>
      </c>
      <c r="U148" s="8">
        <v>0.18086327612400055</v>
      </c>
      <c r="X148" s="8">
        <v>0.24750000238418579</v>
      </c>
      <c r="Y148" s="8">
        <v>0.15583333373069763</v>
      </c>
      <c r="AB148" s="8">
        <f>VLOOKUP('Data behind Table 2.1 WHR 2017'!A148,'Figure2.2 WHR 2017'!$A$1:$B$156,2,0)</f>
        <v>5.1820001602172852</v>
      </c>
    </row>
    <row r="149" spans="1:28" x14ac:dyDescent="0.15">
      <c r="A149" s="8" t="s">
        <v>150</v>
      </c>
      <c r="B149" s="8" t="s">
        <v>150</v>
      </c>
      <c r="C149" s="8">
        <v>2012</v>
      </c>
      <c r="D149" s="8">
        <v>4.7731447219848633</v>
      </c>
      <c r="E149" s="8">
        <v>9.1424722671508789</v>
      </c>
      <c r="F149" s="8">
        <v>0.77885985374450684</v>
      </c>
      <c r="G149" s="8">
        <v>67.223007202148438</v>
      </c>
      <c r="H149" s="8">
        <v>0.41978931427001953</v>
      </c>
      <c r="I149" s="8">
        <v>-9.3451375141739845E-3</v>
      </c>
      <c r="J149" s="8">
        <v>0.953421950340271</v>
      </c>
      <c r="K149" s="8">
        <v>0.54796260595321655</v>
      </c>
      <c r="L149" s="8">
        <v>0.33824068307876587</v>
      </c>
      <c r="M149" s="8">
        <v>0.19495232403278351</v>
      </c>
      <c r="N149" s="8">
        <v>-0.33886179327964783</v>
      </c>
      <c r="O149" s="8">
        <v>-0.26463443040847778</v>
      </c>
      <c r="P149" s="8">
        <v>2.4115309715270996</v>
      </c>
      <c r="Q149" s="8">
        <v>0.50522893667221069</v>
      </c>
      <c r="S149" s="8">
        <v>0.32126666666666664</v>
      </c>
      <c r="T149" s="8">
        <v>0.41492283344268799</v>
      </c>
      <c r="X149" s="8">
        <v>0.24750000238418579</v>
      </c>
      <c r="Y149" s="8">
        <v>0.15583333373069763</v>
      </c>
      <c r="AB149" s="8">
        <f>VLOOKUP('Data behind Table 2.1 WHR 2017'!A149,'Figure2.2 WHR 2017'!$A$1:$B$156,2,0)</f>
        <v>5.1820001602172852</v>
      </c>
    </row>
    <row r="150" spans="1:28" x14ac:dyDescent="0.15">
      <c r="A150" s="8" t="s">
        <v>150</v>
      </c>
      <c r="B150" s="8" t="s">
        <v>150</v>
      </c>
      <c r="C150" s="8">
        <v>2013</v>
      </c>
      <c r="D150" s="8">
        <v>5.123664379119873</v>
      </c>
      <c r="E150" s="8">
        <v>9.1674089431762695</v>
      </c>
      <c r="F150" s="8">
        <v>0.76682776212692261</v>
      </c>
      <c r="G150" s="8">
        <v>67.361442565917969</v>
      </c>
      <c r="H150" s="8">
        <v>0.39034157991409302</v>
      </c>
      <c r="I150" s="8">
        <v>4.6018384397029877E-2</v>
      </c>
      <c r="J150" s="8">
        <v>0.96983623504638672</v>
      </c>
      <c r="K150" s="8">
        <v>0.54362952709197998</v>
      </c>
      <c r="L150" s="8">
        <v>0.31451603770256042</v>
      </c>
      <c r="M150" s="8">
        <v>0.11344639956951141</v>
      </c>
      <c r="N150" s="8">
        <v>-0.26796522736549377</v>
      </c>
      <c r="O150" s="8">
        <v>-0.23111490905284882</v>
      </c>
      <c r="P150" s="8">
        <v>2.2202000617980957</v>
      </c>
      <c r="Q150" s="8">
        <v>0.43332269787788391</v>
      </c>
      <c r="S150" s="8">
        <v>0.32126666666666664</v>
      </c>
      <c r="T150" s="8">
        <v>0.37592378258705139</v>
      </c>
      <c r="X150" s="8">
        <v>0.24750000238418579</v>
      </c>
      <c r="Y150" s="8">
        <v>0.15583333373069763</v>
      </c>
      <c r="AB150" s="8">
        <f>VLOOKUP('Data behind Table 2.1 WHR 2017'!A150,'Figure2.2 WHR 2017'!$A$1:$B$156,2,0)</f>
        <v>5.1820001602172852</v>
      </c>
    </row>
    <row r="151" spans="1:28" x14ac:dyDescent="0.15">
      <c r="A151" s="8" t="s">
        <v>150</v>
      </c>
      <c r="B151" s="8" t="s">
        <v>150</v>
      </c>
      <c r="C151" s="8">
        <v>2014</v>
      </c>
      <c r="D151" s="8">
        <v>5.2489542961120605</v>
      </c>
      <c r="E151" s="8">
        <v>9.1797342300415039</v>
      </c>
      <c r="F151" s="8">
        <v>0.78765171766281128</v>
      </c>
      <c r="G151" s="8">
        <v>67.499488830566406</v>
      </c>
      <c r="H151" s="8">
        <v>0.41193738579750061</v>
      </c>
      <c r="I151" s="8">
        <v>0.23707988858222961</v>
      </c>
      <c r="J151" s="8">
        <v>0.97633963823318481</v>
      </c>
      <c r="K151" s="8">
        <v>0.53143584728240967</v>
      </c>
      <c r="L151" s="8">
        <v>0.26217520236968994</v>
      </c>
      <c r="M151" s="8">
        <v>9.5099098980426788E-2</v>
      </c>
      <c r="N151" s="8">
        <v>-7.8180864453315735E-2</v>
      </c>
      <c r="O151" s="8">
        <v>-0.26054033637046814</v>
      </c>
      <c r="P151" s="8">
        <v>2.2430720329284668</v>
      </c>
      <c r="Q151" s="8">
        <v>0.4273369312286377</v>
      </c>
      <c r="S151" s="8">
        <v>0.32126666666666664</v>
      </c>
      <c r="T151" s="8">
        <v>0.43896275758743286</v>
      </c>
      <c r="X151" s="8">
        <v>0.24750000238418579</v>
      </c>
      <c r="Y151" s="8">
        <v>0.15583333373069763</v>
      </c>
      <c r="AB151" s="8">
        <f>VLOOKUP('Data behind Table 2.1 WHR 2017'!A151,'Figure2.2 WHR 2017'!$A$1:$B$156,2,0)</f>
        <v>5.1820001602172852</v>
      </c>
    </row>
    <row r="152" spans="1:28" x14ac:dyDescent="0.15">
      <c r="A152" s="8" t="s">
        <v>150</v>
      </c>
      <c r="B152" s="8" t="s">
        <v>150</v>
      </c>
      <c r="C152" s="8">
        <v>2015</v>
      </c>
      <c r="D152" s="8">
        <v>5.1171779632568359</v>
      </c>
      <c r="E152" s="8">
        <v>9.2126932144165039</v>
      </c>
      <c r="F152" s="8">
        <v>0.65572363138198853</v>
      </c>
      <c r="G152" s="8">
        <v>67.637535095214844</v>
      </c>
      <c r="H152" s="8">
        <v>0.63069802522659302</v>
      </c>
      <c r="I152" s="8">
        <v>-4.8661928623914719E-2</v>
      </c>
      <c r="J152" s="8">
        <v>0.9598536491394043</v>
      </c>
      <c r="K152" s="8">
        <v>0.53398740291595459</v>
      </c>
      <c r="L152" s="8">
        <v>0.28623414039611816</v>
      </c>
      <c r="M152" s="8">
        <v>0.19422158598899841</v>
      </c>
      <c r="P152" s="8">
        <v>2.4274899959564209</v>
      </c>
      <c r="Q152" s="8">
        <v>0.47438061237335205</v>
      </c>
      <c r="S152" s="8">
        <v>0.32126666666666664</v>
      </c>
      <c r="T152" s="8">
        <v>0.45090526342391968</v>
      </c>
      <c r="X152" s="8">
        <v>0.24750000238418579</v>
      </c>
      <c r="Y152" s="8">
        <v>0.15583333373069763</v>
      </c>
      <c r="AB152" s="8">
        <f>VLOOKUP('Data behind Table 2.1 WHR 2017'!A152,'Figure2.2 WHR 2017'!$A$1:$B$156,2,0)</f>
        <v>5.1820001602172852</v>
      </c>
    </row>
    <row r="153" spans="1:28" x14ac:dyDescent="0.15">
      <c r="A153" s="8" t="s">
        <v>150</v>
      </c>
      <c r="B153" s="8" t="s">
        <v>150</v>
      </c>
      <c r="C153" s="8">
        <v>2016</v>
      </c>
      <c r="D153" s="8">
        <v>5.1808652877807617</v>
      </c>
      <c r="E153" s="8">
        <v>9.2401819229125977</v>
      </c>
      <c r="F153" s="8">
        <v>0.8077051043510437</v>
      </c>
      <c r="G153" s="8">
        <v>67.775581359863281</v>
      </c>
      <c r="H153" s="8">
        <v>0.63345372676849365</v>
      </c>
      <c r="I153" s="8">
        <v>0.14072829484939575</v>
      </c>
      <c r="J153" s="8">
        <v>0.95731198787689209</v>
      </c>
      <c r="K153" s="8">
        <v>0.64076435565948486</v>
      </c>
      <c r="L153" s="8">
        <v>0.30408027768135071</v>
      </c>
      <c r="M153" s="8">
        <v>0.21218849718570709</v>
      </c>
      <c r="P153" s="8">
        <v>2.2160487174987793</v>
      </c>
      <c r="Q153" s="8">
        <v>0.42773717641830444</v>
      </c>
      <c r="S153" s="8">
        <v>0.32126666666666664</v>
      </c>
      <c r="T153" s="8">
        <v>0.39874333143234253</v>
      </c>
      <c r="X153" s="8">
        <v>0.24750000238418579</v>
      </c>
      <c r="Y153" s="8">
        <v>0.15583333373069763</v>
      </c>
      <c r="AB153" s="8">
        <f>VLOOKUP('Data behind Table 2.1 WHR 2017'!A153,'Figure2.2 WHR 2017'!$A$1:$B$156,2,0)</f>
        <v>5.1820001602172852</v>
      </c>
    </row>
    <row r="154" spans="1:28" x14ac:dyDescent="0.15">
      <c r="A154" s="8" t="s">
        <v>105</v>
      </c>
      <c r="B154" s="8" t="s">
        <v>105</v>
      </c>
      <c r="C154" s="8">
        <v>2006</v>
      </c>
      <c r="D154" s="8">
        <v>4.7393670082092285</v>
      </c>
      <c r="E154" s="8">
        <v>9.4164085388183594</v>
      </c>
      <c r="F154" s="8">
        <v>0.88303577899932861</v>
      </c>
      <c r="G154" s="8">
        <v>48.617473602294922</v>
      </c>
      <c r="H154" s="8">
        <v>0.82377463579177856</v>
      </c>
      <c r="I154" s="8">
        <v>-0.20228555798530579</v>
      </c>
      <c r="J154" s="8">
        <v>0.72323918342590332</v>
      </c>
      <c r="K154" s="8">
        <v>0.68810939788818359</v>
      </c>
      <c r="L154" s="8">
        <v>0.22575934231281281</v>
      </c>
      <c r="M154" s="8">
        <v>0.80819529294967651</v>
      </c>
      <c r="N154" s="8">
        <v>0.72616428136825562</v>
      </c>
      <c r="O154" s="8">
        <v>0.62299913167953491</v>
      </c>
      <c r="P154" s="8">
        <v>2.0886120796203613</v>
      </c>
      <c r="Q154" s="8">
        <v>0.44069430232048035</v>
      </c>
      <c r="S154" s="8">
        <v>0.62595000000000001</v>
      </c>
      <c r="AB154" s="8">
        <f>VLOOKUP('Data behind Table 2.1 WHR 2017'!A154,'Figure2.2 WHR 2017'!$A$1:$B$156,2,0)</f>
        <v>3.7660000324249268</v>
      </c>
    </row>
    <row r="155" spans="1:28" x14ac:dyDescent="0.15">
      <c r="A155" s="8" t="s">
        <v>105</v>
      </c>
      <c r="B155" s="8" t="s">
        <v>105</v>
      </c>
      <c r="C155" s="8">
        <v>2008</v>
      </c>
      <c r="D155" s="8">
        <v>5.4511470794677734</v>
      </c>
      <c r="E155" s="8">
        <v>9.5191335678100586</v>
      </c>
      <c r="F155" s="8">
        <v>0.8319053053855896</v>
      </c>
      <c r="G155" s="8">
        <v>52.109760284423828</v>
      </c>
      <c r="H155" s="8">
        <v>0.85777640342712402</v>
      </c>
      <c r="I155" s="8">
        <v>-0.17306241393089294</v>
      </c>
      <c r="J155" s="8">
        <v>0.80622649192810059</v>
      </c>
      <c r="K155" s="8">
        <v>0.73117995262145996</v>
      </c>
      <c r="L155" s="8">
        <v>0.21788597106933594</v>
      </c>
      <c r="M155" s="8">
        <v>0.88042950630187988</v>
      </c>
      <c r="N155" s="8">
        <v>0.73484325408935547</v>
      </c>
      <c r="O155" s="8">
        <v>0.67255860567092896</v>
      </c>
      <c r="P155" s="8">
        <v>2.4027025699615479</v>
      </c>
      <c r="Q155" s="8">
        <v>0.44077008962631226</v>
      </c>
      <c r="S155" s="8">
        <v>0.62595000000000001</v>
      </c>
      <c r="AB155" s="8">
        <f>VLOOKUP('Data behind Table 2.1 WHR 2017'!A155,'Figure2.2 WHR 2017'!$A$1:$B$156,2,0)</f>
        <v>3.7660000324249268</v>
      </c>
    </row>
    <row r="156" spans="1:28" x14ac:dyDescent="0.15">
      <c r="A156" s="8" t="s">
        <v>105</v>
      </c>
      <c r="B156" s="8" t="s">
        <v>105</v>
      </c>
      <c r="C156" s="8">
        <v>2010</v>
      </c>
      <c r="D156" s="8">
        <v>3.5530202388763428</v>
      </c>
      <c r="E156" s="8">
        <v>9.4818592071533203</v>
      </c>
      <c r="F156" s="8">
        <v>0.86562478542327881</v>
      </c>
      <c r="G156" s="8">
        <v>54.198734283447266</v>
      </c>
      <c r="H156" s="8">
        <v>0.82621937990188599</v>
      </c>
      <c r="I156" s="8">
        <v>-0.15103550255298615</v>
      </c>
      <c r="J156" s="8">
        <v>0.81398540735244751</v>
      </c>
      <c r="K156" s="8">
        <v>0.6902734637260437</v>
      </c>
      <c r="L156" s="8">
        <v>0.17218427360057831</v>
      </c>
      <c r="M156" s="8">
        <v>0.7410125732421875</v>
      </c>
      <c r="N156" s="8">
        <v>0.70137912034988403</v>
      </c>
      <c r="O156" s="8">
        <v>0.64730852842330933</v>
      </c>
      <c r="P156" s="8">
        <v>1.943522572517395</v>
      </c>
      <c r="Q156" s="8">
        <v>0.54700577259063721</v>
      </c>
      <c r="S156" s="8">
        <v>0.62595000000000001</v>
      </c>
      <c r="T156" s="8">
        <v>0.60516613721847534</v>
      </c>
      <c r="U156" s="8">
        <v>8.6771756410598755E-2</v>
      </c>
      <c r="AB156" s="8">
        <f>VLOOKUP('Data behind Table 2.1 WHR 2017'!A156,'Figure2.2 WHR 2017'!$A$1:$B$156,2,0)</f>
        <v>3.7660000324249268</v>
      </c>
    </row>
    <row r="157" spans="1:28" x14ac:dyDescent="0.15">
      <c r="A157" s="8" t="s">
        <v>105</v>
      </c>
      <c r="B157" s="8" t="s">
        <v>105</v>
      </c>
      <c r="C157" s="8">
        <v>2011</v>
      </c>
      <c r="D157" s="8">
        <v>3.5199210643768311</v>
      </c>
      <c r="E157" s="8">
        <v>9.5203418731689453</v>
      </c>
      <c r="F157" s="8">
        <v>0.86002808809280396</v>
      </c>
      <c r="G157" s="8">
        <v>54.668312072753906</v>
      </c>
      <c r="H157" s="8">
        <v>0.81251406669616699</v>
      </c>
      <c r="I157" s="8">
        <v>-0.25802153348922729</v>
      </c>
      <c r="J157" s="8">
        <v>0.8161584734916687</v>
      </c>
      <c r="K157" s="8">
        <v>0.73931461572647095</v>
      </c>
      <c r="L157" s="8">
        <v>0.15978279709815979</v>
      </c>
      <c r="M157" s="8">
        <v>0.7917940616607666</v>
      </c>
      <c r="N157" s="8">
        <v>0.72334897518157959</v>
      </c>
      <c r="O157" s="8">
        <v>0.65434521436691284</v>
      </c>
      <c r="P157" s="8">
        <v>1.964174747467041</v>
      </c>
      <c r="Q157" s="8">
        <v>0.55801671743392944</v>
      </c>
      <c r="S157" s="8">
        <v>0.62595000000000001</v>
      </c>
      <c r="T157" s="8">
        <v>0.60960817337036133</v>
      </c>
      <c r="AB157" s="8">
        <f>VLOOKUP('Data behind Table 2.1 WHR 2017'!A157,'Figure2.2 WHR 2017'!$A$1:$B$156,2,0)</f>
        <v>3.7660000324249268</v>
      </c>
    </row>
    <row r="158" spans="1:28" x14ac:dyDescent="0.15">
      <c r="A158" s="8" t="s">
        <v>105</v>
      </c>
      <c r="B158" s="8" t="s">
        <v>105</v>
      </c>
      <c r="C158" s="8">
        <v>2012</v>
      </c>
      <c r="D158" s="8">
        <v>4.8359389305114746</v>
      </c>
      <c r="E158" s="8">
        <v>9.5435190200805664</v>
      </c>
      <c r="F158" s="8">
        <v>0.83674311637878418</v>
      </c>
      <c r="G158" s="8">
        <v>54.900077819824219</v>
      </c>
      <c r="H158" s="8">
        <v>0.79941022396087646</v>
      </c>
      <c r="I158" s="8">
        <v>-0.21040256321430206</v>
      </c>
      <c r="J158" s="8">
        <v>0.8144228458404541</v>
      </c>
      <c r="K158" s="8">
        <v>0.77336388826370239</v>
      </c>
      <c r="L158" s="8">
        <v>0.17125736176967621</v>
      </c>
      <c r="M158" s="8">
        <v>0.66223776340484619</v>
      </c>
      <c r="N158" s="8">
        <v>0.79154092073440552</v>
      </c>
      <c r="O158" s="8">
        <v>0.67838716506958008</v>
      </c>
      <c r="P158" s="8">
        <v>1.9921942949295044</v>
      </c>
      <c r="Q158" s="8">
        <v>0.41195604205131531</v>
      </c>
      <c r="S158" s="8">
        <v>0.62595000000000001</v>
      </c>
      <c r="T158" s="8">
        <v>0.58145314455032349</v>
      </c>
      <c r="AB158" s="8">
        <f>VLOOKUP('Data behind Table 2.1 WHR 2017'!A158,'Figure2.2 WHR 2017'!$A$1:$B$156,2,0)</f>
        <v>3.7660000324249268</v>
      </c>
    </row>
    <row r="159" spans="1:28" x14ac:dyDescent="0.15">
      <c r="A159" s="8" t="s">
        <v>105</v>
      </c>
      <c r="B159" s="8" t="s">
        <v>105</v>
      </c>
      <c r="C159" s="8">
        <v>2013</v>
      </c>
      <c r="D159" s="8">
        <v>4.1282987594604492</v>
      </c>
      <c r="E159" s="8">
        <v>9.6172819137573242</v>
      </c>
      <c r="F159" s="8">
        <v>0.85557079315185547</v>
      </c>
      <c r="G159" s="8">
        <v>55.018108367919922</v>
      </c>
      <c r="H159" s="8">
        <v>0.76735740900039673</v>
      </c>
      <c r="I159" s="8">
        <v>-0.16068483889102936</v>
      </c>
      <c r="J159" s="8">
        <v>0.74884778261184692</v>
      </c>
      <c r="K159" s="8">
        <v>0.69780868291854858</v>
      </c>
      <c r="L159" s="8">
        <v>0.2437710165977478</v>
      </c>
      <c r="M159" s="8">
        <v>0.65466767549514771</v>
      </c>
      <c r="N159" s="8">
        <v>0.77618962526321411</v>
      </c>
      <c r="O159" s="8">
        <v>0.62993508577346802</v>
      </c>
      <c r="P159" s="8">
        <v>2.116227388381958</v>
      </c>
      <c r="Q159" s="8">
        <v>0.512614905834198</v>
      </c>
      <c r="S159" s="8">
        <v>0.62595000000000001</v>
      </c>
      <c r="T159" s="8">
        <v>0.60807543992996216</v>
      </c>
      <c r="AB159" s="8">
        <f>VLOOKUP('Data behind Table 2.1 WHR 2017'!A159,'Figure2.2 WHR 2017'!$A$1:$B$156,2,0)</f>
        <v>3.7660000324249268</v>
      </c>
    </row>
    <row r="160" spans="1:28" x14ac:dyDescent="0.15">
      <c r="A160" s="8" t="s">
        <v>105</v>
      </c>
      <c r="B160" s="8" t="s">
        <v>105</v>
      </c>
      <c r="C160" s="8">
        <v>2014</v>
      </c>
      <c r="D160" s="8">
        <v>4.0311970710754395</v>
      </c>
      <c r="E160" s="8">
        <v>9.6290626525878906</v>
      </c>
      <c r="F160" s="8">
        <v>0.85947781801223755</v>
      </c>
      <c r="G160" s="8">
        <v>55.076614379882812</v>
      </c>
      <c r="H160" s="8">
        <v>0.79137122631072998</v>
      </c>
      <c r="I160" s="8">
        <v>-0.11032101511955261</v>
      </c>
      <c r="J160" s="8">
        <v>0.74307382106781006</v>
      </c>
      <c r="K160" s="8">
        <v>0.6741904616355896</v>
      </c>
      <c r="L160" s="8">
        <v>0.24505141377449036</v>
      </c>
      <c r="M160" s="8">
        <v>0.70762813091278076</v>
      </c>
      <c r="N160" s="8">
        <v>0.73136430978775024</v>
      </c>
      <c r="O160" s="8">
        <v>0.5990791916847229</v>
      </c>
      <c r="P160" s="8">
        <v>2.3636837005615234</v>
      </c>
      <c r="Q160" s="8">
        <v>0.58634781837463379</v>
      </c>
      <c r="S160" s="8">
        <v>0.62595000000000001</v>
      </c>
      <c r="T160" s="8">
        <v>0.62180906534194946</v>
      </c>
      <c r="AB160" s="8">
        <f>VLOOKUP('Data behind Table 2.1 WHR 2017'!A160,'Figure2.2 WHR 2017'!$A$1:$B$156,2,0)</f>
        <v>3.7660000324249268</v>
      </c>
    </row>
    <row r="161" spans="1:28" x14ac:dyDescent="0.15">
      <c r="A161" s="8" t="s">
        <v>105</v>
      </c>
      <c r="B161" s="8" t="s">
        <v>105</v>
      </c>
      <c r="C161" s="8">
        <v>2015</v>
      </c>
      <c r="D161" s="8">
        <v>3.7619647979736328</v>
      </c>
      <c r="E161" s="8">
        <v>9.6075267791748047</v>
      </c>
      <c r="F161" s="8">
        <v>0.81565606594085693</v>
      </c>
      <c r="G161" s="8">
        <v>55.135116577148438</v>
      </c>
      <c r="H161" s="8">
        <v>0.85716891288757324</v>
      </c>
      <c r="I161" s="8">
        <v>-0.12230084091424942</v>
      </c>
      <c r="J161" s="8">
        <v>0.86029297113418579</v>
      </c>
      <c r="K161" s="8">
        <v>0.74620401859283447</v>
      </c>
      <c r="L161" s="8">
        <v>0.26142814755439758</v>
      </c>
      <c r="M161" s="8">
        <v>0.81921792030334473</v>
      </c>
      <c r="P161" s="8">
        <v>2.2916085720062256</v>
      </c>
      <c r="Q161" s="8">
        <v>0.60915207862854004</v>
      </c>
      <c r="S161" s="8">
        <v>0.62595000000000001</v>
      </c>
      <c r="T161" s="8">
        <v>0.65093207359313965</v>
      </c>
      <c r="AB161" s="8">
        <f>VLOOKUP('Data behind Table 2.1 WHR 2017'!A161,'Figure2.2 WHR 2017'!$A$1:$B$156,2,0)</f>
        <v>3.7660000324249268</v>
      </c>
    </row>
    <row r="162" spans="1:28" x14ac:dyDescent="0.15">
      <c r="A162" s="8" t="s">
        <v>105</v>
      </c>
      <c r="B162" s="8" t="s">
        <v>105</v>
      </c>
      <c r="C162" s="8">
        <v>2016</v>
      </c>
      <c r="D162" s="8">
        <v>3.498936653137207</v>
      </c>
      <c r="E162" s="8">
        <v>9.6247129440307617</v>
      </c>
      <c r="F162" s="8">
        <v>0.7683027982711792</v>
      </c>
      <c r="G162" s="8">
        <v>55.193622589111328</v>
      </c>
      <c r="H162" s="8">
        <v>0.85169488191604614</v>
      </c>
      <c r="I162" s="8">
        <v>-0.2584221363067627</v>
      </c>
      <c r="J162" s="8">
        <v>0.72917181253433228</v>
      </c>
      <c r="K162" s="8">
        <v>0.68566673994064331</v>
      </c>
      <c r="L162" s="8">
        <v>0.25183659791946411</v>
      </c>
      <c r="M162" s="8">
        <v>0.80313080549240112</v>
      </c>
      <c r="P162" s="8">
        <v>2.6857914924621582</v>
      </c>
      <c r="Q162" s="8">
        <v>0.76760220527648926</v>
      </c>
      <c r="S162" s="8">
        <v>0.62595000000000001</v>
      </c>
      <c r="T162" s="8">
        <v>0.65842026472091675</v>
      </c>
      <c r="AB162" s="8">
        <f>VLOOKUP('Data behind Table 2.1 WHR 2017'!A162,'Figure2.2 WHR 2017'!$A$1:$B$156,2,0)</f>
        <v>3.7660000324249268</v>
      </c>
    </row>
    <row r="163" spans="1:28" x14ac:dyDescent="0.15">
      <c r="A163" s="8" t="s">
        <v>103</v>
      </c>
      <c r="B163" s="8" t="s">
        <v>103</v>
      </c>
      <c r="C163" s="8">
        <v>2005</v>
      </c>
      <c r="D163" s="8">
        <v>6.6367712020874023</v>
      </c>
      <c r="E163" s="8">
        <v>9.408970832824707</v>
      </c>
      <c r="F163" s="8">
        <v>0.8829229474067688</v>
      </c>
      <c r="G163" s="8">
        <v>62.131576538085938</v>
      </c>
      <c r="H163" s="8">
        <v>0.88218611478805542</v>
      </c>
      <c r="J163" s="8">
        <v>0.74499404430389404</v>
      </c>
      <c r="K163" s="8">
        <v>0.81833744049072266</v>
      </c>
      <c r="L163" s="8">
        <v>0.30177983641624451</v>
      </c>
      <c r="M163" s="8">
        <v>0.34062474966049194</v>
      </c>
      <c r="N163" s="8">
        <v>0.10718312114477158</v>
      </c>
      <c r="O163" s="8">
        <v>-0.18209181725978851</v>
      </c>
      <c r="P163" s="8">
        <v>2.4361810684204102</v>
      </c>
      <c r="Q163" s="8">
        <v>0.36707323789596558</v>
      </c>
      <c r="R163" s="8">
        <v>0.56640000000000001</v>
      </c>
      <c r="S163" s="8">
        <v>0.55626666666666669</v>
      </c>
      <c r="W163" s="8">
        <v>6.601986289024353E-2</v>
      </c>
      <c r="Z163" s="8">
        <v>9.3811094760894775E-2</v>
      </c>
      <c r="AA163" s="8">
        <v>7.0637844502925873E-2</v>
      </c>
      <c r="AB163" s="8">
        <f>VLOOKUP('Data behind Table 2.1 WHR 2017'!A163,'Figure2.2 WHR 2017'!$A$1:$B$156,2,0)</f>
        <v>6.6350002288818359</v>
      </c>
    </row>
    <row r="164" spans="1:28" x14ac:dyDescent="0.15">
      <c r="A164" s="8" t="s">
        <v>103</v>
      </c>
      <c r="B164" s="8" t="s">
        <v>103</v>
      </c>
      <c r="C164" s="8">
        <v>2007</v>
      </c>
      <c r="D164" s="8">
        <v>6.3206729888916016</v>
      </c>
      <c r="E164" s="8">
        <v>9.4841775894165039</v>
      </c>
      <c r="F164" s="8">
        <v>0.886402428150177</v>
      </c>
      <c r="G164" s="8">
        <v>62.629043579101562</v>
      </c>
      <c r="H164" s="8">
        <v>0.77664482593536377</v>
      </c>
      <c r="I164" s="8">
        <v>-2.7510426938533783E-2</v>
      </c>
      <c r="J164" s="8">
        <v>0.728038489818573</v>
      </c>
      <c r="K164" s="8">
        <v>0.85897642374038696</v>
      </c>
      <c r="L164" s="8">
        <v>0.29922276735305786</v>
      </c>
      <c r="M164" s="8">
        <v>0.38345959782600403</v>
      </c>
      <c r="N164" s="8">
        <v>5.5861547589302063E-2</v>
      </c>
      <c r="O164" s="8">
        <v>-0.19505484402179718</v>
      </c>
      <c r="P164" s="8">
        <v>2.2454986572265625</v>
      </c>
      <c r="Q164" s="8">
        <v>0.35526257753372192</v>
      </c>
      <c r="R164" s="8">
        <v>0.55230000000000001</v>
      </c>
      <c r="S164" s="8">
        <v>0.55626666666666669</v>
      </c>
      <c r="W164" s="8">
        <v>6.601986289024353E-2</v>
      </c>
      <c r="Z164" s="8">
        <v>9.3811094760894775E-2</v>
      </c>
      <c r="AA164" s="8">
        <v>7.0637844502925873E-2</v>
      </c>
      <c r="AB164" s="8">
        <f>VLOOKUP('Data behind Table 2.1 WHR 2017'!A164,'Figure2.2 WHR 2017'!$A$1:$B$156,2,0)</f>
        <v>6.6350002288818359</v>
      </c>
    </row>
    <row r="165" spans="1:28" x14ac:dyDescent="0.15">
      <c r="A165" s="8" t="s">
        <v>103</v>
      </c>
      <c r="B165" s="8" t="s">
        <v>103</v>
      </c>
      <c r="C165" s="8">
        <v>2008</v>
      </c>
      <c r="D165" s="8">
        <v>6.6914248466491699</v>
      </c>
      <c r="E165" s="8">
        <v>9.523615837097168</v>
      </c>
      <c r="F165" s="8">
        <v>0.87810754776000977</v>
      </c>
      <c r="G165" s="8">
        <v>62.871711730957031</v>
      </c>
      <c r="H165" s="8">
        <v>0.78193110227584839</v>
      </c>
      <c r="I165" s="8">
        <v>-8.9200004935264587E-2</v>
      </c>
      <c r="J165" s="8">
        <v>0.68827277421951294</v>
      </c>
      <c r="K165" s="8">
        <v>0.82027167081832886</v>
      </c>
      <c r="L165" s="8">
        <v>0.26548552513122559</v>
      </c>
      <c r="M165" s="8">
        <v>0.51101005077362061</v>
      </c>
      <c r="N165" s="8">
        <v>0.1100647896528244</v>
      </c>
      <c r="O165" s="8">
        <v>-0.10723134130239487</v>
      </c>
      <c r="P165" s="8">
        <v>2.2685768604278564</v>
      </c>
      <c r="Q165" s="8">
        <v>0.33902746438980103</v>
      </c>
      <c r="R165" s="8">
        <v>0.54369999999999996</v>
      </c>
      <c r="S165" s="8">
        <v>0.55626666666666669</v>
      </c>
      <c r="W165" s="8">
        <v>6.601986289024353E-2</v>
      </c>
      <c r="Z165" s="8">
        <v>9.3811094760894775E-2</v>
      </c>
      <c r="AA165" s="8">
        <v>7.0637844502925873E-2</v>
      </c>
      <c r="AB165" s="8">
        <f>VLOOKUP('Data behind Table 2.1 WHR 2017'!A165,'Figure2.2 WHR 2017'!$A$1:$B$156,2,0)</f>
        <v>6.6350002288818359</v>
      </c>
    </row>
    <row r="166" spans="1:28" x14ac:dyDescent="0.15">
      <c r="A166" s="8" t="s">
        <v>103</v>
      </c>
      <c r="B166" s="8" t="s">
        <v>103</v>
      </c>
      <c r="C166" s="8">
        <v>2009</v>
      </c>
      <c r="D166" s="8">
        <v>7.0008316040039062</v>
      </c>
      <c r="E166" s="8">
        <v>9.5124845504760742</v>
      </c>
      <c r="F166" s="8">
        <v>0.91281807422637939</v>
      </c>
      <c r="G166" s="8">
        <v>63.116130828857422</v>
      </c>
      <c r="H166" s="8">
        <v>0.76671606302261353</v>
      </c>
      <c r="I166" s="8">
        <v>-6.669202446937561E-2</v>
      </c>
      <c r="J166" s="8">
        <v>0.72251498699188232</v>
      </c>
      <c r="K166" s="8">
        <v>0.83250480890274048</v>
      </c>
      <c r="L166" s="8">
        <v>0.27410316467285156</v>
      </c>
      <c r="M166" s="8">
        <v>0.42717853188514709</v>
      </c>
      <c r="N166" s="8">
        <v>0.32544246315956116</v>
      </c>
      <c r="O166" s="8">
        <v>-8.1380240619182587E-2</v>
      </c>
      <c r="P166" s="8">
        <v>2.2362148761749268</v>
      </c>
      <c r="Q166" s="8">
        <v>0.31942132115364075</v>
      </c>
      <c r="R166" s="8">
        <v>0.53869999999999996</v>
      </c>
      <c r="S166" s="8">
        <v>0.55626666666666669</v>
      </c>
      <c r="T166" s="8">
        <v>0.42893669009208679</v>
      </c>
      <c r="U166" s="8">
        <v>0.13415120542049408</v>
      </c>
      <c r="W166" s="8">
        <v>6.601986289024353E-2</v>
      </c>
      <c r="Z166" s="8">
        <v>9.3811094760894775E-2</v>
      </c>
      <c r="AA166" s="8">
        <v>7.0637844502925873E-2</v>
      </c>
      <c r="AB166" s="8">
        <f>VLOOKUP('Data behind Table 2.1 WHR 2017'!A166,'Figure2.2 WHR 2017'!$A$1:$B$156,2,0)</f>
        <v>6.6350002288818359</v>
      </c>
    </row>
    <row r="167" spans="1:28" x14ac:dyDescent="0.15">
      <c r="A167" s="8" t="s">
        <v>103</v>
      </c>
      <c r="B167" s="8" t="s">
        <v>103</v>
      </c>
      <c r="C167" s="8">
        <v>2010</v>
      </c>
      <c r="D167" s="8">
        <v>6.8373312950134277</v>
      </c>
      <c r="E167" s="8">
        <v>9.5753955841064453</v>
      </c>
      <c r="F167" s="8">
        <v>0.90552812814712524</v>
      </c>
      <c r="G167" s="8">
        <v>63.36358642578125</v>
      </c>
      <c r="H167" s="8">
        <v>0.80594927072525024</v>
      </c>
      <c r="I167" s="8">
        <v>-6.5842896699905396E-2</v>
      </c>
      <c r="J167" s="8">
        <v>0.65603607892990112</v>
      </c>
      <c r="K167" s="8">
        <v>0.81665492057800293</v>
      </c>
      <c r="L167" s="8">
        <v>0.24988122284412384</v>
      </c>
      <c r="M167" s="8">
        <v>0.51126664876937866</v>
      </c>
      <c r="N167" s="8">
        <v>0.2677251398563385</v>
      </c>
      <c r="O167" s="8">
        <v>2.8172489255666733E-2</v>
      </c>
      <c r="P167" s="8">
        <v>2.2555594444274902</v>
      </c>
      <c r="Q167" s="8">
        <v>0.32988885045051575</v>
      </c>
      <c r="S167" s="8">
        <v>0.55626666666666669</v>
      </c>
      <c r="T167" s="8">
        <v>0.4302736222743988</v>
      </c>
      <c r="U167" s="8">
        <v>0.15393424034118652</v>
      </c>
      <c r="W167" s="8">
        <v>6.601986289024353E-2</v>
      </c>
      <c r="Z167" s="8">
        <v>9.3811094760894775E-2</v>
      </c>
      <c r="AA167" s="8">
        <v>7.0637844502925873E-2</v>
      </c>
      <c r="AB167" s="8">
        <f>VLOOKUP('Data behind Table 2.1 WHR 2017'!A167,'Figure2.2 WHR 2017'!$A$1:$B$156,2,0)</f>
        <v>6.6350002288818359</v>
      </c>
    </row>
    <row r="168" spans="1:28" x14ac:dyDescent="0.15">
      <c r="A168" s="8" t="s">
        <v>103</v>
      </c>
      <c r="B168" s="8" t="s">
        <v>103</v>
      </c>
      <c r="C168" s="8">
        <v>2011</v>
      </c>
      <c r="D168" s="8">
        <v>7.0378165245056152</v>
      </c>
      <c r="E168" s="8">
        <v>9.6042146682739258</v>
      </c>
      <c r="F168" s="8">
        <v>0.91625291109085083</v>
      </c>
      <c r="G168" s="8">
        <v>63.612838745117188</v>
      </c>
      <c r="H168" s="8">
        <v>0.83365577459335327</v>
      </c>
      <c r="I168" s="8">
        <v>-8.4349021315574646E-2</v>
      </c>
      <c r="J168" s="8">
        <v>0.66216671466827393</v>
      </c>
      <c r="K168" s="8">
        <v>0.80746698379516602</v>
      </c>
      <c r="L168" s="8">
        <v>0.26752421259880066</v>
      </c>
      <c r="M168" s="8">
        <v>0.50289136171340942</v>
      </c>
      <c r="N168" s="8">
        <v>0.16861391067504883</v>
      </c>
      <c r="O168" s="8">
        <v>4.7459032386541367E-2</v>
      </c>
      <c r="P168" s="8">
        <v>2.0393004417419434</v>
      </c>
      <c r="Q168" s="8">
        <v>0.28976324200630188</v>
      </c>
      <c r="R168" s="8">
        <v>0.53100000000000003</v>
      </c>
      <c r="S168" s="8">
        <v>0.55626666666666669</v>
      </c>
      <c r="T168" s="8">
        <v>0.41012552380561829</v>
      </c>
      <c r="W168" s="8">
        <v>6.601986289024353E-2</v>
      </c>
      <c r="Z168" s="8">
        <v>9.3811094760894775E-2</v>
      </c>
      <c r="AA168" s="8">
        <v>7.0637844502925873E-2</v>
      </c>
      <c r="AB168" s="8">
        <f>VLOOKUP('Data behind Table 2.1 WHR 2017'!A168,'Figure2.2 WHR 2017'!$A$1:$B$156,2,0)</f>
        <v>6.6350002288818359</v>
      </c>
    </row>
    <row r="169" spans="1:28" x14ac:dyDescent="0.15">
      <c r="A169" s="8" t="s">
        <v>103</v>
      </c>
      <c r="B169" s="8" t="s">
        <v>103</v>
      </c>
      <c r="C169" s="8">
        <v>2012</v>
      </c>
      <c r="D169" s="8">
        <v>6.660003662109375</v>
      </c>
      <c r="E169" s="8">
        <v>9.6138362884521484</v>
      </c>
      <c r="F169" s="8">
        <v>0.89031410217285156</v>
      </c>
      <c r="G169" s="8">
        <v>63.861263275146484</v>
      </c>
      <c r="H169" s="8">
        <v>0.84860634803771973</v>
      </c>
      <c r="J169" s="8">
        <v>0.62254315614700317</v>
      </c>
      <c r="K169" s="8">
        <v>0.75462490320205688</v>
      </c>
      <c r="L169" s="8">
        <v>0.34975868463516235</v>
      </c>
      <c r="M169" s="8">
        <v>0.45893567800521851</v>
      </c>
      <c r="N169" s="8">
        <v>0.23858661949634552</v>
      </c>
      <c r="O169" s="8">
        <v>-5.5238451808691025E-2</v>
      </c>
      <c r="P169" s="8">
        <v>2.3955082893371582</v>
      </c>
      <c r="Q169" s="8">
        <v>0.35968571901321411</v>
      </c>
      <c r="R169" s="8">
        <v>0.52670000000000006</v>
      </c>
      <c r="S169" s="8">
        <v>0.55626666666666669</v>
      </c>
      <c r="T169" s="8">
        <v>0.51712965965270996</v>
      </c>
      <c r="W169" s="8">
        <v>6.601986289024353E-2</v>
      </c>
      <c r="Z169" s="8">
        <v>9.3811094760894775E-2</v>
      </c>
      <c r="AA169" s="8">
        <v>7.0637844502925873E-2</v>
      </c>
      <c r="AB169" s="8">
        <f>VLOOKUP('Data behind Table 2.1 WHR 2017'!A169,'Figure2.2 WHR 2017'!$A$1:$B$156,2,0)</f>
        <v>6.6350002288818359</v>
      </c>
    </row>
    <row r="170" spans="1:28" x14ac:dyDescent="0.15">
      <c r="A170" s="8" t="s">
        <v>103</v>
      </c>
      <c r="B170" s="8" t="s">
        <v>103</v>
      </c>
      <c r="C170" s="8">
        <v>2013</v>
      </c>
      <c r="D170" s="8">
        <v>7.1402826309204102</v>
      </c>
      <c r="E170" s="8">
        <v>9.6344051361083984</v>
      </c>
      <c r="F170" s="8">
        <v>0.91042172908782959</v>
      </c>
      <c r="G170" s="8">
        <v>64.10589599609375</v>
      </c>
      <c r="H170" s="8">
        <v>0.78481495380401611</v>
      </c>
      <c r="I170" s="8">
        <v>-0.10685733705759048</v>
      </c>
      <c r="J170" s="8">
        <v>0.70695418119430542</v>
      </c>
      <c r="K170" s="8">
        <v>0.81766206026077271</v>
      </c>
      <c r="L170" s="8">
        <v>0.27566775679588318</v>
      </c>
      <c r="M170" s="8">
        <v>0.39333128929138184</v>
      </c>
      <c r="N170" s="8">
        <v>4.2371541261672974E-2</v>
      </c>
      <c r="O170" s="8">
        <v>-6.3113316893577576E-2</v>
      </c>
      <c r="P170" s="8">
        <v>2.1883759498596191</v>
      </c>
      <c r="Q170" s="8">
        <v>0.30648308992385864</v>
      </c>
      <c r="R170" s="8">
        <v>0.52869999999999995</v>
      </c>
      <c r="S170" s="8">
        <v>0.55626666666666669</v>
      </c>
      <c r="T170" s="8">
        <v>0.40035918354988098</v>
      </c>
      <c r="W170" s="8">
        <v>6.601986289024353E-2</v>
      </c>
      <c r="Z170" s="8">
        <v>9.3811094760894775E-2</v>
      </c>
      <c r="AA170" s="8">
        <v>7.0637844502925873E-2</v>
      </c>
      <c r="AB170" s="8">
        <f>VLOOKUP('Data behind Table 2.1 WHR 2017'!A170,'Figure2.2 WHR 2017'!$A$1:$B$156,2,0)</f>
        <v>6.6350002288818359</v>
      </c>
    </row>
    <row r="171" spans="1:28" x14ac:dyDescent="0.15">
      <c r="A171" s="8" t="s">
        <v>103</v>
      </c>
      <c r="B171" s="8" t="s">
        <v>103</v>
      </c>
      <c r="C171" s="8">
        <v>2014</v>
      </c>
      <c r="D171" s="8">
        <v>6.9809989929199219</v>
      </c>
      <c r="E171" s="8">
        <v>9.6265754699707031</v>
      </c>
      <c r="F171" s="8">
        <v>0.89831644296646118</v>
      </c>
      <c r="G171" s="8">
        <v>64.347572326660156</v>
      </c>
      <c r="H171" s="8">
        <v>0.71381431818008423</v>
      </c>
      <c r="I171" s="8">
        <v>-0.12698273360729218</v>
      </c>
      <c r="J171" s="8">
        <v>0.71030342578887939</v>
      </c>
      <c r="K171" s="8">
        <v>0.78822994232177734</v>
      </c>
      <c r="L171" s="8">
        <v>0.27354052662849426</v>
      </c>
      <c r="M171" s="8">
        <v>0.35522869229316711</v>
      </c>
      <c r="N171" s="8">
        <v>0.19789116084575653</v>
      </c>
      <c r="O171" s="8">
        <v>-0.1719403862953186</v>
      </c>
      <c r="P171" s="8">
        <v>2.1076982021331787</v>
      </c>
      <c r="Q171" s="8">
        <v>0.30191928148269653</v>
      </c>
      <c r="S171" s="8">
        <v>0.55626666666666669</v>
      </c>
      <c r="T171" s="8">
        <v>0.39413648843765259</v>
      </c>
      <c r="W171" s="8">
        <v>6.601986289024353E-2</v>
      </c>
      <c r="Z171" s="8">
        <v>9.3811094760894775E-2</v>
      </c>
      <c r="AA171" s="8">
        <v>7.0637844502925873E-2</v>
      </c>
      <c r="AB171" s="8">
        <f>VLOOKUP('Data behind Table 2.1 WHR 2017'!A171,'Figure2.2 WHR 2017'!$A$1:$B$156,2,0)</f>
        <v>6.6350002288818359</v>
      </c>
    </row>
    <row r="172" spans="1:28" x14ac:dyDescent="0.15">
      <c r="A172" s="8" t="s">
        <v>103</v>
      </c>
      <c r="B172" s="8" t="s">
        <v>103</v>
      </c>
      <c r="C172" s="8">
        <v>2015</v>
      </c>
      <c r="D172" s="8">
        <v>6.5468969345092773</v>
      </c>
      <c r="E172" s="8">
        <v>9.578791618347168</v>
      </c>
      <c r="F172" s="8">
        <v>0.90669310092926025</v>
      </c>
      <c r="G172" s="8">
        <v>64.589248657226562</v>
      </c>
      <c r="H172" s="8">
        <v>0.79893529415130615</v>
      </c>
      <c r="I172" s="8">
        <v>-2.6792244985699654E-2</v>
      </c>
      <c r="J172" s="8">
        <v>0.7713390588760376</v>
      </c>
      <c r="K172" s="8">
        <v>0.75519400835037231</v>
      </c>
      <c r="L172" s="8">
        <v>0.32469910383224487</v>
      </c>
      <c r="M172" s="8">
        <v>0.19853478670120239</v>
      </c>
      <c r="P172" s="8">
        <v>2.2578587532043457</v>
      </c>
      <c r="Q172" s="8">
        <v>0.34487465023994446</v>
      </c>
      <c r="S172" s="8">
        <v>0.55626666666666669</v>
      </c>
      <c r="T172" s="8">
        <v>0.3702394962310791</v>
      </c>
      <c r="W172" s="8">
        <v>6.601986289024353E-2</v>
      </c>
      <c r="Z172" s="8">
        <v>9.3811094760894775E-2</v>
      </c>
      <c r="AA172" s="8">
        <v>7.0637844502925873E-2</v>
      </c>
      <c r="AB172" s="8">
        <f>VLOOKUP('Data behind Table 2.1 WHR 2017'!A172,'Figure2.2 WHR 2017'!$A$1:$B$156,2,0)</f>
        <v>6.6350002288818359</v>
      </c>
    </row>
    <row r="173" spans="1:28" x14ac:dyDescent="0.15">
      <c r="A173" s="8" t="s">
        <v>103</v>
      </c>
      <c r="B173" s="8" t="s">
        <v>103</v>
      </c>
      <c r="C173" s="8">
        <v>2016</v>
      </c>
      <c r="D173" s="8">
        <v>6.3748173713684082</v>
      </c>
      <c r="E173" s="8">
        <v>9.5255107879638672</v>
      </c>
      <c r="F173" s="8">
        <v>0.91245514154434204</v>
      </c>
      <c r="G173" s="8">
        <v>64.830924987792969</v>
      </c>
      <c r="H173" s="8">
        <v>0.80657154321670532</v>
      </c>
      <c r="I173" s="8">
        <v>-0.11032358556985855</v>
      </c>
      <c r="J173" s="8">
        <v>0.78109276294708252</v>
      </c>
      <c r="K173" s="8">
        <v>0.76311242580413818</v>
      </c>
      <c r="L173" s="8">
        <v>0.302083820104599</v>
      </c>
      <c r="M173" s="8">
        <v>0.26414024829864502</v>
      </c>
      <c r="P173" s="8">
        <v>2.5180392265319824</v>
      </c>
      <c r="Q173" s="8">
        <v>0.39499786496162415</v>
      </c>
      <c r="S173" s="8">
        <v>0.55626666666666669</v>
      </c>
      <c r="T173" s="8">
        <v>0.45031684637069702</v>
      </c>
      <c r="W173" s="8">
        <v>6.601986289024353E-2</v>
      </c>
      <c r="Z173" s="8">
        <v>9.3811094760894775E-2</v>
      </c>
      <c r="AA173" s="8">
        <v>7.0637844502925873E-2</v>
      </c>
      <c r="AB173" s="8">
        <f>VLOOKUP('Data behind Table 2.1 WHR 2017'!A173,'Figure2.2 WHR 2017'!$A$1:$B$156,2,0)</f>
        <v>6.6350002288818359</v>
      </c>
    </row>
    <row r="174" spans="1:28" x14ac:dyDescent="0.15">
      <c r="A174" s="8" t="s">
        <v>87</v>
      </c>
      <c r="B174" s="8" t="s">
        <v>87</v>
      </c>
      <c r="C174" s="8">
        <v>2007</v>
      </c>
      <c r="D174" s="8">
        <v>3.8437979221343994</v>
      </c>
      <c r="E174" s="8">
        <v>9.6006841659545898</v>
      </c>
      <c r="F174" s="8">
        <v>0.83150762319564819</v>
      </c>
      <c r="G174" s="8">
        <v>64.807907104492188</v>
      </c>
      <c r="H174" s="8">
        <v>0.56578660011291504</v>
      </c>
      <c r="I174" s="8">
        <v>-0.14390841126441956</v>
      </c>
      <c r="J174" s="8">
        <v>0.97606104612350464</v>
      </c>
      <c r="K174" s="8">
        <v>0.5944334864616394</v>
      </c>
      <c r="L174" s="8">
        <v>0.22625605762004852</v>
      </c>
      <c r="M174" s="8">
        <v>0.27543166279792786</v>
      </c>
      <c r="N174" s="8">
        <v>0.51511651277542114</v>
      </c>
      <c r="O174" s="8">
        <v>7.0739045739173889E-2</v>
      </c>
      <c r="P174" s="8">
        <v>1.9451665878295898</v>
      </c>
      <c r="Q174" s="8">
        <v>0.50605326890945435</v>
      </c>
      <c r="R174" s="8">
        <v>0.28139999999999998</v>
      </c>
      <c r="S174" s="8">
        <v>0.33200000000000002</v>
      </c>
      <c r="X174" s="8">
        <v>0.23694029450416565</v>
      </c>
      <c r="Z174" s="8">
        <v>0.19657067954540253</v>
      </c>
      <c r="AB174" s="8">
        <f>VLOOKUP('Data behind Table 2.1 WHR 2017'!A174,'Figure2.2 WHR 2017'!$A$1:$B$156,2,0)</f>
        <v>4.7140002250671387</v>
      </c>
    </row>
    <row r="175" spans="1:28" x14ac:dyDescent="0.15">
      <c r="A175" s="8" t="s">
        <v>87</v>
      </c>
      <c r="B175" s="8" t="s">
        <v>87</v>
      </c>
      <c r="C175" s="8">
        <v>2010</v>
      </c>
      <c r="D175" s="8">
        <v>3.9122762680053711</v>
      </c>
      <c r="E175" s="8">
        <v>9.6330938339233398</v>
      </c>
      <c r="F175" s="8">
        <v>0.84327203035354614</v>
      </c>
      <c r="G175" s="8">
        <v>65.564933776855469</v>
      </c>
      <c r="H175" s="8">
        <v>0.54453641176223755</v>
      </c>
      <c r="I175" s="8">
        <v>-0.14935316145420074</v>
      </c>
      <c r="J175" s="8">
        <v>0.94097000360488892</v>
      </c>
      <c r="K175" s="8">
        <v>0.54582363367080688</v>
      </c>
      <c r="L175" s="8">
        <v>0.23759418725967407</v>
      </c>
      <c r="M175" s="8">
        <v>0.3652859628200531</v>
      </c>
      <c r="N175" s="8">
        <v>0.4257691502571106</v>
      </c>
      <c r="O175" s="8">
        <v>0.11172032356262207</v>
      </c>
      <c r="P175" s="8">
        <v>1.9685565233230591</v>
      </c>
      <c r="Q175" s="8">
        <v>0.50317418575286865</v>
      </c>
      <c r="R175" s="8">
        <v>0.35649999999999998</v>
      </c>
      <c r="S175" s="8">
        <v>0.33200000000000002</v>
      </c>
      <c r="T175" s="8">
        <v>0.37645018100738525</v>
      </c>
      <c r="U175" s="8">
        <v>0.2229355126619339</v>
      </c>
      <c r="X175" s="8">
        <v>0.23694029450416565</v>
      </c>
      <c r="Z175" s="8">
        <v>0.19657067954540253</v>
      </c>
      <c r="AB175" s="8">
        <f>VLOOKUP('Data behind Table 2.1 WHR 2017'!A175,'Figure2.2 WHR 2017'!$A$1:$B$156,2,0)</f>
        <v>4.7140002250671387</v>
      </c>
    </row>
    <row r="176" spans="1:28" x14ac:dyDescent="0.15">
      <c r="A176" s="8" t="s">
        <v>87</v>
      </c>
      <c r="B176" s="8" t="s">
        <v>87</v>
      </c>
      <c r="C176" s="8">
        <v>2011</v>
      </c>
      <c r="D176" s="8">
        <v>3.8753824234008789</v>
      </c>
      <c r="E176" s="8">
        <v>9.6552219390869141</v>
      </c>
      <c r="F176" s="8">
        <v>0.86027228832244873</v>
      </c>
      <c r="G176" s="8">
        <v>66.145751953125</v>
      </c>
      <c r="H176" s="8">
        <v>0.66352790594100952</v>
      </c>
      <c r="I176" s="8">
        <v>-0.23255306482315063</v>
      </c>
      <c r="J176" s="8">
        <v>0.947978675365448</v>
      </c>
      <c r="K176" s="8">
        <v>0.53373807668685913</v>
      </c>
      <c r="L176" s="8">
        <v>0.27093103528022766</v>
      </c>
      <c r="M176" s="8">
        <v>0.2652447521686554</v>
      </c>
      <c r="N176" s="8">
        <v>0.35927164554595947</v>
      </c>
      <c r="O176" s="8">
        <v>7.299245148897171E-2</v>
      </c>
      <c r="P176" s="8">
        <v>1.9943122863769531</v>
      </c>
      <c r="Q176" s="8">
        <v>0.51461046934127808</v>
      </c>
      <c r="R176" s="8">
        <v>0.34279999999999999</v>
      </c>
      <c r="S176" s="8">
        <v>0.33200000000000002</v>
      </c>
      <c r="T176" s="8">
        <v>0.36853116750717163</v>
      </c>
      <c r="X176" s="8">
        <v>0.23694029450416565</v>
      </c>
      <c r="Z176" s="8">
        <v>0.19657067954540253</v>
      </c>
      <c r="AB176" s="8">
        <f>VLOOKUP('Data behind Table 2.1 WHR 2017'!A176,'Figure2.2 WHR 2017'!$A$1:$B$156,2,0)</f>
        <v>4.7140002250671387</v>
      </c>
    </row>
    <row r="177" spans="1:28" x14ac:dyDescent="0.15">
      <c r="A177" s="8" t="s">
        <v>87</v>
      </c>
      <c r="B177" s="8" t="s">
        <v>87</v>
      </c>
      <c r="C177" s="8">
        <v>2012</v>
      </c>
      <c r="D177" s="8">
        <v>4.222297191619873</v>
      </c>
      <c r="E177" s="8">
        <v>9.6633815765380859</v>
      </c>
      <c r="F177" s="8">
        <v>0.83796662092208862</v>
      </c>
      <c r="G177" s="8">
        <v>66.280616760253906</v>
      </c>
      <c r="H177" s="8">
        <v>0.64125645160675049</v>
      </c>
      <c r="I177" s="8">
        <v>-0.17663469910621643</v>
      </c>
      <c r="J177" s="8">
        <v>0.93820869922637939</v>
      </c>
      <c r="K177" s="8">
        <v>0.57309120893478394</v>
      </c>
      <c r="L177" s="8">
        <v>0.2366328239440918</v>
      </c>
      <c r="M177" s="8">
        <v>0.34292280673980713</v>
      </c>
      <c r="N177" s="8">
        <v>0.36751115322113037</v>
      </c>
      <c r="O177" s="8">
        <v>7.9580321907997131E-2</v>
      </c>
      <c r="P177" s="8">
        <v>2.1674351692199707</v>
      </c>
      <c r="Q177" s="8">
        <v>0.51333081722259521</v>
      </c>
      <c r="R177" s="8">
        <v>0.36009999999999998</v>
      </c>
      <c r="S177" s="8">
        <v>0.33200000000000002</v>
      </c>
      <c r="T177" s="8">
        <v>0.39463335275650024</v>
      </c>
      <c r="X177" s="8">
        <v>0.23694029450416565</v>
      </c>
      <c r="Z177" s="8">
        <v>0.19657067954540253</v>
      </c>
      <c r="AB177" s="8">
        <f>VLOOKUP('Data behind Table 2.1 WHR 2017'!A177,'Figure2.2 WHR 2017'!$A$1:$B$156,2,0)</f>
        <v>4.7140002250671387</v>
      </c>
    </row>
    <row r="178" spans="1:28" x14ac:dyDescent="0.15">
      <c r="A178" s="8" t="s">
        <v>87</v>
      </c>
      <c r="B178" s="8" t="s">
        <v>87</v>
      </c>
      <c r="C178" s="8">
        <v>2013</v>
      </c>
      <c r="D178" s="8">
        <v>3.9930205345153809</v>
      </c>
      <c r="E178" s="8">
        <v>9.6817159652709961</v>
      </c>
      <c r="F178" s="8">
        <v>0.8291323184967041</v>
      </c>
      <c r="G178" s="8">
        <v>66.767898559570312</v>
      </c>
      <c r="H178" s="8">
        <v>0.60321336984634399</v>
      </c>
      <c r="I178" s="8">
        <v>-0.19645226001739502</v>
      </c>
      <c r="J178" s="8">
        <v>0.96204710006713867</v>
      </c>
      <c r="K178" s="8">
        <v>0.62275004386901855</v>
      </c>
      <c r="L178" s="8">
        <v>0.27831301093101501</v>
      </c>
      <c r="M178" s="8">
        <v>0.17089231312274933</v>
      </c>
      <c r="N178" s="8">
        <v>0.23278588056564331</v>
      </c>
      <c r="O178" s="8">
        <v>6.0112081468105316E-2</v>
      </c>
      <c r="P178" s="8">
        <v>2.1174905300140381</v>
      </c>
      <c r="Q178" s="8">
        <v>0.53029793500900269</v>
      </c>
      <c r="S178" s="8">
        <v>0.33200000000000002</v>
      </c>
      <c r="T178" s="8">
        <v>0.3684258759021759</v>
      </c>
      <c r="X178" s="8">
        <v>0.23694029450416565</v>
      </c>
      <c r="Z178" s="8">
        <v>0.19657067954540253</v>
      </c>
      <c r="AB178" s="8">
        <f>VLOOKUP('Data behind Table 2.1 WHR 2017'!A178,'Figure2.2 WHR 2017'!$A$1:$B$156,2,0)</f>
        <v>4.7140002250671387</v>
      </c>
    </row>
    <row r="179" spans="1:28" x14ac:dyDescent="0.15">
      <c r="A179" s="8" t="s">
        <v>87</v>
      </c>
      <c r="B179" s="8" t="s">
        <v>87</v>
      </c>
      <c r="C179" s="8">
        <v>2014</v>
      </c>
      <c r="D179" s="8">
        <v>4.4384398460388184</v>
      </c>
      <c r="E179" s="8">
        <v>9.7027807235717773</v>
      </c>
      <c r="F179" s="8">
        <v>0.88594919443130493</v>
      </c>
      <c r="G179" s="8">
        <v>67.255172729492188</v>
      </c>
      <c r="H179" s="8">
        <v>0.5755959153175354</v>
      </c>
      <c r="I179" s="8">
        <v>-6.0231205075979233E-2</v>
      </c>
      <c r="J179" s="8">
        <v>0.95463693141937256</v>
      </c>
      <c r="K179" s="8">
        <v>0.62781012058258057</v>
      </c>
      <c r="L179" s="8">
        <v>0.23559372127056122</v>
      </c>
      <c r="M179" s="8">
        <v>0.14040273427963257</v>
      </c>
      <c r="N179" s="8">
        <v>0.21117120981216431</v>
      </c>
      <c r="O179" s="8">
        <v>7.5750350952148438E-2</v>
      </c>
      <c r="P179" s="8">
        <v>1.997746467590332</v>
      </c>
      <c r="Q179" s="8">
        <v>0.45010104775428772</v>
      </c>
      <c r="S179" s="8">
        <v>0.33200000000000002</v>
      </c>
      <c r="T179" s="8">
        <v>0.38536295294761658</v>
      </c>
      <c r="X179" s="8">
        <v>0.23694029450416565</v>
      </c>
      <c r="Z179" s="8">
        <v>0.19657067954540253</v>
      </c>
      <c r="AB179" s="8">
        <f>VLOOKUP('Data behind Table 2.1 WHR 2017'!A179,'Figure2.2 WHR 2017'!$A$1:$B$156,2,0)</f>
        <v>4.7140002250671387</v>
      </c>
    </row>
    <row r="180" spans="1:28" x14ac:dyDescent="0.15">
      <c r="A180" s="8" t="s">
        <v>87</v>
      </c>
      <c r="B180" s="8" t="s">
        <v>87</v>
      </c>
      <c r="C180" s="8">
        <v>2015</v>
      </c>
      <c r="D180" s="8">
        <v>4.8654012680053711</v>
      </c>
      <c r="E180" s="8">
        <v>9.7384014129638672</v>
      </c>
      <c r="F180" s="8">
        <v>0.90751701593399048</v>
      </c>
      <c r="G180" s="8">
        <v>67.742454528808594</v>
      </c>
      <c r="H180" s="8">
        <v>0.6368178129196167</v>
      </c>
      <c r="I180" s="8">
        <v>-0.2047998458147049</v>
      </c>
      <c r="J180" s="8">
        <v>0.94127994775772095</v>
      </c>
      <c r="K180" s="8">
        <v>0.64279448986053467</v>
      </c>
      <c r="L180" s="8">
        <v>0.21422383189201355</v>
      </c>
      <c r="M180" s="8">
        <v>0.24967731535434723</v>
      </c>
      <c r="P180" s="8">
        <v>2.1971805095672607</v>
      </c>
      <c r="Q180" s="8">
        <v>0.45159286260604858</v>
      </c>
      <c r="S180" s="8">
        <v>0.33200000000000002</v>
      </c>
      <c r="T180" s="8">
        <v>0.35806465148925781</v>
      </c>
      <c r="X180" s="8">
        <v>0.23694029450416565</v>
      </c>
      <c r="Z180" s="8">
        <v>0.19657067954540253</v>
      </c>
      <c r="AB180" s="8">
        <f>VLOOKUP('Data behind Table 2.1 WHR 2017'!A180,'Figure2.2 WHR 2017'!$A$1:$B$156,2,0)</f>
        <v>4.7140002250671387</v>
      </c>
    </row>
    <row r="181" spans="1:28" x14ac:dyDescent="0.15">
      <c r="A181" s="8" t="s">
        <v>87</v>
      </c>
      <c r="B181" s="8" t="s">
        <v>87</v>
      </c>
      <c r="C181" s="8">
        <v>2016</v>
      </c>
      <c r="D181" s="8">
        <v>4.8375606536865234</v>
      </c>
      <c r="E181" s="8">
        <v>9.7663669586181641</v>
      </c>
      <c r="F181" s="8">
        <v>0.92603605985641479</v>
      </c>
      <c r="G181" s="8">
        <v>68.229728698730469</v>
      </c>
      <c r="H181" s="8">
        <v>0.70026552677154541</v>
      </c>
      <c r="I181" s="8">
        <v>-0.17419268190860748</v>
      </c>
      <c r="J181" s="8">
        <v>0.93598818778991699</v>
      </c>
      <c r="K181" s="8">
        <v>0.62185513973236084</v>
      </c>
      <c r="L181" s="8">
        <v>0.17169985175132751</v>
      </c>
      <c r="M181" s="8">
        <v>0.22124177217483521</v>
      </c>
      <c r="P181" s="8">
        <v>1.9175925254821777</v>
      </c>
      <c r="Q181" s="8">
        <v>0.39639657735824585</v>
      </c>
      <c r="S181" s="8">
        <v>0.33200000000000002</v>
      </c>
      <c r="T181" s="8">
        <v>0.3533913791179657</v>
      </c>
      <c r="X181" s="8">
        <v>0.23694029450416565</v>
      </c>
      <c r="Z181" s="8">
        <v>0.19657067954540253</v>
      </c>
      <c r="AB181" s="8">
        <f>VLOOKUP('Data behind Table 2.1 WHR 2017'!A181,'Figure2.2 WHR 2017'!$A$1:$B$156,2,0)</f>
        <v>4.7140002250671387</v>
      </c>
    </row>
    <row r="182" spans="1:28" x14ac:dyDescent="0.15">
      <c r="A182" s="8" t="s">
        <v>54</v>
      </c>
      <c r="B182" s="8" t="s">
        <v>54</v>
      </c>
      <c r="C182" s="8">
        <v>2006</v>
      </c>
      <c r="D182" s="8">
        <v>3.8014907836914062</v>
      </c>
      <c r="E182" s="8">
        <v>7.1465444564819336</v>
      </c>
      <c r="F182" s="8">
        <v>0.79640501737594604</v>
      </c>
      <c r="G182" s="8">
        <v>46.899913787841797</v>
      </c>
      <c r="H182" s="8">
        <v>0.58833801746368408</v>
      </c>
      <c r="I182" s="8">
        <v>4.7395758330821991E-2</v>
      </c>
      <c r="J182" s="8">
        <v>0.79770058393478394</v>
      </c>
      <c r="K182" s="8">
        <v>0.71625339984893799</v>
      </c>
      <c r="L182" s="8">
        <v>0.26557201147079468</v>
      </c>
      <c r="M182" s="8">
        <v>0.3508758544921875</v>
      </c>
      <c r="N182" s="8">
        <v>-0.11340954899787903</v>
      </c>
      <c r="O182" s="8">
        <v>-0.45099586248397827</v>
      </c>
      <c r="P182" s="8">
        <v>1.5693644285202026</v>
      </c>
      <c r="Q182" s="8">
        <v>0.41282868385314941</v>
      </c>
      <c r="S182" s="8">
        <v>0.41504999999999997</v>
      </c>
      <c r="Z182" s="8">
        <v>0.14353418350219727</v>
      </c>
      <c r="AB182" s="8">
        <f>VLOOKUP('Data behind Table 2.1 WHR 2017'!A182,'Figure2.2 WHR 2017'!$A$1:$B$156,2,0)</f>
        <v>4.0320000648498535</v>
      </c>
    </row>
    <row r="183" spans="1:28" x14ac:dyDescent="0.15">
      <c r="A183" s="8" t="s">
        <v>54</v>
      </c>
      <c r="B183" s="8" t="s">
        <v>54</v>
      </c>
      <c r="C183" s="8">
        <v>2007</v>
      </c>
      <c r="D183" s="8">
        <v>4.0171303749084473</v>
      </c>
      <c r="E183" s="8">
        <v>7.1709580421447754</v>
      </c>
      <c r="F183" s="8">
        <v>0.77078503370285034</v>
      </c>
      <c r="G183" s="8">
        <v>47.576553344726562</v>
      </c>
      <c r="H183" s="8">
        <v>0.58229237794876099</v>
      </c>
      <c r="I183" s="8">
        <v>-4.2145386338233948E-2</v>
      </c>
      <c r="J183" s="8">
        <v>0.83276492357254028</v>
      </c>
      <c r="K183" s="8">
        <v>0.65069752931594849</v>
      </c>
      <c r="L183" s="8">
        <v>0.28069484233856201</v>
      </c>
      <c r="M183" s="8">
        <v>0.42337614297866821</v>
      </c>
      <c r="N183" s="8">
        <v>-2.6945784687995911E-2</v>
      </c>
      <c r="O183" s="8">
        <v>-0.43127802014350891</v>
      </c>
      <c r="P183" s="8">
        <v>1.2767664194107056</v>
      </c>
      <c r="Q183" s="8">
        <v>0.31783047318458557</v>
      </c>
      <c r="S183" s="8">
        <v>0.41504999999999997</v>
      </c>
      <c r="Z183" s="8">
        <v>0.14353418350219727</v>
      </c>
      <c r="AB183" s="8">
        <f>VLOOKUP('Data behind Table 2.1 WHR 2017'!A183,'Figure2.2 WHR 2017'!$A$1:$B$156,2,0)</f>
        <v>4.0320000648498535</v>
      </c>
    </row>
    <row r="184" spans="1:28" x14ac:dyDescent="0.15">
      <c r="A184" s="8" t="s">
        <v>54</v>
      </c>
      <c r="B184" s="8" t="s">
        <v>54</v>
      </c>
      <c r="C184" s="8">
        <v>2008</v>
      </c>
      <c r="D184" s="8">
        <v>3.8464388847351074</v>
      </c>
      <c r="E184" s="8">
        <v>7.2106437683105469</v>
      </c>
      <c r="F184" s="8">
        <v>0.72665059566497803</v>
      </c>
      <c r="G184" s="8">
        <v>48.191631317138672</v>
      </c>
      <c r="H184" s="8">
        <v>0.6120641827583313</v>
      </c>
      <c r="I184" s="8">
        <v>-8.4109440445899963E-2</v>
      </c>
      <c r="J184" s="8">
        <v>0.88712435960769653</v>
      </c>
      <c r="K184" s="8">
        <v>0.52347373962402344</v>
      </c>
      <c r="L184" s="8">
        <v>0.30389222502708435</v>
      </c>
      <c r="M184" s="8">
        <v>0.46270471811294556</v>
      </c>
      <c r="N184" s="8">
        <v>-0.11194511502981186</v>
      </c>
      <c r="O184" s="8">
        <v>-0.32715317606925964</v>
      </c>
      <c r="P184" s="8">
        <v>1.4179743528366089</v>
      </c>
      <c r="Q184" s="8">
        <v>0.36864602565765381</v>
      </c>
      <c r="S184" s="8">
        <v>0.41504999999999997</v>
      </c>
      <c r="Z184" s="8">
        <v>0.14353418350219727</v>
      </c>
      <c r="AB184" s="8">
        <f>VLOOKUP('Data behind Table 2.1 WHR 2017'!A184,'Figure2.2 WHR 2017'!$A$1:$B$156,2,0)</f>
        <v>4.0320000648498535</v>
      </c>
    </row>
    <row r="185" spans="1:28" x14ac:dyDescent="0.15">
      <c r="A185" s="8" t="s">
        <v>54</v>
      </c>
      <c r="B185" s="8" t="s">
        <v>54</v>
      </c>
      <c r="C185" s="8">
        <v>2010</v>
      </c>
      <c r="D185" s="8">
        <v>4.0355606079101562</v>
      </c>
      <c r="E185" s="8">
        <v>7.2600550651550293</v>
      </c>
      <c r="F185" s="8">
        <v>0.77310353517532349</v>
      </c>
      <c r="G185" s="8">
        <v>49.182231903076172</v>
      </c>
      <c r="H185" s="8">
        <v>0.58658075332641602</v>
      </c>
      <c r="I185" s="8">
        <v>-1.9757786765694618E-2</v>
      </c>
      <c r="J185" s="8">
        <v>0.76733511686325073</v>
      </c>
      <c r="K185" s="8">
        <v>0.59003919363021851</v>
      </c>
      <c r="L185" s="8">
        <v>0.21667347848415375</v>
      </c>
      <c r="M185" s="8">
        <v>0.54677021503448486</v>
      </c>
      <c r="N185" s="8">
        <v>-0.21244773268699646</v>
      </c>
      <c r="O185" s="8">
        <v>-0.31798422336578369</v>
      </c>
      <c r="P185" s="8">
        <v>1.4000480175018311</v>
      </c>
      <c r="Q185" s="8">
        <v>0.34692776203155518</v>
      </c>
      <c r="S185" s="8">
        <v>0.41504999999999997</v>
      </c>
      <c r="T185" s="8">
        <v>0.49723964929580688</v>
      </c>
      <c r="U185" s="8">
        <v>0.26233488321304321</v>
      </c>
      <c r="Z185" s="8">
        <v>0.14353418350219727</v>
      </c>
      <c r="AB185" s="8">
        <f>VLOOKUP('Data behind Table 2.1 WHR 2017'!A185,'Figure2.2 WHR 2017'!$A$1:$B$156,2,0)</f>
        <v>4.0320000648498535</v>
      </c>
    </row>
    <row r="186" spans="1:28" x14ac:dyDescent="0.15">
      <c r="A186" s="8" t="s">
        <v>54</v>
      </c>
      <c r="B186" s="8" t="s">
        <v>54</v>
      </c>
      <c r="C186" s="8">
        <v>2011</v>
      </c>
      <c r="D186" s="8">
        <v>4.785367488861084</v>
      </c>
      <c r="E186" s="8">
        <v>7.2933135032653809</v>
      </c>
      <c r="F186" s="8">
        <v>0.70952814817428589</v>
      </c>
      <c r="G186" s="8">
        <v>49.562110900878906</v>
      </c>
      <c r="H186" s="8">
        <v>0.72456848621368408</v>
      </c>
      <c r="I186" s="8">
        <v>-8.8365949690341949E-2</v>
      </c>
      <c r="J186" s="8">
        <v>0.70679837465286255</v>
      </c>
      <c r="K186" s="8">
        <v>0.57862502336502075</v>
      </c>
      <c r="L186" s="8">
        <v>0.20473584532737732</v>
      </c>
      <c r="M186" s="8">
        <v>0.63286471366882324</v>
      </c>
      <c r="N186" s="8">
        <v>-0.44335848093032837</v>
      </c>
      <c r="O186" s="8">
        <v>-0.36473339796066284</v>
      </c>
      <c r="P186" s="8">
        <v>1.6094229221343994</v>
      </c>
      <c r="Q186" s="8">
        <v>0.33632171154022217</v>
      </c>
      <c r="S186" s="8">
        <v>0.41504999999999997</v>
      </c>
      <c r="T186" s="8">
        <v>0.45417466759681702</v>
      </c>
      <c r="Z186" s="8">
        <v>0.14353418350219727</v>
      </c>
      <c r="AB186" s="8">
        <f>VLOOKUP('Data behind Table 2.1 WHR 2017'!A186,'Figure2.2 WHR 2017'!$A$1:$B$156,2,0)</f>
        <v>4.0320000648498535</v>
      </c>
    </row>
    <row r="187" spans="1:28" x14ac:dyDescent="0.15">
      <c r="A187" s="8" t="s">
        <v>54</v>
      </c>
      <c r="B187" s="8" t="s">
        <v>54</v>
      </c>
      <c r="C187" s="8">
        <v>2012</v>
      </c>
      <c r="D187" s="8">
        <v>3.9550080299377441</v>
      </c>
      <c r="E187" s="8">
        <v>7.3262395858764648</v>
      </c>
      <c r="F187" s="8">
        <v>0.74376577138900757</v>
      </c>
      <c r="G187" s="8">
        <v>49.895961761474609</v>
      </c>
      <c r="H187" s="8">
        <v>0.6218487024307251</v>
      </c>
      <c r="I187" s="8">
        <v>-5.3659457713365555E-2</v>
      </c>
      <c r="J187" s="8">
        <v>0.72628688812255859</v>
      </c>
      <c r="K187" s="8">
        <v>0.54485142230987549</v>
      </c>
      <c r="L187" s="8">
        <v>0.29972293972969055</v>
      </c>
      <c r="M187" s="8">
        <v>0.61709010601043701</v>
      </c>
      <c r="N187" s="8">
        <v>-0.46107295155525208</v>
      </c>
      <c r="O187" s="8">
        <v>-0.42517927289009094</v>
      </c>
      <c r="P187" s="8">
        <v>1.7581256628036499</v>
      </c>
      <c r="Q187" s="8">
        <v>0.44453150033950806</v>
      </c>
      <c r="S187" s="8">
        <v>0.41504999999999997</v>
      </c>
      <c r="T187" s="8">
        <v>0.55040240287780762</v>
      </c>
      <c r="Z187" s="8">
        <v>0.14353418350219727</v>
      </c>
      <c r="AB187" s="8">
        <f>VLOOKUP('Data behind Table 2.1 WHR 2017'!A187,'Figure2.2 WHR 2017'!$A$1:$B$156,2,0)</f>
        <v>4.0320000648498535</v>
      </c>
    </row>
    <row r="188" spans="1:28" x14ac:dyDescent="0.15">
      <c r="A188" s="8" t="s">
        <v>54</v>
      </c>
      <c r="B188" s="8" t="s">
        <v>54</v>
      </c>
      <c r="C188" s="8">
        <v>2013</v>
      </c>
      <c r="D188" s="8">
        <v>3.3259496688842773</v>
      </c>
      <c r="E188" s="8">
        <v>7.3327569961547852</v>
      </c>
      <c r="F188" s="8">
        <v>0.74521660804748535</v>
      </c>
      <c r="G188" s="8">
        <v>50.207443237304688</v>
      </c>
      <c r="H188" s="8">
        <v>0.7412574291229248</v>
      </c>
      <c r="I188" s="8">
        <v>1.4665757771581411E-3</v>
      </c>
      <c r="J188" s="8">
        <v>0.76472145318984985</v>
      </c>
      <c r="K188" s="8">
        <v>0.62977051734924316</v>
      </c>
      <c r="L188" s="8">
        <v>0.28676575422286987</v>
      </c>
      <c r="M188" s="8">
        <v>0.63367831707000732</v>
      </c>
      <c r="N188" s="8">
        <v>-0.54390203952789307</v>
      </c>
      <c r="O188" s="8">
        <v>-0.49031880497932434</v>
      </c>
      <c r="P188" s="8">
        <v>1.6766221523284912</v>
      </c>
      <c r="Q188" s="8">
        <v>0.50410330295562744</v>
      </c>
      <c r="S188" s="8">
        <v>0.41504999999999997</v>
      </c>
      <c r="T188" s="8">
        <v>0.56302613019943237</v>
      </c>
      <c r="Z188" s="8">
        <v>0.14353418350219727</v>
      </c>
      <c r="AB188" s="8">
        <f>VLOOKUP('Data behind Table 2.1 WHR 2017'!A188,'Figure2.2 WHR 2017'!$A$1:$B$156,2,0)</f>
        <v>4.0320000648498535</v>
      </c>
    </row>
    <row r="189" spans="1:28" x14ac:dyDescent="0.15">
      <c r="A189" s="8" t="s">
        <v>54</v>
      </c>
      <c r="B189" s="8" t="s">
        <v>54</v>
      </c>
      <c r="C189" s="8">
        <v>2014</v>
      </c>
      <c r="D189" s="8">
        <v>3.4813477993011475</v>
      </c>
      <c r="E189" s="8">
        <v>7.3433270454406738</v>
      </c>
      <c r="F189" s="8">
        <v>0.74226206541061401</v>
      </c>
      <c r="G189" s="8">
        <v>50.507293701171875</v>
      </c>
      <c r="H189" s="8">
        <v>0.70996451377868652</v>
      </c>
      <c r="I189" s="8">
        <v>1.3695594854652882E-2</v>
      </c>
      <c r="J189" s="8">
        <v>0.80075782537460327</v>
      </c>
      <c r="K189" s="8">
        <v>0.61373180150985718</v>
      </c>
      <c r="L189" s="8">
        <v>0.25564411282539368</v>
      </c>
      <c r="M189" s="8">
        <v>0.54308640956878662</v>
      </c>
      <c r="N189" s="8">
        <v>-0.60011529922485352</v>
      </c>
      <c r="O189" s="8">
        <v>-0.48783916234970093</v>
      </c>
      <c r="P189" s="8">
        <v>2.1515719890594482</v>
      </c>
      <c r="Q189" s="8">
        <v>0.61802846193313599</v>
      </c>
      <c r="S189" s="8">
        <v>0.41504999999999997</v>
      </c>
      <c r="T189" s="8">
        <v>0.69256943464279175</v>
      </c>
      <c r="Z189" s="8">
        <v>0.14353418350219727</v>
      </c>
      <c r="AB189" s="8">
        <f>VLOOKUP('Data behind Table 2.1 WHR 2017'!A189,'Figure2.2 WHR 2017'!$A$1:$B$156,2,0)</f>
        <v>4.0320000648498535</v>
      </c>
    </row>
    <row r="190" spans="1:28" x14ac:dyDescent="0.15">
      <c r="A190" s="8" t="s">
        <v>54</v>
      </c>
      <c r="B190" s="8" t="s">
        <v>54</v>
      </c>
      <c r="C190" s="8">
        <v>2015</v>
      </c>
      <c r="D190" s="8">
        <v>4.4189300537109375</v>
      </c>
      <c r="E190" s="8">
        <v>7.3534164428710938</v>
      </c>
      <c r="F190" s="8">
        <v>0.70539349317550659</v>
      </c>
      <c r="G190" s="8">
        <v>50.807147979736328</v>
      </c>
      <c r="H190" s="8">
        <v>0.65910273790359497</v>
      </c>
      <c r="I190" s="8">
        <v>2.0813331007957458E-2</v>
      </c>
      <c r="J190" s="8">
        <v>0.69272398948669434</v>
      </c>
      <c r="K190" s="8">
        <v>0.57935595512390137</v>
      </c>
      <c r="L190" s="8">
        <v>0.35928764939308167</v>
      </c>
      <c r="M190" s="8">
        <v>0.66807711124420166</v>
      </c>
      <c r="P190" s="8">
        <v>2.0065269470214844</v>
      </c>
      <c r="Q190" s="8">
        <v>0.45407527685165405</v>
      </c>
      <c r="S190" s="8">
        <v>0.41504999999999997</v>
      </c>
      <c r="T190" s="8">
        <v>0.62747293710708618</v>
      </c>
      <c r="Z190" s="8">
        <v>0.14353418350219727</v>
      </c>
      <c r="AB190" s="8">
        <f>VLOOKUP('Data behind Table 2.1 WHR 2017'!A190,'Figure2.2 WHR 2017'!$A$1:$B$156,2,0)</f>
        <v>4.0320000648498535</v>
      </c>
    </row>
    <row r="191" spans="1:28" x14ac:dyDescent="0.15">
      <c r="A191" s="8" t="s">
        <v>54</v>
      </c>
      <c r="B191" s="8" t="s">
        <v>54</v>
      </c>
      <c r="C191" s="8">
        <v>2016</v>
      </c>
      <c r="D191" s="8">
        <v>4.205634593963623</v>
      </c>
      <c r="E191" s="8">
        <v>7.3761167526245117</v>
      </c>
      <c r="F191" s="8">
        <v>0.7644011378288269</v>
      </c>
      <c r="G191" s="8">
        <v>51.107002258300781</v>
      </c>
      <c r="H191" s="8">
        <v>0.64468151330947876</v>
      </c>
      <c r="I191" s="8">
        <v>1.6965307295322418E-2</v>
      </c>
      <c r="J191" s="8">
        <v>0.72054243087768555</v>
      </c>
      <c r="K191" s="8">
        <v>0.61606687307357788</v>
      </c>
      <c r="L191" s="8">
        <v>0.33730018138885498</v>
      </c>
      <c r="M191" s="8">
        <v>0.66371136903762817</v>
      </c>
      <c r="P191" s="8">
        <v>1.9667134284973145</v>
      </c>
      <c r="Q191" s="8">
        <v>0.46763774752616882</v>
      </c>
      <c r="S191" s="8">
        <v>0.41504999999999997</v>
      </c>
      <c r="T191" s="8">
        <v>0.55915796756744385</v>
      </c>
      <c r="Z191" s="8">
        <v>0.14353418350219727</v>
      </c>
      <c r="AB191" s="8">
        <f>VLOOKUP('Data behind Table 2.1 WHR 2017'!A191,'Figure2.2 WHR 2017'!$A$1:$B$156,2,0)</f>
        <v>4.0320000648498535</v>
      </c>
    </row>
    <row r="192" spans="1:28" x14ac:dyDescent="0.15">
      <c r="A192" s="8" t="s">
        <v>102</v>
      </c>
      <c r="B192" s="8" t="s">
        <v>102</v>
      </c>
      <c r="C192" s="8">
        <v>2008</v>
      </c>
      <c r="D192" s="8">
        <v>3.563227653503418</v>
      </c>
      <c r="E192" s="8">
        <v>6.5608530044555664</v>
      </c>
      <c r="F192" s="8">
        <v>0.29093381762504578</v>
      </c>
      <c r="G192" s="8">
        <v>46.192306518554688</v>
      </c>
      <c r="H192" s="8">
        <v>0.26006931066513062</v>
      </c>
      <c r="I192" s="8">
        <v>5.616556154564023E-5</v>
      </c>
      <c r="J192" s="8">
        <v>0.8598136305809021</v>
      </c>
      <c r="K192" s="8">
        <v>0.43969830870628357</v>
      </c>
      <c r="L192" s="8">
        <v>0.25277146697044373</v>
      </c>
      <c r="N192" s="8">
        <v>-1.1683624982833862</v>
      </c>
      <c r="O192" s="8">
        <v>-1.0959916114807129</v>
      </c>
      <c r="P192" s="8">
        <v>1.54201340675354</v>
      </c>
      <c r="Q192" s="8">
        <v>0.43275746703147888</v>
      </c>
      <c r="S192" s="8">
        <v>0.33360000000000001</v>
      </c>
      <c r="AB192" s="8">
        <f>VLOOKUP('Data behind Table 2.1 WHR 2017'!A192,'Figure2.2 WHR 2017'!$A$1:$B$156,2,0)</f>
        <v>2.9049999713897705</v>
      </c>
    </row>
    <row r="193" spans="1:28" x14ac:dyDescent="0.15">
      <c r="A193" s="8" t="s">
        <v>102</v>
      </c>
      <c r="B193" s="8" t="s">
        <v>102</v>
      </c>
      <c r="C193" s="8">
        <v>2009</v>
      </c>
      <c r="D193" s="8">
        <v>3.7916808128356934</v>
      </c>
      <c r="E193" s="8">
        <v>6.5597562789916992</v>
      </c>
      <c r="F193" s="8">
        <v>0.32569253444671631</v>
      </c>
      <c r="G193" s="8">
        <v>46.586761474609375</v>
      </c>
      <c r="H193" s="8">
        <v>0.42735591530799866</v>
      </c>
      <c r="I193" s="8">
        <v>8.3011211245320737E-5</v>
      </c>
      <c r="J193" s="8">
        <v>0.71820342540740967</v>
      </c>
      <c r="K193" s="8">
        <v>0.64062225818634033</v>
      </c>
      <c r="L193" s="8">
        <v>0.16364283859729767</v>
      </c>
      <c r="N193" s="8">
        <v>-0.98858952522277832</v>
      </c>
      <c r="O193" s="8">
        <v>-1.1023273468017578</v>
      </c>
      <c r="P193" s="8">
        <v>1.4961146116256714</v>
      </c>
      <c r="Q193" s="8">
        <v>0.39457821846008301</v>
      </c>
      <c r="S193" s="8">
        <v>0.33360000000000001</v>
      </c>
      <c r="T193" s="8">
        <v>0.48985201120376587</v>
      </c>
      <c r="U193" s="8">
        <v>0.3830532431602478</v>
      </c>
      <c r="AB193" s="8">
        <f>VLOOKUP('Data behind Table 2.1 WHR 2017'!A193,'Figure2.2 WHR 2017'!$A$1:$B$156,2,0)</f>
        <v>2.9049999713897705</v>
      </c>
    </row>
    <row r="194" spans="1:28" x14ac:dyDescent="0.15">
      <c r="A194" s="8" t="s">
        <v>102</v>
      </c>
      <c r="B194" s="8" t="s">
        <v>102</v>
      </c>
      <c r="C194" s="8">
        <v>2011</v>
      </c>
      <c r="D194" s="8">
        <v>3.7058942317962646</v>
      </c>
      <c r="E194" s="8">
        <v>6.5690193176269531</v>
      </c>
      <c r="F194" s="8">
        <v>0.42224001884460449</v>
      </c>
      <c r="G194" s="8">
        <v>47.410308837890625</v>
      </c>
      <c r="H194" s="8">
        <v>0.48986303806304932</v>
      </c>
      <c r="I194" s="8">
        <v>-4.2026154696941376E-2</v>
      </c>
      <c r="J194" s="8">
        <v>0.67710769176483154</v>
      </c>
      <c r="K194" s="8">
        <v>0.68890672922134399</v>
      </c>
      <c r="L194" s="8">
        <v>0.19034494459629059</v>
      </c>
      <c r="N194" s="8">
        <v>-1.3554112911224365</v>
      </c>
      <c r="O194" s="8">
        <v>-1.0731737613677979</v>
      </c>
      <c r="P194" s="8">
        <v>1.7458870410919189</v>
      </c>
      <c r="Q194" s="8">
        <v>0.47111088037490845</v>
      </c>
      <c r="S194" s="8">
        <v>0.33360000000000001</v>
      </c>
      <c r="T194" s="8">
        <v>0.64640730619430542</v>
      </c>
      <c r="AB194" s="8">
        <f>VLOOKUP('Data behind Table 2.1 WHR 2017'!A194,'Figure2.2 WHR 2017'!$A$1:$B$156,2,0)</f>
        <v>2.9049999713897705</v>
      </c>
    </row>
    <row r="195" spans="1:28" x14ac:dyDescent="0.15">
      <c r="A195" s="8" t="s">
        <v>102</v>
      </c>
      <c r="B195" s="8" t="s">
        <v>102</v>
      </c>
      <c r="C195" s="8">
        <v>2014</v>
      </c>
      <c r="D195" s="8">
        <v>2.9045350551605225</v>
      </c>
      <c r="E195" s="8">
        <v>6.5991692543029785</v>
      </c>
      <c r="F195" s="8">
        <v>0.5646781325340271</v>
      </c>
      <c r="G195" s="8">
        <v>48.593162536621094</v>
      </c>
      <c r="H195" s="8">
        <v>0.43138498067855835</v>
      </c>
      <c r="I195" s="8">
        <v>-3.7992294877767563E-2</v>
      </c>
      <c r="J195" s="8">
        <v>0.80761885643005371</v>
      </c>
      <c r="K195" s="8">
        <v>0.65566372871398926</v>
      </c>
      <c r="L195" s="8">
        <v>0.25109463930130005</v>
      </c>
      <c r="N195" s="8">
        <v>-0.9562951922416687</v>
      </c>
      <c r="O195" s="8">
        <v>-0.99863350391387939</v>
      </c>
      <c r="P195" s="8">
        <v>2.2163455486297607</v>
      </c>
      <c r="Q195" s="8">
        <v>0.76306378841400146</v>
      </c>
      <c r="S195" s="8">
        <v>0.33360000000000001</v>
      </c>
      <c r="T195" s="8">
        <v>0.70965200662612915</v>
      </c>
      <c r="AB195" s="8">
        <f>VLOOKUP('Data behind Table 2.1 WHR 2017'!A195,'Figure2.2 WHR 2017'!$A$1:$B$156,2,0)</f>
        <v>2.9049999713897705</v>
      </c>
    </row>
    <row r="196" spans="1:28" x14ac:dyDescent="0.15">
      <c r="A196" s="8" t="s">
        <v>106</v>
      </c>
      <c r="B196" s="8" t="s">
        <v>106</v>
      </c>
      <c r="C196" s="8">
        <v>2006</v>
      </c>
      <c r="D196" s="8">
        <v>3.5687446594238281</v>
      </c>
      <c r="E196" s="8">
        <v>7.6686792373657227</v>
      </c>
      <c r="F196" s="8">
        <v>0.79308146238327026</v>
      </c>
      <c r="G196" s="8">
        <v>54.049037933349609</v>
      </c>
      <c r="I196" s="8">
        <v>0.26042312383651733</v>
      </c>
      <c r="J196" s="8">
        <v>0.82918113470077515</v>
      </c>
      <c r="K196" s="8">
        <v>0.71854120492935181</v>
      </c>
      <c r="L196" s="8">
        <v>0.34102329611778259</v>
      </c>
      <c r="N196" s="8">
        <v>-0.65304851531982422</v>
      </c>
      <c r="O196" s="8">
        <v>-0.99065405130386353</v>
      </c>
      <c r="P196" s="8">
        <v>1.6839183568954468</v>
      </c>
      <c r="Q196" s="8">
        <v>0.47185173630714417</v>
      </c>
      <c r="S196" s="8">
        <v>0.34607142857142853</v>
      </c>
      <c r="AB196" s="8">
        <f>VLOOKUP('Data behind Table 2.1 WHR 2017'!A196,'Figure2.2 WHR 2017'!$A$1:$B$156,2,0)</f>
        <v>4.1680002212524414</v>
      </c>
    </row>
    <row r="197" spans="1:28" x14ac:dyDescent="0.15">
      <c r="A197" s="8" t="s">
        <v>106</v>
      </c>
      <c r="B197" s="8" t="s">
        <v>106</v>
      </c>
      <c r="C197" s="8">
        <v>2007</v>
      </c>
      <c r="D197" s="8">
        <v>4.1559710502624512</v>
      </c>
      <c r="E197" s="8">
        <v>7.7509980201721191</v>
      </c>
      <c r="F197" s="8">
        <v>0.67513209581375122</v>
      </c>
      <c r="G197" s="8">
        <v>54.690177917480469</v>
      </c>
      <c r="H197" s="8">
        <v>0.81869953870773315</v>
      </c>
      <c r="I197" s="8">
        <v>0.12013930827379227</v>
      </c>
      <c r="J197" s="8">
        <v>0.87850755453109741</v>
      </c>
      <c r="L197" s="8">
        <v>0.32033541798591614</v>
      </c>
      <c r="N197" s="8">
        <v>-0.66521191596984863</v>
      </c>
      <c r="O197" s="8">
        <v>-0.87354081869125366</v>
      </c>
      <c r="P197" s="8">
        <v>1.2367063760757446</v>
      </c>
      <c r="Q197" s="8">
        <v>0.29757338762283325</v>
      </c>
      <c r="R197" s="8">
        <v>0.41139999999999999</v>
      </c>
      <c r="S197" s="8">
        <v>0.34607142857142853</v>
      </c>
      <c r="AB197" s="8">
        <f>VLOOKUP('Data behind Table 2.1 WHR 2017'!A197,'Figure2.2 WHR 2017'!$A$1:$B$156,2,0)</f>
        <v>4.1680002212524414</v>
      </c>
    </row>
    <row r="198" spans="1:28" x14ac:dyDescent="0.15">
      <c r="A198" s="8" t="s">
        <v>106</v>
      </c>
      <c r="B198" s="8" t="s">
        <v>106</v>
      </c>
      <c r="C198" s="8">
        <v>2008</v>
      </c>
      <c r="D198" s="8">
        <v>4.4621639251708984</v>
      </c>
      <c r="E198" s="8">
        <v>7.8009510040283203</v>
      </c>
      <c r="F198" s="8">
        <v>0.61926430463790894</v>
      </c>
      <c r="G198" s="8">
        <v>55.268520355224609</v>
      </c>
      <c r="H198" s="8">
        <v>0.9141729474067688</v>
      </c>
      <c r="I198" s="8">
        <v>4.9713470041751862E-2</v>
      </c>
      <c r="J198" s="8">
        <v>0.88839203119277954</v>
      </c>
      <c r="K198" s="8">
        <v>0.73918282985687256</v>
      </c>
      <c r="L198" s="8">
        <v>0.33532401919364929</v>
      </c>
      <c r="N198" s="8">
        <v>-0.65217220783233643</v>
      </c>
      <c r="O198" s="8">
        <v>-0.92755407094955444</v>
      </c>
      <c r="P198" s="8">
        <v>1.4297096729278564</v>
      </c>
      <c r="Q198" s="8">
        <v>0.32040724158287048</v>
      </c>
      <c r="R198" s="8">
        <v>0.35100000000000003</v>
      </c>
      <c r="S198" s="8">
        <v>0.34607142857142853</v>
      </c>
      <c r="AB198" s="8">
        <f>VLOOKUP('Data behind Table 2.1 WHR 2017'!A198,'Figure2.2 WHR 2017'!$A$1:$B$156,2,0)</f>
        <v>4.1680002212524414</v>
      </c>
    </row>
    <row r="199" spans="1:28" x14ac:dyDescent="0.15">
      <c r="A199" s="8" t="s">
        <v>106</v>
      </c>
      <c r="B199" s="8" t="s">
        <v>106</v>
      </c>
      <c r="C199" s="8">
        <v>2009</v>
      </c>
      <c r="D199" s="8">
        <v>4.1106257438659668</v>
      </c>
      <c r="E199" s="8">
        <v>7.7868103981018066</v>
      </c>
      <c r="F199" s="8">
        <v>0.81825804710388184</v>
      </c>
      <c r="G199" s="8">
        <v>55.784893035888672</v>
      </c>
      <c r="H199" s="8">
        <v>0.9372333288192749</v>
      </c>
      <c r="I199" s="8">
        <v>0.15685845911502838</v>
      </c>
      <c r="J199" s="8">
        <v>0.96477895975112915</v>
      </c>
      <c r="K199" s="8">
        <v>0.79620778560638428</v>
      </c>
      <c r="L199" s="8">
        <v>0.18768699467182159</v>
      </c>
      <c r="N199" s="8">
        <v>-0.74927264451980591</v>
      </c>
      <c r="O199" s="8">
        <v>-0.90712332725524902</v>
      </c>
      <c r="P199" s="8">
        <v>1.3121916055679321</v>
      </c>
      <c r="Q199" s="8">
        <v>0.3192194402217865</v>
      </c>
      <c r="R199" s="8">
        <v>0.34649999999999997</v>
      </c>
      <c r="S199" s="8">
        <v>0.34607142857142853</v>
      </c>
      <c r="T199" s="8">
        <v>0.39114665985107422</v>
      </c>
      <c r="U199" s="8">
        <v>0.11940425634384155</v>
      </c>
      <c r="AB199" s="8">
        <f>VLOOKUP('Data behind Table 2.1 WHR 2017'!A199,'Figure2.2 WHR 2017'!$A$1:$B$156,2,0)</f>
        <v>4.1680002212524414</v>
      </c>
    </row>
    <row r="200" spans="1:28" x14ac:dyDescent="0.15">
      <c r="A200" s="8" t="s">
        <v>106</v>
      </c>
      <c r="B200" s="8" t="s">
        <v>106</v>
      </c>
      <c r="C200" s="8">
        <v>2010</v>
      </c>
      <c r="D200" s="8">
        <v>4.1410722732543945</v>
      </c>
      <c r="E200" s="8">
        <v>7.8293490409851074</v>
      </c>
      <c r="F200" s="8">
        <v>0.69716382026672363</v>
      </c>
      <c r="G200" s="8">
        <v>56.243404388427734</v>
      </c>
      <c r="H200" s="8">
        <v>0.94013118743896484</v>
      </c>
      <c r="I200" s="8">
        <v>0.35392189025878906</v>
      </c>
      <c r="J200" s="8">
        <v>0.89571446180343628</v>
      </c>
      <c r="K200" s="8">
        <v>0.7744448184967041</v>
      </c>
      <c r="L200" s="8">
        <v>0.42196634411811829</v>
      </c>
      <c r="N200" s="8">
        <v>-0.73389619588851929</v>
      </c>
      <c r="O200" s="8">
        <v>-0.92701685428619385</v>
      </c>
      <c r="P200" s="8">
        <v>1.4821908473968506</v>
      </c>
      <c r="Q200" s="8">
        <v>0.35792440176010132</v>
      </c>
      <c r="R200" s="8">
        <v>0.33439999999999998</v>
      </c>
      <c r="S200" s="8">
        <v>0.34607142857142853</v>
      </c>
      <c r="T200" s="8">
        <v>0.47564274072647095</v>
      </c>
      <c r="U200" s="8">
        <v>9.1420724987983704E-2</v>
      </c>
      <c r="AB200" s="8">
        <f>VLOOKUP('Data behind Table 2.1 WHR 2017'!A200,'Figure2.2 WHR 2017'!$A$1:$B$156,2,0)</f>
        <v>4.1680002212524414</v>
      </c>
    </row>
    <row r="201" spans="1:28" x14ac:dyDescent="0.15">
      <c r="A201" s="8" t="s">
        <v>106</v>
      </c>
      <c r="B201" s="8" t="s">
        <v>106</v>
      </c>
      <c r="C201" s="8">
        <v>2011</v>
      </c>
      <c r="D201" s="8">
        <v>4.1612253189086914</v>
      </c>
      <c r="E201" s="8">
        <v>7.881805419921875</v>
      </c>
      <c r="F201" s="8">
        <v>0.71551895141601562</v>
      </c>
      <c r="G201" s="8">
        <v>56.65618896484375</v>
      </c>
      <c r="H201" s="8">
        <v>0.92746239900588989</v>
      </c>
      <c r="I201" s="8">
        <v>0.42217385768890381</v>
      </c>
      <c r="J201" s="8">
        <v>0.77535563707351685</v>
      </c>
      <c r="K201" s="8">
        <v>0.79923123121261597</v>
      </c>
      <c r="L201" s="8">
        <v>0.30786868929862976</v>
      </c>
      <c r="N201" s="8">
        <v>-0.61906272172927856</v>
      </c>
      <c r="O201" s="8">
        <v>-0.91537433862686157</v>
      </c>
      <c r="P201" s="8">
        <v>1.3316097259521484</v>
      </c>
      <c r="Q201" s="8">
        <v>0.32000422477722168</v>
      </c>
      <c r="R201" s="8">
        <v>0.317</v>
      </c>
      <c r="S201" s="8">
        <v>0.34607142857142853</v>
      </c>
      <c r="T201" s="8">
        <v>0.52603828907012939</v>
      </c>
      <c r="AB201" s="8">
        <f>VLOOKUP('Data behind Table 2.1 WHR 2017'!A201,'Figure2.2 WHR 2017'!$A$1:$B$156,2,0)</f>
        <v>4.1680002212524414</v>
      </c>
    </row>
    <row r="202" spans="1:28" x14ac:dyDescent="0.15">
      <c r="A202" s="8" t="s">
        <v>106</v>
      </c>
      <c r="B202" s="8" t="s">
        <v>106</v>
      </c>
      <c r="C202" s="8">
        <v>2012</v>
      </c>
      <c r="D202" s="8">
        <v>3.8987069129943848</v>
      </c>
      <c r="E202" s="8">
        <v>7.9356479644775391</v>
      </c>
      <c r="F202" s="8">
        <v>0.60552859306335449</v>
      </c>
      <c r="G202" s="8">
        <v>57.042522430419922</v>
      </c>
      <c r="H202" s="8">
        <v>0.95559579133987427</v>
      </c>
      <c r="I202" s="8">
        <v>0.25004139542579651</v>
      </c>
      <c r="J202" s="8">
        <v>0.89013612270355225</v>
      </c>
      <c r="K202" s="8">
        <v>0.82046133279800415</v>
      </c>
      <c r="L202" s="8">
        <v>0.35185858607292175</v>
      </c>
      <c r="N202" s="8">
        <v>-0.55018424987792969</v>
      </c>
      <c r="O202" s="8">
        <v>-0.7980729341506958</v>
      </c>
      <c r="P202" s="8">
        <v>1.7017520666122437</v>
      </c>
      <c r="Q202" s="8">
        <v>0.43649140000343323</v>
      </c>
      <c r="R202" s="8">
        <v>0.30760000000000004</v>
      </c>
      <c r="S202" s="8">
        <v>0.34607142857142853</v>
      </c>
      <c r="T202" s="8">
        <v>0.66283375024795532</v>
      </c>
      <c r="AB202" s="8">
        <f>VLOOKUP('Data behind Table 2.1 WHR 2017'!A202,'Figure2.2 WHR 2017'!$A$1:$B$156,2,0)</f>
        <v>4.1680002212524414</v>
      </c>
    </row>
    <row r="203" spans="1:28" x14ac:dyDescent="0.15">
      <c r="A203" s="8" t="s">
        <v>106</v>
      </c>
      <c r="B203" s="8" t="s">
        <v>106</v>
      </c>
      <c r="C203" s="8">
        <v>2013</v>
      </c>
      <c r="D203" s="8">
        <v>3.6744668483734131</v>
      </c>
      <c r="E203" s="8">
        <v>7.9913125038146973</v>
      </c>
      <c r="F203" s="8">
        <v>0.65058958530426025</v>
      </c>
      <c r="G203" s="8">
        <v>57.417984008789062</v>
      </c>
      <c r="H203" s="8">
        <v>0.94059294462203979</v>
      </c>
      <c r="I203" s="8">
        <v>0.166677325963974</v>
      </c>
      <c r="J203" s="8">
        <v>0.81199163198471069</v>
      </c>
      <c r="K203" s="8">
        <v>0.79168933629989624</v>
      </c>
      <c r="L203" s="8">
        <v>0.44031167030334473</v>
      </c>
      <c r="N203" s="8">
        <v>-0.5759773850440979</v>
      </c>
      <c r="O203" s="8">
        <v>-0.81957721710205078</v>
      </c>
      <c r="P203" s="8">
        <v>2.0378975868225098</v>
      </c>
      <c r="Q203" s="8">
        <v>0.55461043119430542</v>
      </c>
      <c r="S203" s="8">
        <v>0.34607142857142853</v>
      </c>
      <c r="T203" s="8">
        <v>0.67965084314346313</v>
      </c>
      <c r="AB203" s="8">
        <f>VLOOKUP('Data behind Table 2.1 WHR 2017'!A203,'Figure2.2 WHR 2017'!$A$1:$B$156,2,0)</f>
        <v>4.1680002212524414</v>
      </c>
    </row>
    <row r="204" spans="1:28" x14ac:dyDescent="0.15">
      <c r="A204" s="8" t="s">
        <v>106</v>
      </c>
      <c r="B204" s="8" t="s">
        <v>106</v>
      </c>
      <c r="C204" s="8">
        <v>2014</v>
      </c>
      <c r="D204" s="8">
        <v>3.883305549621582</v>
      </c>
      <c r="E204" s="8">
        <v>8.0432233810424805</v>
      </c>
      <c r="F204" s="8">
        <v>0.69343417882919312</v>
      </c>
      <c r="G204" s="8">
        <v>57.790969848632812</v>
      </c>
      <c r="H204" s="8">
        <v>0.93754458427429199</v>
      </c>
      <c r="I204" s="8">
        <v>0.24190185964107513</v>
      </c>
      <c r="J204" s="8">
        <v>0.84255510568618774</v>
      </c>
      <c r="K204" s="8">
        <v>0.78324031829833984</v>
      </c>
      <c r="L204" s="8">
        <v>0.48193401098251343</v>
      </c>
      <c r="N204" s="8">
        <v>-0.5609017014503479</v>
      </c>
      <c r="O204" s="8">
        <v>-0.77212762832641602</v>
      </c>
      <c r="P204" s="8">
        <v>2.5727567672729492</v>
      </c>
      <c r="Q204" s="8">
        <v>0.66251718997955322</v>
      </c>
      <c r="S204" s="8">
        <v>0.34607142857142853</v>
      </c>
      <c r="T204" s="8">
        <v>0.54175645112991333</v>
      </c>
      <c r="AB204" s="8">
        <f>VLOOKUP('Data behind Table 2.1 WHR 2017'!A204,'Figure2.2 WHR 2017'!$A$1:$B$156,2,0)</f>
        <v>4.1680002212524414</v>
      </c>
    </row>
    <row r="205" spans="1:28" x14ac:dyDescent="0.15">
      <c r="A205" s="8" t="s">
        <v>106</v>
      </c>
      <c r="B205" s="8" t="s">
        <v>106</v>
      </c>
      <c r="C205" s="8">
        <v>2015</v>
      </c>
      <c r="D205" s="8">
        <v>4.1621646881103516</v>
      </c>
      <c r="E205" s="8">
        <v>8.0950565338134766</v>
      </c>
      <c r="F205" s="8">
        <v>0.72861027717590332</v>
      </c>
      <c r="G205" s="8">
        <v>58.163951873779297</v>
      </c>
      <c r="H205" s="8">
        <v>0.95631980895996094</v>
      </c>
      <c r="I205" s="8">
        <v>0.21222083270549774</v>
      </c>
      <c r="J205" s="8">
        <v>0.82513022422790527</v>
      </c>
      <c r="K205" s="8">
        <v>0.81252968311309814</v>
      </c>
      <c r="L205" s="8">
        <v>0.39910268783569336</v>
      </c>
      <c r="P205" s="8">
        <v>2.4940412044525146</v>
      </c>
      <c r="Q205" s="8">
        <v>0.59921735525131226</v>
      </c>
      <c r="S205" s="8">
        <v>0.34607142857142853</v>
      </c>
      <c r="T205" s="8">
        <v>0.52395355701446533</v>
      </c>
      <c r="AB205" s="8">
        <f>VLOOKUP('Data behind Table 2.1 WHR 2017'!A205,'Figure2.2 WHR 2017'!$A$1:$B$156,2,0)</f>
        <v>4.1680002212524414</v>
      </c>
    </row>
    <row r="206" spans="1:28" x14ac:dyDescent="0.15">
      <c r="A206" s="8" t="s">
        <v>106</v>
      </c>
      <c r="B206" s="8" t="s">
        <v>106</v>
      </c>
      <c r="C206" s="8">
        <v>2016</v>
      </c>
      <c r="D206" s="8">
        <v>4.4612593650817871</v>
      </c>
      <c r="E206" s="8">
        <v>8.1466779708862305</v>
      </c>
      <c r="F206" s="8">
        <v>0.74590122699737549</v>
      </c>
      <c r="G206" s="8">
        <v>58.536937713623047</v>
      </c>
      <c r="H206" s="8">
        <v>0.95782148838043213</v>
      </c>
      <c r="I206" s="8">
        <v>7.7873215079307556E-2</v>
      </c>
      <c r="J206" s="8">
        <v>0.84041684865951538</v>
      </c>
      <c r="K206" s="8">
        <v>0.83855199813842773</v>
      </c>
      <c r="L206" s="8">
        <v>0.39820030331611633</v>
      </c>
      <c r="P206" s="8">
        <v>2.5605764389038086</v>
      </c>
      <c r="Q206" s="8">
        <v>0.57395821809768677</v>
      </c>
      <c r="S206" s="8">
        <v>0.34607142857142853</v>
      </c>
      <c r="T206" s="8">
        <v>0.54864907264709473</v>
      </c>
      <c r="AB206" s="8">
        <f>VLOOKUP('Data behind Table 2.1 WHR 2017'!A206,'Figure2.2 WHR 2017'!$A$1:$B$156,2,0)</f>
        <v>4.1680002212524414</v>
      </c>
    </row>
    <row r="207" spans="1:28" x14ac:dyDescent="0.15">
      <c r="A207" s="8" t="s">
        <v>112</v>
      </c>
      <c r="B207" s="8" t="s">
        <v>112</v>
      </c>
      <c r="C207" s="8">
        <v>2006</v>
      </c>
      <c r="D207" s="8">
        <v>3.8510720729827881</v>
      </c>
      <c r="E207" s="8">
        <v>7.8436565399169922</v>
      </c>
      <c r="F207" s="8">
        <v>0.68960076570510864</v>
      </c>
      <c r="G207" s="8">
        <v>44.700210571289062</v>
      </c>
      <c r="H207" s="8">
        <v>0.65342265367507935</v>
      </c>
      <c r="I207" s="8">
        <v>7.1282783756032586E-4</v>
      </c>
      <c r="J207" s="8">
        <v>0.90706765651702881</v>
      </c>
      <c r="K207" s="8">
        <v>0.60558801889419556</v>
      </c>
      <c r="L207" s="8">
        <v>0.27087369561195374</v>
      </c>
      <c r="M207" s="8">
        <v>0.43212437629699707</v>
      </c>
      <c r="N207" s="8">
        <v>-0.64438521862030029</v>
      </c>
      <c r="O207" s="8">
        <v>-0.98021787405014038</v>
      </c>
      <c r="P207" s="8">
        <v>1.8557305335998535</v>
      </c>
      <c r="Q207" s="8">
        <v>0.48187375068664551</v>
      </c>
      <c r="S207" s="8">
        <v>0.42480000000000001</v>
      </c>
      <c r="AB207" s="8">
        <f>VLOOKUP('Data behind Table 2.1 WHR 2017'!A207,'Figure2.2 WHR 2017'!$A$1:$B$156,2,0)</f>
        <v>4.695000171661377</v>
      </c>
    </row>
    <row r="208" spans="1:28" x14ac:dyDescent="0.15">
      <c r="A208" s="8" t="s">
        <v>112</v>
      </c>
      <c r="B208" s="8" t="s">
        <v>112</v>
      </c>
      <c r="C208" s="8">
        <v>2007</v>
      </c>
      <c r="D208" s="8">
        <v>4.3499393463134766</v>
      </c>
      <c r="E208" s="8">
        <v>7.8501596450805664</v>
      </c>
      <c r="F208" s="8">
        <v>0.71739417314529419</v>
      </c>
      <c r="G208" s="8">
        <v>44.982124328613281</v>
      </c>
      <c r="H208" s="8">
        <v>0.64388394355773926</v>
      </c>
      <c r="I208" s="8">
        <v>-2.0379794761538506E-2</v>
      </c>
      <c r="J208" s="8">
        <v>0.91034972667694092</v>
      </c>
      <c r="K208" s="8">
        <v>0.6347891092300415</v>
      </c>
      <c r="L208" s="8">
        <v>0.24863132834434509</v>
      </c>
      <c r="M208" s="8">
        <v>0.40849998593330383</v>
      </c>
      <c r="N208" s="8">
        <v>-0.69962799549102783</v>
      </c>
      <c r="O208" s="8">
        <v>-0.94430708885192871</v>
      </c>
      <c r="P208" s="8">
        <v>1.6417815685272217</v>
      </c>
      <c r="Q208" s="8">
        <v>0.37742632627487183</v>
      </c>
      <c r="R208" s="8">
        <v>0.42820000000000003</v>
      </c>
      <c r="S208" s="8">
        <v>0.42480000000000001</v>
      </c>
      <c r="AB208" s="8">
        <f>VLOOKUP('Data behind Table 2.1 WHR 2017'!A208,'Figure2.2 WHR 2017'!$A$1:$B$156,2,0)</f>
        <v>4.695000171661377</v>
      </c>
    </row>
    <row r="209" spans="1:28" x14ac:dyDescent="0.15">
      <c r="A209" s="8" t="s">
        <v>112</v>
      </c>
      <c r="B209" s="8" t="s">
        <v>112</v>
      </c>
      <c r="C209" s="8">
        <v>2008</v>
      </c>
      <c r="D209" s="8">
        <v>4.2918004989624023</v>
      </c>
      <c r="E209" s="8">
        <v>7.853114128112793</v>
      </c>
      <c r="F209" s="8">
        <v>0.69671577215194702</v>
      </c>
      <c r="G209" s="8">
        <v>45.304996490478516</v>
      </c>
      <c r="H209" s="8">
        <v>0.58025723695755005</v>
      </c>
      <c r="I209" s="8">
        <v>-5.7730149477720261E-2</v>
      </c>
      <c r="J209" s="8">
        <v>0.94500279426574707</v>
      </c>
      <c r="K209" s="8">
        <v>0.60021078586578369</v>
      </c>
      <c r="L209" s="8">
        <v>0.3124849796295166</v>
      </c>
      <c r="M209" s="8">
        <v>0.31464278697967529</v>
      </c>
      <c r="N209" s="8">
        <v>-0.8177449107170105</v>
      </c>
      <c r="O209" s="8">
        <v>-0.90778148174285889</v>
      </c>
      <c r="P209" s="8">
        <v>1.7654058933258057</v>
      </c>
      <c r="Q209" s="8">
        <v>0.41134387254714966</v>
      </c>
      <c r="S209" s="8">
        <v>0.42480000000000001</v>
      </c>
      <c r="AB209" s="8">
        <f>VLOOKUP('Data behind Table 2.1 WHR 2017'!A209,'Figure2.2 WHR 2017'!$A$1:$B$156,2,0)</f>
        <v>4.695000171661377</v>
      </c>
    </row>
    <row r="210" spans="1:28" x14ac:dyDescent="0.15">
      <c r="A210" s="8" t="s">
        <v>112</v>
      </c>
      <c r="B210" s="8" t="s">
        <v>112</v>
      </c>
      <c r="C210" s="8">
        <v>2009</v>
      </c>
      <c r="D210" s="8">
        <v>4.7414083480834961</v>
      </c>
      <c r="E210" s="8">
        <v>7.8468160629272461</v>
      </c>
      <c r="F210" s="8">
        <v>0.72869390249252319</v>
      </c>
      <c r="G210" s="8">
        <v>45.655590057373047</v>
      </c>
      <c r="H210" s="8">
        <v>0.69803041219711304</v>
      </c>
      <c r="I210" s="8">
        <v>-5.4327463731169701E-3</v>
      </c>
      <c r="J210" s="8">
        <v>0.92544728517532349</v>
      </c>
      <c r="K210" s="8">
        <v>0.59313857555389404</v>
      </c>
      <c r="L210" s="8">
        <v>0.24982151389122009</v>
      </c>
      <c r="M210" s="8">
        <v>0.36620092391967773</v>
      </c>
      <c r="N210" s="8">
        <v>-0.77198296785354614</v>
      </c>
      <c r="O210" s="8">
        <v>-0.89901769161224365</v>
      </c>
      <c r="P210" s="8">
        <v>1.8589611053466797</v>
      </c>
      <c r="Q210" s="8">
        <v>0.39206939935684204</v>
      </c>
      <c r="S210" s="8">
        <v>0.42480000000000001</v>
      </c>
      <c r="T210" s="8">
        <v>0.4545212984085083</v>
      </c>
      <c r="U210" s="8">
        <v>0.13323584198951721</v>
      </c>
      <c r="AB210" s="8">
        <f>VLOOKUP('Data behind Table 2.1 WHR 2017'!A210,'Figure2.2 WHR 2017'!$A$1:$B$156,2,0)</f>
        <v>4.695000171661377</v>
      </c>
    </row>
    <row r="211" spans="1:28" x14ac:dyDescent="0.15">
      <c r="A211" s="8" t="s">
        <v>112</v>
      </c>
      <c r="B211" s="8" t="s">
        <v>112</v>
      </c>
      <c r="C211" s="8">
        <v>2010</v>
      </c>
      <c r="D211" s="8">
        <v>4.5542569160461426</v>
      </c>
      <c r="E211" s="8">
        <v>7.8535933494567871</v>
      </c>
      <c r="F211" s="8">
        <v>0.75864070653915405</v>
      </c>
      <c r="G211" s="8">
        <v>46.024139404296875</v>
      </c>
      <c r="H211" s="8">
        <v>0.79222017526626587</v>
      </c>
      <c r="I211" s="8">
        <v>1.3556214980781078E-2</v>
      </c>
      <c r="J211" s="8">
        <v>0.87471866607666016</v>
      </c>
      <c r="K211" s="8">
        <v>0.6063573956489563</v>
      </c>
      <c r="L211" s="8">
        <v>0.27378633618354797</v>
      </c>
      <c r="M211" s="8">
        <v>0.51392298936843872</v>
      </c>
      <c r="N211" s="8">
        <v>-0.90329635143280029</v>
      </c>
      <c r="O211" s="8">
        <v>-0.90945607423782349</v>
      </c>
      <c r="P211" s="8">
        <v>1.6028116941452026</v>
      </c>
      <c r="Q211" s="8">
        <v>0.35193702578544617</v>
      </c>
      <c r="S211" s="8">
        <v>0.42480000000000001</v>
      </c>
      <c r="T211" s="8">
        <v>0.49447691440582275</v>
      </c>
      <c r="AB211" s="8">
        <f>VLOOKUP('Data behind Table 2.1 WHR 2017'!A211,'Figure2.2 WHR 2017'!$A$1:$B$156,2,0)</f>
        <v>4.695000171661377</v>
      </c>
    </row>
    <row r="212" spans="1:28" x14ac:dyDescent="0.15">
      <c r="A212" s="8" t="s">
        <v>112</v>
      </c>
      <c r="B212" s="8" t="s">
        <v>112</v>
      </c>
      <c r="C212" s="8">
        <v>2011</v>
      </c>
      <c r="D212" s="8">
        <v>4.4338850975036621</v>
      </c>
      <c r="E212" s="8">
        <v>7.8688263893127441</v>
      </c>
      <c r="F212" s="8">
        <v>0.73799282312393188</v>
      </c>
      <c r="G212" s="8">
        <v>46.403457641601562</v>
      </c>
      <c r="H212" s="8">
        <v>0.81669378280639648</v>
      </c>
      <c r="I212" s="8">
        <v>-1.7897710204124451E-2</v>
      </c>
      <c r="J212" s="8">
        <v>0.86961567401885986</v>
      </c>
      <c r="K212" s="8">
        <v>0.59782648086547852</v>
      </c>
      <c r="L212" s="8">
        <v>0.27167633175849915</v>
      </c>
      <c r="M212" s="8">
        <v>0.64514046907424927</v>
      </c>
      <c r="N212" s="8">
        <v>-0.85425341129302979</v>
      </c>
      <c r="O212" s="8">
        <v>-0.95114976167678833</v>
      </c>
      <c r="P212" s="8">
        <v>1.9407154321670532</v>
      </c>
      <c r="Q212" s="8">
        <v>0.43770089745521545</v>
      </c>
      <c r="S212" s="8">
        <v>0.42480000000000001</v>
      </c>
      <c r="T212" s="8">
        <v>0.49091961979866028</v>
      </c>
      <c r="AB212" s="8">
        <f>VLOOKUP('Data behind Table 2.1 WHR 2017'!A212,'Figure2.2 WHR 2017'!$A$1:$B$156,2,0)</f>
        <v>4.695000171661377</v>
      </c>
    </row>
    <row r="213" spans="1:28" x14ac:dyDescent="0.15">
      <c r="A213" s="8" t="s">
        <v>112</v>
      </c>
      <c r="B213" s="8" t="s">
        <v>112</v>
      </c>
      <c r="C213" s="8">
        <v>2012</v>
      </c>
      <c r="D213" s="8">
        <v>4.2446341514587402</v>
      </c>
      <c r="E213" s="8">
        <v>7.8884248733520508</v>
      </c>
      <c r="F213" s="8">
        <v>0.74283730983734131</v>
      </c>
      <c r="G213" s="8">
        <v>46.789295196533203</v>
      </c>
      <c r="H213" s="8">
        <v>0.76606422662734985</v>
      </c>
      <c r="I213" s="8">
        <v>-2.1388685330748558E-2</v>
      </c>
      <c r="J213" s="8">
        <v>0.89802879095077515</v>
      </c>
      <c r="K213" s="8">
        <v>0.61799889802932739</v>
      </c>
      <c r="L213" s="8">
        <v>0.28444787859916687</v>
      </c>
      <c r="M213" s="8">
        <v>0.53331458568572998</v>
      </c>
      <c r="N213" s="8">
        <v>-0.80364376306533813</v>
      </c>
      <c r="O213" s="8">
        <v>-1.0359491109848022</v>
      </c>
      <c r="P213" s="8">
        <v>2.2373087406158447</v>
      </c>
      <c r="Q213" s="8">
        <v>0.52709108591079712</v>
      </c>
      <c r="S213" s="8">
        <v>0.42480000000000001</v>
      </c>
      <c r="T213" s="8">
        <v>0.49136024713516235</v>
      </c>
      <c r="AB213" s="8">
        <f>VLOOKUP('Data behind Table 2.1 WHR 2017'!A213,'Figure2.2 WHR 2017'!$A$1:$B$156,2,0)</f>
        <v>4.695000171661377</v>
      </c>
    </row>
    <row r="214" spans="1:28" x14ac:dyDescent="0.15">
      <c r="A214" s="8" t="s">
        <v>112</v>
      </c>
      <c r="B214" s="8" t="s">
        <v>112</v>
      </c>
      <c r="C214" s="8">
        <v>2013</v>
      </c>
      <c r="D214" s="8">
        <v>4.2710380554199219</v>
      </c>
      <c r="E214" s="8">
        <v>7.9173984527587891</v>
      </c>
      <c r="F214" s="8">
        <v>0.76019436120986938</v>
      </c>
      <c r="G214" s="8">
        <v>47.178691864013672</v>
      </c>
      <c r="H214" s="8">
        <v>0.79407596588134766</v>
      </c>
      <c r="I214" s="8">
        <v>-2.0075222477316856E-2</v>
      </c>
      <c r="J214" s="8">
        <v>0.86725741624832153</v>
      </c>
      <c r="K214" s="8">
        <v>0.68113231658935547</v>
      </c>
      <c r="L214" s="8">
        <v>0.26819923520088196</v>
      </c>
      <c r="M214" s="8">
        <v>0.60735386610031128</v>
      </c>
      <c r="N214" s="8">
        <v>-0.78634178638458252</v>
      </c>
      <c r="O214" s="8">
        <v>-1.0259621143341064</v>
      </c>
      <c r="P214" s="8">
        <v>2.0609774589538574</v>
      </c>
      <c r="Q214" s="8">
        <v>0.48254719376564026</v>
      </c>
      <c r="S214" s="8">
        <v>0.42480000000000001</v>
      </c>
      <c r="T214" s="8">
        <v>0.5615660548210144</v>
      </c>
      <c r="AB214" s="8">
        <f>VLOOKUP('Data behind Table 2.1 WHR 2017'!A214,'Figure2.2 WHR 2017'!$A$1:$B$156,2,0)</f>
        <v>4.695000171661377</v>
      </c>
    </row>
    <row r="215" spans="1:28" x14ac:dyDescent="0.15">
      <c r="A215" s="8" t="s">
        <v>112</v>
      </c>
      <c r="B215" s="8" t="s">
        <v>112</v>
      </c>
      <c r="C215" s="8">
        <v>2014</v>
      </c>
      <c r="D215" s="8">
        <v>4.2404413223266602</v>
      </c>
      <c r="E215" s="8">
        <v>7.9499969482421875</v>
      </c>
      <c r="F215" s="8">
        <v>0.77777707576751709</v>
      </c>
      <c r="G215" s="8">
        <v>47.565219879150391</v>
      </c>
      <c r="H215" s="8">
        <v>0.79464554786682129</v>
      </c>
      <c r="I215" s="8">
        <v>-6.1521187424659729E-2</v>
      </c>
      <c r="J215" s="8">
        <v>0.8558497428894043</v>
      </c>
      <c r="K215" s="8">
        <v>0.62273269891738892</v>
      </c>
      <c r="L215" s="8">
        <v>0.21603962779045105</v>
      </c>
      <c r="M215" s="8">
        <v>0.60931295156478882</v>
      </c>
      <c r="N215" s="8">
        <v>-0.97027087211608887</v>
      </c>
      <c r="O215" s="8">
        <v>-0.92624562978744507</v>
      </c>
      <c r="P215" s="8">
        <v>2.1109230518341064</v>
      </c>
      <c r="Q215" s="8">
        <v>0.49780738353729248</v>
      </c>
      <c r="S215" s="8">
        <v>0.42480000000000001</v>
      </c>
      <c r="T215" s="8">
        <v>0.58636045455932617</v>
      </c>
      <c r="AB215" s="8">
        <f>VLOOKUP('Data behind Table 2.1 WHR 2017'!A215,'Figure2.2 WHR 2017'!$A$1:$B$156,2,0)</f>
        <v>4.695000171661377</v>
      </c>
    </row>
    <row r="216" spans="1:28" x14ac:dyDescent="0.15">
      <c r="A216" s="8" t="s">
        <v>112</v>
      </c>
      <c r="B216" s="8" t="s">
        <v>112</v>
      </c>
      <c r="C216" s="8">
        <v>2015</v>
      </c>
      <c r="D216" s="8">
        <v>5.0379648208618164</v>
      </c>
      <c r="E216" s="8">
        <v>7.985748291015625</v>
      </c>
      <c r="F216" s="8">
        <v>0.64631247520446777</v>
      </c>
      <c r="G216" s="8">
        <v>47.951747894287109</v>
      </c>
      <c r="H216" s="8">
        <v>0.79142856597900391</v>
      </c>
      <c r="I216" s="8">
        <v>5.8313030749559402E-2</v>
      </c>
      <c r="J216" s="8">
        <v>0.8680490255355835</v>
      </c>
      <c r="K216" s="8">
        <v>0.6508745551109314</v>
      </c>
      <c r="L216" s="8">
        <v>0.34643000364303589</v>
      </c>
      <c r="M216" s="8">
        <v>0.6136365532875061</v>
      </c>
      <c r="P216" s="8">
        <v>2.5191648006439209</v>
      </c>
      <c r="Q216" s="8">
        <v>0.50003618001937866</v>
      </c>
      <c r="S216" s="8">
        <v>0.42480000000000001</v>
      </c>
      <c r="T216" s="8">
        <v>0.55912399291992188</v>
      </c>
      <c r="AB216" s="8">
        <f>VLOOKUP('Data behind Table 2.1 WHR 2017'!A216,'Figure2.2 WHR 2017'!$A$1:$B$156,2,0)</f>
        <v>4.695000171661377</v>
      </c>
    </row>
    <row r="217" spans="1:28" x14ac:dyDescent="0.15">
      <c r="A217" s="8" t="s">
        <v>112</v>
      </c>
      <c r="B217" s="8" t="s">
        <v>112</v>
      </c>
      <c r="C217" s="8">
        <v>2016</v>
      </c>
      <c r="D217" s="8">
        <v>4.8162322044372559</v>
      </c>
      <c r="E217" s="8">
        <v>8.0200157165527344</v>
      </c>
      <c r="F217" s="8">
        <v>0.65929979085922241</v>
      </c>
      <c r="G217" s="8">
        <v>48.338279724121094</v>
      </c>
      <c r="H217" s="8">
        <v>0.71250700950622559</v>
      </c>
      <c r="I217" s="8">
        <v>4.1618114337325096E-3</v>
      </c>
      <c r="J217" s="8">
        <v>0.87945055961608887</v>
      </c>
      <c r="K217" s="8">
        <v>0.66152346134185791</v>
      </c>
      <c r="L217" s="8">
        <v>0.36709338426589966</v>
      </c>
      <c r="M217" s="8">
        <v>0.62122106552124023</v>
      </c>
      <c r="P217" s="8">
        <v>2.3632509708404541</v>
      </c>
      <c r="Q217" s="8">
        <v>0.49068459868431091</v>
      </c>
      <c r="S217" s="8">
        <v>0.42480000000000001</v>
      </c>
      <c r="T217" s="8">
        <v>0.55919283628463745</v>
      </c>
      <c r="AB217" s="8">
        <f>VLOOKUP('Data behind Table 2.1 WHR 2017'!A217,'Figure2.2 WHR 2017'!$A$1:$B$156,2,0)</f>
        <v>4.695000171661377</v>
      </c>
    </row>
    <row r="218" spans="1:28" x14ac:dyDescent="0.15">
      <c r="A218" s="8" t="s">
        <v>27</v>
      </c>
      <c r="B218" s="8" t="s">
        <v>27</v>
      </c>
      <c r="C218" s="8">
        <v>2005</v>
      </c>
      <c r="D218" s="8">
        <v>7.4180483818054199</v>
      </c>
      <c r="E218" s="8">
        <v>10.608346939086914</v>
      </c>
      <c r="F218" s="8">
        <v>0.96155244112014771</v>
      </c>
      <c r="G218" s="8">
        <v>70.500892639160156</v>
      </c>
      <c r="H218" s="8">
        <v>0.95730626583099365</v>
      </c>
      <c r="I218" s="8">
        <v>0.23772573471069336</v>
      </c>
      <c r="J218" s="8">
        <v>0.5026811957359314</v>
      </c>
      <c r="K218" s="8">
        <v>0.83854377269744873</v>
      </c>
      <c r="L218" s="8">
        <v>0.23327815532684326</v>
      </c>
      <c r="M218" s="8">
        <v>0.44281753897666931</v>
      </c>
      <c r="N218" s="8">
        <v>1.1431306600570679</v>
      </c>
      <c r="O218" s="8">
        <v>1.7481794357299805</v>
      </c>
      <c r="P218" s="8">
        <v>1.6368035078048706</v>
      </c>
      <c r="Q218" s="8">
        <v>0.22065150737762451</v>
      </c>
      <c r="S218" s="8">
        <v>0.33777499999999999</v>
      </c>
      <c r="Y218" s="8">
        <v>0.38546919822692871</v>
      </c>
      <c r="Z218" s="8">
        <v>0.41850045323371887</v>
      </c>
      <c r="AB218" s="8">
        <f>VLOOKUP('Data behind Table 2.1 WHR 2017'!A218,'Figure2.2 WHR 2017'!$A$1:$B$156,2,0)</f>
        <v>7.3159999847412109</v>
      </c>
    </row>
    <row r="219" spans="1:28" x14ac:dyDescent="0.15">
      <c r="A219" s="8" t="s">
        <v>27</v>
      </c>
      <c r="B219" s="8" t="s">
        <v>27</v>
      </c>
      <c r="C219" s="8">
        <v>2007</v>
      </c>
      <c r="D219" s="8">
        <v>7.481752872467041</v>
      </c>
      <c r="E219" s="8">
        <v>10.636994361877441</v>
      </c>
      <c r="G219" s="8">
        <v>70.800926208496094</v>
      </c>
      <c r="H219" s="8">
        <v>0.93034130334854126</v>
      </c>
      <c r="I219" s="8">
        <v>0.23496340215206146</v>
      </c>
      <c r="J219" s="8">
        <v>0.4056084156036377</v>
      </c>
      <c r="K219" s="8">
        <v>0.87160420417785645</v>
      </c>
      <c r="L219" s="8">
        <v>0.25681006908416748</v>
      </c>
      <c r="M219" s="8">
        <v>0.63782382011413574</v>
      </c>
      <c r="N219" s="8">
        <v>1.1844360828399658</v>
      </c>
      <c r="O219" s="8">
        <v>1.7824369668960571</v>
      </c>
      <c r="P219" s="8">
        <v>1.8173707723617554</v>
      </c>
      <c r="Q219" s="8">
        <v>0.2429070770740509</v>
      </c>
      <c r="R219" s="8">
        <v>0.33899999999999997</v>
      </c>
      <c r="S219" s="8">
        <v>0.33777499999999999</v>
      </c>
      <c r="Y219" s="8">
        <v>0.38546919822692871</v>
      </c>
      <c r="Z219" s="8">
        <v>0.41850045323371887</v>
      </c>
      <c r="AB219" s="8">
        <f>VLOOKUP('Data behind Table 2.1 WHR 2017'!A219,'Figure2.2 WHR 2017'!$A$1:$B$156,2,0)</f>
        <v>7.3159999847412109</v>
      </c>
    </row>
    <row r="220" spans="1:28" x14ac:dyDescent="0.15">
      <c r="A220" s="8" t="s">
        <v>27</v>
      </c>
      <c r="B220" s="8" t="s">
        <v>27</v>
      </c>
      <c r="C220" s="8">
        <v>2008</v>
      </c>
      <c r="D220" s="8">
        <v>7.4856038093566895</v>
      </c>
      <c r="E220" s="8">
        <v>10.636125564575195</v>
      </c>
      <c r="F220" s="8">
        <v>0.93870741128921509</v>
      </c>
      <c r="G220" s="8">
        <v>70.968612670898438</v>
      </c>
      <c r="H220" s="8">
        <v>0.92631494998931885</v>
      </c>
      <c r="I220" s="8">
        <v>0.24707977473735809</v>
      </c>
      <c r="J220" s="8">
        <v>0.36958780884742737</v>
      </c>
      <c r="K220" s="8">
        <v>0.89021974802017212</v>
      </c>
      <c r="L220" s="8">
        <v>0.20217494666576385</v>
      </c>
      <c r="M220" s="8">
        <v>0.59037095308303833</v>
      </c>
      <c r="N220" s="8">
        <v>1.2199640274047852</v>
      </c>
      <c r="O220" s="8">
        <v>1.8030437231063843</v>
      </c>
      <c r="P220" s="8">
        <v>1.6155526638031006</v>
      </c>
      <c r="Q220" s="8">
        <v>0.21582129597663879</v>
      </c>
      <c r="S220" s="8">
        <v>0.33777499999999999</v>
      </c>
      <c r="Y220" s="8">
        <v>0.38546919822692871</v>
      </c>
      <c r="Z220" s="8">
        <v>0.41850045323371887</v>
      </c>
      <c r="AB220" s="8">
        <f>VLOOKUP('Data behind Table 2.1 WHR 2017'!A220,'Figure2.2 WHR 2017'!$A$1:$B$156,2,0)</f>
        <v>7.3159999847412109</v>
      </c>
    </row>
    <row r="221" spans="1:28" x14ac:dyDescent="0.15">
      <c r="A221" s="8" t="s">
        <v>27</v>
      </c>
      <c r="B221" s="8" t="s">
        <v>27</v>
      </c>
      <c r="C221" s="8">
        <v>2009</v>
      </c>
      <c r="D221" s="8">
        <v>7.4878244400024414</v>
      </c>
      <c r="E221" s="8">
        <v>10.594738006591797</v>
      </c>
      <c r="F221" s="8">
        <v>0.94284451007843018</v>
      </c>
      <c r="G221" s="8">
        <v>71.219818115234375</v>
      </c>
      <c r="H221" s="8">
        <v>0.91505783796310425</v>
      </c>
      <c r="I221" s="8">
        <v>0.23202924430370331</v>
      </c>
      <c r="J221" s="8">
        <v>0.4126221239566803</v>
      </c>
      <c r="K221" s="8">
        <v>0.86743253469467163</v>
      </c>
      <c r="L221" s="8">
        <v>0.24763315916061401</v>
      </c>
      <c r="M221" s="8">
        <v>0.60826402902603149</v>
      </c>
      <c r="N221" s="8">
        <v>1.262602686882019</v>
      </c>
      <c r="O221" s="8">
        <v>1.8350378274917603</v>
      </c>
      <c r="P221" s="8">
        <v>1.6125080585479736</v>
      </c>
      <c r="Q221" s="8">
        <v>0.2153506726026535</v>
      </c>
      <c r="S221" s="8">
        <v>0.33777499999999999</v>
      </c>
      <c r="T221" s="8">
        <v>0.66320991516113281</v>
      </c>
      <c r="U221" s="8">
        <v>0.41886988282203674</v>
      </c>
      <c r="Y221" s="8">
        <v>0.38546919822692871</v>
      </c>
      <c r="Z221" s="8">
        <v>0.41850045323371887</v>
      </c>
      <c r="AB221" s="8">
        <f>VLOOKUP('Data behind Table 2.1 WHR 2017'!A221,'Figure2.2 WHR 2017'!$A$1:$B$156,2,0)</f>
        <v>7.3159999847412109</v>
      </c>
    </row>
    <row r="222" spans="1:28" x14ac:dyDescent="0.15">
      <c r="A222" s="8" t="s">
        <v>27</v>
      </c>
      <c r="B222" s="8" t="s">
        <v>27</v>
      </c>
      <c r="C222" s="8">
        <v>2010</v>
      </c>
      <c r="D222" s="8">
        <v>7.6503462791442871</v>
      </c>
      <c r="E222" s="8">
        <v>10.613967895507812</v>
      </c>
      <c r="F222" s="8">
        <v>0.95376545190811157</v>
      </c>
      <c r="G222" s="8">
        <v>71.484519958496094</v>
      </c>
      <c r="H222" s="8">
        <v>0.933948814868927</v>
      </c>
      <c r="I222" s="8">
        <v>0.21612954139709473</v>
      </c>
      <c r="J222" s="8">
        <v>0.41265958547592163</v>
      </c>
      <c r="K222" s="8">
        <v>0.87886768579483032</v>
      </c>
      <c r="L222" s="8">
        <v>0.23311285674571991</v>
      </c>
      <c r="M222" s="8">
        <v>0.55107647180557251</v>
      </c>
      <c r="N222" s="8">
        <v>1.1397444009780884</v>
      </c>
      <c r="O222" s="8">
        <v>1.8464393615722656</v>
      </c>
      <c r="P222" s="8">
        <v>1.749785304069519</v>
      </c>
      <c r="Q222" s="8">
        <v>0.22871975600719452</v>
      </c>
      <c r="R222" s="8">
        <v>0.33679999999999999</v>
      </c>
      <c r="S222" s="8">
        <v>0.33777499999999999</v>
      </c>
      <c r="T222" s="8">
        <v>0.7101331353187561</v>
      </c>
      <c r="Y222" s="8">
        <v>0.38546919822692871</v>
      </c>
      <c r="Z222" s="8">
        <v>0.41850045323371887</v>
      </c>
      <c r="AB222" s="8">
        <f>VLOOKUP('Data behind Table 2.1 WHR 2017'!A222,'Figure2.2 WHR 2017'!$A$1:$B$156,2,0)</f>
        <v>7.3159999847412109</v>
      </c>
    </row>
    <row r="223" spans="1:28" x14ac:dyDescent="0.15">
      <c r="A223" s="8" t="s">
        <v>27</v>
      </c>
      <c r="B223" s="8" t="s">
        <v>27</v>
      </c>
      <c r="C223" s="8">
        <v>2011</v>
      </c>
      <c r="D223" s="8">
        <v>7.426053524017334</v>
      </c>
      <c r="E223" s="8">
        <v>10.63502025604248</v>
      </c>
      <c r="F223" s="8">
        <v>0.92166924476623535</v>
      </c>
      <c r="G223" s="8">
        <v>71.42864990234375</v>
      </c>
      <c r="H223" s="8">
        <v>0.95092529058456421</v>
      </c>
      <c r="I223" s="8">
        <v>0.23868778347969055</v>
      </c>
      <c r="J223" s="8">
        <v>0.43299153447151184</v>
      </c>
      <c r="K223" s="8">
        <v>0.88138484954833984</v>
      </c>
      <c r="L223" s="8">
        <v>0.24772866070270538</v>
      </c>
      <c r="M223" s="8">
        <v>0.55329054594039917</v>
      </c>
      <c r="N223" s="8">
        <v>1.2333967685699463</v>
      </c>
      <c r="O223" s="8">
        <v>1.8017966747283936</v>
      </c>
      <c r="P223" s="8">
        <v>1.819455623626709</v>
      </c>
      <c r="Q223" s="8">
        <v>0.24500976502895355</v>
      </c>
      <c r="S223" s="8">
        <v>0.33777499999999999</v>
      </c>
      <c r="T223" s="8">
        <v>0.96143531799316406</v>
      </c>
      <c r="Y223" s="8">
        <v>0.38546919822692871</v>
      </c>
      <c r="Z223" s="8">
        <v>0.41850045323371887</v>
      </c>
      <c r="AB223" s="8">
        <f>VLOOKUP('Data behind Table 2.1 WHR 2017'!A223,'Figure2.2 WHR 2017'!$A$1:$B$156,2,0)</f>
        <v>7.3159999847412109</v>
      </c>
    </row>
    <row r="224" spans="1:28" x14ac:dyDescent="0.15">
      <c r="A224" s="8" t="s">
        <v>27</v>
      </c>
      <c r="B224" s="8" t="s">
        <v>27</v>
      </c>
      <c r="C224" s="8">
        <v>2012</v>
      </c>
      <c r="D224" s="8">
        <v>7.4151444435119629</v>
      </c>
      <c r="E224" s="8">
        <v>10.640494346618652</v>
      </c>
      <c r="F224" s="8">
        <v>0.948128342628479</v>
      </c>
      <c r="G224" s="8">
        <v>71.615798950195312</v>
      </c>
      <c r="H224" s="8">
        <v>0.91796112060546875</v>
      </c>
      <c r="I224" s="8">
        <v>0.27559095621109009</v>
      </c>
      <c r="J224" s="8">
        <v>0.46560183167457581</v>
      </c>
      <c r="K224" s="8">
        <v>0.85670369863510132</v>
      </c>
      <c r="L224" s="8">
        <v>0.2293320894241333</v>
      </c>
      <c r="M224" s="8">
        <v>0.52344816923141479</v>
      </c>
      <c r="N224" s="8">
        <v>1.26673424243927</v>
      </c>
      <c r="O224" s="8">
        <v>1.7812105417251587</v>
      </c>
      <c r="P224" s="8">
        <v>1.7727092504501343</v>
      </c>
      <c r="Q224" s="8">
        <v>0.23906604945659637</v>
      </c>
      <c r="S224" s="8">
        <v>0.33777499999999999</v>
      </c>
      <c r="T224" s="8">
        <v>0.88441383838653564</v>
      </c>
      <c r="Y224" s="8">
        <v>0.38546919822692871</v>
      </c>
      <c r="Z224" s="8">
        <v>0.41850045323371887</v>
      </c>
      <c r="AB224" s="8">
        <f>VLOOKUP('Data behind Table 2.1 WHR 2017'!A224,'Figure2.2 WHR 2017'!$A$1:$B$156,2,0)</f>
        <v>7.3159999847412109</v>
      </c>
    </row>
    <row r="225" spans="1:28" x14ac:dyDescent="0.15">
      <c r="A225" s="8" t="s">
        <v>27</v>
      </c>
      <c r="B225" s="8" t="s">
        <v>27</v>
      </c>
      <c r="C225" s="8">
        <v>2013</v>
      </c>
      <c r="D225" s="8">
        <v>7.5937938690185547</v>
      </c>
      <c r="E225" s="8">
        <v>10.650873184204102</v>
      </c>
      <c r="F225" s="8">
        <v>0.93623936176300049</v>
      </c>
      <c r="G225" s="8">
        <v>71.793701171875</v>
      </c>
      <c r="H225" s="8">
        <v>0.91601389646530151</v>
      </c>
      <c r="I225" s="8">
        <v>0.30129772424697876</v>
      </c>
      <c r="J225" s="8">
        <v>0.40623614192008972</v>
      </c>
      <c r="K225" s="8">
        <v>0.85129690170288086</v>
      </c>
      <c r="L225" s="8">
        <v>0.2628503143787384</v>
      </c>
      <c r="M225" s="8">
        <v>0.50597602128982544</v>
      </c>
      <c r="N225" s="8">
        <v>1.2441490888595581</v>
      </c>
      <c r="O225" s="8">
        <v>1.7758852243423462</v>
      </c>
      <c r="P225" s="8">
        <v>1.6580592393875122</v>
      </c>
      <c r="Q225" s="8">
        <v>0.21834398806095123</v>
      </c>
      <c r="S225" s="8">
        <v>0.33777499999999999</v>
      </c>
      <c r="T225" s="8">
        <v>0.55220335721969604</v>
      </c>
      <c r="Y225" s="8">
        <v>0.38546919822692871</v>
      </c>
      <c r="Z225" s="8">
        <v>0.41850045323371887</v>
      </c>
      <c r="AB225" s="8">
        <f>VLOOKUP('Data behind Table 2.1 WHR 2017'!A225,'Figure2.2 WHR 2017'!$A$1:$B$156,2,0)</f>
        <v>7.3159999847412109</v>
      </c>
    </row>
    <row r="226" spans="1:28" x14ac:dyDescent="0.15">
      <c r="A226" s="8" t="s">
        <v>27</v>
      </c>
      <c r="B226" s="8" t="s">
        <v>27</v>
      </c>
      <c r="C226" s="8">
        <v>2014</v>
      </c>
      <c r="D226" s="8">
        <v>7.304257869720459</v>
      </c>
      <c r="E226" s="8">
        <v>10.664320945739746</v>
      </c>
      <c r="F226" s="8">
        <v>0.91783630847930908</v>
      </c>
      <c r="G226" s="8">
        <v>71.961898803710938</v>
      </c>
      <c r="H226" s="8">
        <v>0.93889760971069336</v>
      </c>
      <c r="I226" s="8">
        <v>0.25575432181358337</v>
      </c>
      <c r="J226" s="8">
        <v>0.44173532724380493</v>
      </c>
      <c r="K226" s="8">
        <v>0.83340388536453247</v>
      </c>
      <c r="L226" s="8">
        <v>0.25860241055488586</v>
      </c>
      <c r="M226" s="8">
        <v>0.51695358753204346</v>
      </c>
      <c r="N226" s="8">
        <v>1.3040138483047485</v>
      </c>
      <c r="O226" s="8">
        <v>1.8252350091934204</v>
      </c>
      <c r="P226" s="8">
        <v>1.7594257593154907</v>
      </c>
      <c r="Q226" s="8">
        <v>0.24087673425674438</v>
      </c>
      <c r="S226" s="8">
        <v>0.33777499999999999</v>
      </c>
      <c r="T226" s="8">
        <v>0.67901110649108887</v>
      </c>
      <c r="Y226" s="8">
        <v>0.38546919822692871</v>
      </c>
      <c r="Z226" s="8">
        <v>0.41850045323371887</v>
      </c>
      <c r="AB226" s="8">
        <f>VLOOKUP('Data behind Table 2.1 WHR 2017'!A226,'Figure2.2 WHR 2017'!$A$1:$B$156,2,0)</f>
        <v>7.3159999847412109</v>
      </c>
    </row>
    <row r="227" spans="1:28" x14ac:dyDescent="0.15">
      <c r="A227" s="8" t="s">
        <v>27</v>
      </c>
      <c r="B227" s="8" t="s">
        <v>27</v>
      </c>
      <c r="C227" s="8">
        <v>2015</v>
      </c>
      <c r="D227" s="8">
        <v>7.4127726554870605</v>
      </c>
      <c r="E227" s="8">
        <v>10.666414260864258</v>
      </c>
      <c r="F227" s="8">
        <v>0.93906706571578979</v>
      </c>
      <c r="G227" s="8">
        <v>72.130104064941406</v>
      </c>
      <c r="H227" s="8">
        <v>0.93146896362304688</v>
      </c>
      <c r="I227" s="8">
        <v>0.23848909139633179</v>
      </c>
      <c r="J227" s="8">
        <v>0.42715224623680115</v>
      </c>
      <c r="K227" s="8">
        <v>0.84532761573791504</v>
      </c>
      <c r="L227" s="8">
        <v>0.28628021478652954</v>
      </c>
      <c r="M227" s="8">
        <v>0.64410412311553955</v>
      </c>
      <c r="P227" s="8">
        <v>1.6114538908004761</v>
      </c>
      <c r="Q227" s="8">
        <v>0.2173888236284256</v>
      </c>
      <c r="S227" s="8">
        <v>0.33777499999999999</v>
      </c>
      <c r="T227" s="8">
        <v>0.66773945093154907</v>
      </c>
      <c r="Y227" s="8">
        <v>0.38546919822692871</v>
      </c>
      <c r="Z227" s="8">
        <v>0.41850045323371887</v>
      </c>
      <c r="AB227" s="8">
        <f>VLOOKUP('Data behind Table 2.1 WHR 2017'!A227,'Figure2.2 WHR 2017'!$A$1:$B$156,2,0)</f>
        <v>7.3159999847412109</v>
      </c>
    </row>
    <row r="228" spans="1:28" x14ac:dyDescent="0.15">
      <c r="A228" s="8" t="s">
        <v>27</v>
      </c>
      <c r="B228" s="8" t="s">
        <v>27</v>
      </c>
      <c r="C228" s="8">
        <v>2016</v>
      </c>
      <c r="D228" s="8">
        <v>7.2448458671569824</v>
      </c>
      <c r="E228" s="8">
        <v>10.67451286315918</v>
      </c>
      <c r="F228" s="8">
        <v>0.92439252138137817</v>
      </c>
      <c r="G228" s="8">
        <v>72.298301696777344</v>
      </c>
      <c r="H228" s="8">
        <v>0.91242390871047974</v>
      </c>
      <c r="I228" s="8">
        <v>0.19609661400318146</v>
      </c>
      <c r="J228" s="8">
        <v>0.38509044051170349</v>
      </c>
      <c r="K228" s="8">
        <v>0.82458639144897461</v>
      </c>
      <c r="L228" s="8">
        <v>0.23742286860942841</v>
      </c>
      <c r="M228" s="8">
        <v>0.6181952953338623</v>
      </c>
      <c r="P228" s="8">
        <v>1.7764630317687988</v>
      </c>
      <c r="Q228" s="8">
        <v>0.24520370364189148</v>
      </c>
      <c r="S228" s="8">
        <v>0.33777499999999999</v>
      </c>
      <c r="T228" s="8">
        <v>0.60644632577896118</v>
      </c>
      <c r="Y228" s="8">
        <v>0.38546919822692871</v>
      </c>
      <c r="Z228" s="8">
        <v>0.41850045323371887</v>
      </c>
      <c r="AB228" s="8">
        <f>VLOOKUP('Data behind Table 2.1 WHR 2017'!A228,'Figure2.2 WHR 2017'!$A$1:$B$156,2,0)</f>
        <v>7.3159999847412109</v>
      </c>
    </row>
    <row r="229" spans="1:28" x14ac:dyDescent="0.15">
      <c r="A229" s="8" t="s">
        <v>175</v>
      </c>
      <c r="B229" s="8" t="s">
        <v>175</v>
      </c>
      <c r="C229" s="8">
        <v>2007</v>
      </c>
      <c r="D229" s="8">
        <v>4.1601295471191406</v>
      </c>
      <c r="E229" s="8">
        <v>6.7786741256713867</v>
      </c>
      <c r="F229" s="8">
        <v>0.53229689598083496</v>
      </c>
      <c r="G229" s="8">
        <v>38.520740509033203</v>
      </c>
      <c r="H229" s="8">
        <v>0.66287100315093994</v>
      </c>
      <c r="I229" s="8">
        <v>0.10203026980161667</v>
      </c>
      <c r="J229" s="8">
        <v>0.78213071823120117</v>
      </c>
      <c r="K229" s="8">
        <v>0.56798028945922852</v>
      </c>
      <c r="L229" s="8">
        <v>0.32999530434608459</v>
      </c>
      <c r="M229" s="8">
        <v>0.6235659122467041</v>
      </c>
      <c r="N229" s="8">
        <v>-1.4540348052978516</v>
      </c>
      <c r="O229" s="8">
        <v>-1.2897855043411255</v>
      </c>
      <c r="P229" s="8">
        <v>1.6561703681945801</v>
      </c>
      <c r="Q229" s="8">
        <v>0.39810547232627869</v>
      </c>
      <c r="S229" s="8">
        <v>0.49924999999999997</v>
      </c>
      <c r="AB229" s="8">
        <f>VLOOKUP('Data behind Table 2.1 WHR 2017'!A229,'Figure2.2 WHR 2017'!$A$1:$B$156,2,0)</f>
        <v>2.6930000782012939</v>
      </c>
    </row>
    <row r="230" spans="1:28" x14ac:dyDescent="0.15">
      <c r="A230" s="8" t="s">
        <v>175</v>
      </c>
      <c r="B230" s="8" t="s">
        <v>175</v>
      </c>
      <c r="C230" s="8">
        <v>2010</v>
      </c>
      <c r="D230" s="8">
        <v>3.5678925514221191</v>
      </c>
      <c r="E230" s="8">
        <v>6.7897787094116211</v>
      </c>
      <c r="F230" s="8">
        <v>0.48333388566970825</v>
      </c>
      <c r="G230" s="8">
        <v>40.154678344726562</v>
      </c>
      <c r="H230" s="8">
        <v>0.68995088338851929</v>
      </c>
      <c r="I230" s="8">
        <v>-8.4164869040250778E-3</v>
      </c>
      <c r="J230" s="8">
        <v>0.84537696838378906</v>
      </c>
      <c r="K230" s="8">
        <v>0.52300620079040527</v>
      </c>
      <c r="L230" s="8">
        <v>0.25670528411865234</v>
      </c>
      <c r="M230" s="8">
        <v>0.75220894813537598</v>
      </c>
      <c r="N230" s="8">
        <v>-1.5676852464675903</v>
      </c>
      <c r="O230" s="8">
        <v>-1.1680043935775757</v>
      </c>
      <c r="P230" s="8">
        <v>1.5019121170043945</v>
      </c>
      <c r="Q230" s="8">
        <v>0.42095217108726501</v>
      </c>
      <c r="S230" s="8">
        <v>0.49924999999999997</v>
      </c>
      <c r="T230" s="8">
        <v>0.55291295051574707</v>
      </c>
      <c r="U230" s="8">
        <v>0.37260636687278748</v>
      </c>
      <c r="AB230" s="8">
        <f>VLOOKUP('Data behind Table 2.1 WHR 2017'!A230,'Figure2.2 WHR 2017'!$A$1:$B$156,2,0)</f>
        <v>2.6930000782012939</v>
      </c>
    </row>
    <row r="231" spans="1:28" x14ac:dyDescent="0.15">
      <c r="A231" s="8" t="s">
        <v>175</v>
      </c>
      <c r="B231" s="8" t="s">
        <v>175</v>
      </c>
      <c r="C231" s="8">
        <v>2011</v>
      </c>
      <c r="D231" s="8">
        <v>3.6778264045715332</v>
      </c>
      <c r="E231" s="8">
        <v>6.803105354309082</v>
      </c>
      <c r="F231" s="8">
        <v>0.38739091157913208</v>
      </c>
      <c r="G231" s="8">
        <v>40.766056060791016</v>
      </c>
      <c r="H231" s="8">
        <v>0.78001779317855835</v>
      </c>
      <c r="I231" s="8">
        <v>1.3061580248177052E-2</v>
      </c>
      <c r="J231" s="8">
        <v>0.83449888229370117</v>
      </c>
      <c r="K231" s="8">
        <v>0.52406847476959229</v>
      </c>
      <c r="L231" s="8">
        <v>0.27717992663383484</v>
      </c>
      <c r="M231" s="8">
        <v>0.78385823965072632</v>
      </c>
      <c r="N231" s="8">
        <v>-1.4463542699813843</v>
      </c>
      <c r="O231" s="8">
        <v>-1.1430988311767578</v>
      </c>
      <c r="P231" s="8">
        <v>1.7079449892044067</v>
      </c>
      <c r="Q231" s="8">
        <v>0.46438977122306824</v>
      </c>
      <c r="S231" s="8">
        <v>0.49924999999999997</v>
      </c>
      <c r="T231" s="8">
        <v>0.54174691438674927</v>
      </c>
      <c r="AB231" s="8">
        <f>VLOOKUP('Data behind Table 2.1 WHR 2017'!A231,'Figure2.2 WHR 2017'!$A$1:$B$156,2,0)</f>
        <v>2.6930000782012939</v>
      </c>
    </row>
    <row r="232" spans="1:28" x14ac:dyDescent="0.15">
      <c r="A232" s="8" t="s">
        <v>175</v>
      </c>
      <c r="B232" s="8" t="s">
        <v>175</v>
      </c>
      <c r="C232" s="8">
        <v>2016</v>
      </c>
      <c r="D232" s="8">
        <v>2.6930611133575439</v>
      </c>
      <c r="F232" s="8">
        <v>0.29018417000770569</v>
      </c>
      <c r="G232" s="8">
        <v>44.023220062255859</v>
      </c>
      <c r="H232" s="8">
        <v>0.62405651807785034</v>
      </c>
      <c r="J232" s="8">
        <v>0.85907304286956787</v>
      </c>
      <c r="K232" s="8">
        <v>0.57865381240844727</v>
      </c>
      <c r="L232" s="8">
        <v>0.49426805973052979</v>
      </c>
      <c r="M232" s="8">
        <v>0.74875456094741821</v>
      </c>
      <c r="P232" s="8">
        <v>2.250887393951416</v>
      </c>
      <c r="Q232" s="8">
        <v>0.83581000566482544</v>
      </c>
      <c r="S232" s="8">
        <v>0.49924999999999997</v>
      </c>
      <c r="T232" s="8">
        <v>0.66053420305252075</v>
      </c>
      <c r="AB232" s="8">
        <f>VLOOKUP('Data behind Table 2.1 WHR 2017'!A232,'Figure2.2 WHR 2017'!$A$1:$B$156,2,0)</f>
        <v>2.6930000782012939</v>
      </c>
    </row>
    <row r="233" spans="1:28" x14ac:dyDescent="0.15">
      <c r="A233" s="8" t="s">
        <v>15</v>
      </c>
      <c r="B233" s="8" t="s">
        <v>15</v>
      </c>
      <c r="C233" s="8">
        <v>2006</v>
      </c>
      <c r="D233" s="8">
        <v>3.4348006248474121</v>
      </c>
      <c r="E233" s="8">
        <v>7.4635238647460938</v>
      </c>
      <c r="F233" s="8">
        <v>0.72430819272994995</v>
      </c>
      <c r="G233" s="8">
        <v>41.610218048095703</v>
      </c>
      <c r="H233" s="8">
        <v>0.30613189935684204</v>
      </c>
      <c r="I233" s="8">
        <v>2.1595191210508347E-2</v>
      </c>
      <c r="J233" s="8">
        <v>0.96107375621795654</v>
      </c>
      <c r="K233" s="8">
        <v>0.58049958944320679</v>
      </c>
      <c r="L233" s="8">
        <v>0.26272726058959961</v>
      </c>
      <c r="M233" s="8">
        <v>0.16106259822845459</v>
      </c>
      <c r="N233" s="8">
        <v>-1.6193351745605469</v>
      </c>
      <c r="O233" s="8">
        <v>-1.3248614072799683</v>
      </c>
      <c r="P233" s="8">
        <v>1.7094434499740601</v>
      </c>
      <c r="Q233" s="8">
        <v>0.49768346548080444</v>
      </c>
      <c r="S233" s="8">
        <v>0.41570000000000001</v>
      </c>
      <c r="AB233" s="8">
        <f>VLOOKUP('Data behind Table 2.1 WHR 2017'!A233,'Figure2.2 WHR 2017'!$A$1:$B$156,2,0)</f>
        <v>3.9360001087188721</v>
      </c>
    </row>
    <row r="234" spans="1:28" x14ac:dyDescent="0.15">
      <c r="A234" s="8" t="s">
        <v>15</v>
      </c>
      <c r="B234" s="8" t="s">
        <v>15</v>
      </c>
      <c r="C234" s="8">
        <v>2007</v>
      </c>
      <c r="D234" s="8">
        <v>4.141326904296875</v>
      </c>
      <c r="E234" s="8">
        <v>7.4621424674987793</v>
      </c>
      <c r="F234" s="8">
        <v>0.4789508581161499</v>
      </c>
      <c r="G234" s="8">
        <v>41.894229888916016</v>
      </c>
      <c r="H234" s="8">
        <v>0.29461178183555603</v>
      </c>
      <c r="I234" s="8">
        <v>-1.7687095329165459E-2</v>
      </c>
      <c r="J234" s="8">
        <v>0.87360960245132446</v>
      </c>
      <c r="K234" s="8">
        <v>0.61352193355560303</v>
      </c>
      <c r="L234" s="8">
        <v>0.24520836770534515</v>
      </c>
      <c r="M234" s="8">
        <v>0.22814491391181946</v>
      </c>
      <c r="N234" s="8">
        <v>-1.6624425649642944</v>
      </c>
      <c r="O234" s="8">
        <v>-1.3808649778366089</v>
      </c>
      <c r="P234" s="8">
        <v>1.5663894414901733</v>
      </c>
      <c r="Q234" s="8">
        <v>0.37823370099067688</v>
      </c>
      <c r="S234" s="8">
        <v>0.41570000000000001</v>
      </c>
      <c r="AB234" s="8">
        <f>VLOOKUP('Data behind Table 2.1 WHR 2017'!A234,'Figure2.2 WHR 2017'!$A$1:$B$156,2,0)</f>
        <v>3.9360001087188721</v>
      </c>
    </row>
    <row r="235" spans="1:28" x14ac:dyDescent="0.15">
      <c r="A235" s="8" t="s">
        <v>15</v>
      </c>
      <c r="B235" s="8" t="s">
        <v>15</v>
      </c>
      <c r="C235" s="8">
        <v>2008</v>
      </c>
      <c r="D235" s="8">
        <v>4.6324682235717773</v>
      </c>
      <c r="E235" s="8">
        <v>7.4593405723571777</v>
      </c>
      <c r="F235" s="8">
        <v>0.57083481550216675</v>
      </c>
      <c r="G235" s="8">
        <v>42.232742309570312</v>
      </c>
      <c r="H235" s="8">
        <v>0.52661037445068359</v>
      </c>
      <c r="I235" s="8">
        <v>5.6408926844596863E-2</v>
      </c>
      <c r="J235" s="8">
        <v>0.94355356693267822</v>
      </c>
      <c r="K235" s="8">
        <v>0.56912964582443237</v>
      </c>
      <c r="L235" s="8">
        <v>0.22548374533653259</v>
      </c>
      <c r="M235" s="8">
        <v>0.34872585535049438</v>
      </c>
      <c r="N235" s="8">
        <v>-1.7161537408828735</v>
      </c>
      <c r="O235" s="8">
        <v>-1.4354903697967529</v>
      </c>
      <c r="P235" s="8">
        <v>1.3467750549316406</v>
      </c>
      <c r="Q235" s="8">
        <v>0.29072517156600952</v>
      </c>
      <c r="S235" s="8">
        <v>0.41570000000000001</v>
      </c>
      <c r="AB235" s="8">
        <f>VLOOKUP('Data behind Table 2.1 WHR 2017'!A235,'Figure2.2 WHR 2017'!$A$1:$B$156,2,0)</f>
        <v>3.9360001087188721</v>
      </c>
    </row>
    <row r="236" spans="1:28" x14ac:dyDescent="0.15">
      <c r="A236" s="8" t="s">
        <v>15</v>
      </c>
      <c r="B236" s="8" t="s">
        <v>15</v>
      </c>
      <c r="C236" s="8">
        <v>2009</v>
      </c>
      <c r="D236" s="8">
        <v>3.6394450664520264</v>
      </c>
      <c r="E236" s="8">
        <v>7.4679083824157715</v>
      </c>
      <c r="F236" s="8">
        <v>0.64571362733840942</v>
      </c>
      <c r="G236" s="8">
        <v>42.613716125488281</v>
      </c>
      <c r="H236" s="8">
        <v>0.40137028694152832</v>
      </c>
      <c r="I236" s="8">
        <v>1.5110060572624207E-2</v>
      </c>
      <c r="J236" s="8">
        <v>0.93118077516555786</v>
      </c>
      <c r="K236" s="8">
        <v>0.5568091869354248</v>
      </c>
      <c r="L236" s="8">
        <v>0.22104701399803162</v>
      </c>
      <c r="M236" s="8">
        <v>0.25310155749320984</v>
      </c>
      <c r="N236" s="8">
        <v>-1.5543802976608276</v>
      </c>
      <c r="O236" s="8">
        <v>-1.3283722400665283</v>
      </c>
      <c r="P236" s="8">
        <v>1.2963607311248779</v>
      </c>
      <c r="Q236" s="8">
        <v>0.35619735717773438</v>
      </c>
      <c r="S236" s="8">
        <v>0.41570000000000001</v>
      </c>
      <c r="T236" s="8">
        <v>0.4973350465297699</v>
      </c>
      <c r="U236" s="8">
        <v>0.21617089211940765</v>
      </c>
      <c r="AB236" s="8">
        <f>VLOOKUP('Data behind Table 2.1 WHR 2017'!A236,'Figure2.2 WHR 2017'!$A$1:$B$156,2,0)</f>
        <v>3.9360001087188721</v>
      </c>
    </row>
    <row r="237" spans="1:28" x14ac:dyDescent="0.15">
      <c r="A237" s="8" t="s">
        <v>15</v>
      </c>
      <c r="B237" s="8" t="s">
        <v>15</v>
      </c>
      <c r="C237" s="8">
        <v>2010</v>
      </c>
      <c r="D237" s="8">
        <v>3.7428710460662842</v>
      </c>
      <c r="E237" s="8">
        <v>7.5620107650756836</v>
      </c>
      <c r="F237" s="8">
        <v>0.73371362686157227</v>
      </c>
      <c r="G237" s="8">
        <v>43.018260955810547</v>
      </c>
      <c r="H237" s="8">
        <v>0.50461256504058838</v>
      </c>
      <c r="I237" s="8">
        <v>1.788068562746048E-2</v>
      </c>
      <c r="J237" s="8">
        <v>0.85766404867172241</v>
      </c>
      <c r="K237" s="8">
        <v>0.54488307237625122</v>
      </c>
      <c r="L237" s="8">
        <v>0.28724053502082825</v>
      </c>
      <c r="M237" s="8">
        <v>0.31901496648788452</v>
      </c>
      <c r="N237" s="8">
        <v>-1.4414360523223877</v>
      </c>
      <c r="O237" s="8">
        <v>-1.3290759325027466</v>
      </c>
      <c r="P237" s="8">
        <v>1.3364027738571167</v>
      </c>
      <c r="Q237" s="8">
        <v>0.35705286264419556</v>
      </c>
      <c r="S237" s="8">
        <v>0.41570000000000001</v>
      </c>
      <c r="T237" s="8">
        <v>0.52785205841064453</v>
      </c>
      <c r="AB237" s="8">
        <f>VLOOKUP('Data behind Table 2.1 WHR 2017'!A237,'Figure2.2 WHR 2017'!$A$1:$B$156,2,0)</f>
        <v>3.9360001087188721</v>
      </c>
    </row>
    <row r="238" spans="1:28" x14ac:dyDescent="0.15">
      <c r="A238" s="8" t="s">
        <v>15</v>
      </c>
      <c r="B238" s="8" t="s">
        <v>15</v>
      </c>
      <c r="C238" s="8">
        <v>2011</v>
      </c>
      <c r="D238" s="8">
        <v>4.3934822082519531</v>
      </c>
      <c r="E238" s="8">
        <v>7.529594898223877</v>
      </c>
      <c r="F238" s="8">
        <v>0.8188440203666687</v>
      </c>
      <c r="G238" s="8">
        <v>43.42364501953125</v>
      </c>
      <c r="H238" s="8">
        <v>0.5402679443359375</v>
      </c>
      <c r="I238" s="8">
        <v>2.3778956383466721E-2</v>
      </c>
      <c r="J238" s="8">
        <v>0.87638366222381592</v>
      </c>
      <c r="K238" s="8">
        <v>0.59142261743545532</v>
      </c>
      <c r="L238" s="8">
        <v>0.28914648294448853</v>
      </c>
      <c r="M238" s="8">
        <v>0.39419448375701904</v>
      </c>
      <c r="N238" s="8">
        <v>-1.339654803276062</v>
      </c>
      <c r="O238" s="8">
        <v>-1.2679398059844971</v>
      </c>
      <c r="P238" s="8">
        <v>1.7417066097259521</v>
      </c>
      <c r="Q238" s="8">
        <v>0.39642965793609619</v>
      </c>
      <c r="R238" s="8">
        <v>0.43320000000000003</v>
      </c>
      <c r="S238" s="8">
        <v>0.41570000000000001</v>
      </c>
      <c r="T238" s="8">
        <v>0.49508631229400635</v>
      </c>
      <c r="AB238" s="8">
        <f>VLOOKUP('Data behind Table 2.1 WHR 2017'!A238,'Figure2.2 WHR 2017'!$A$1:$B$156,2,0)</f>
        <v>3.9360001087188721</v>
      </c>
    </row>
    <row r="239" spans="1:28" x14ac:dyDescent="0.15">
      <c r="A239" s="8" t="s">
        <v>15</v>
      </c>
      <c r="B239" s="8" t="s">
        <v>15</v>
      </c>
      <c r="C239" s="8">
        <v>2012</v>
      </c>
      <c r="D239" s="8">
        <v>4.0329747200012207</v>
      </c>
      <c r="E239" s="8">
        <v>7.5813541412353516</v>
      </c>
      <c r="F239" s="8">
        <v>0.67286646366119385</v>
      </c>
      <c r="G239" s="8">
        <v>43.811397552490234</v>
      </c>
      <c r="H239" s="8">
        <v>0.5629081130027771</v>
      </c>
      <c r="I239" s="8">
        <v>-4.1261598467826843E-2</v>
      </c>
      <c r="J239" s="8">
        <v>0.88447582721710205</v>
      </c>
      <c r="K239" s="8">
        <v>0.52654635906219482</v>
      </c>
      <c r="L239" s="8">
        <v>0.31574714183807373</v>
      </c>
      <c r="M239" s="8">
        <v>0.30277132987976074</v>
      </c>
      <c r="N239" s="8">
        <v>-1.2013918161392212</v>
      </c>
      <c r="O239" s="8">
        <v>-1.3193109035491943</v>
      </c>
      <c r="P239" s="8">
        <v>1.5799645185470581</v>
      </c>
      <c r="Q239" s="8">
        <v>0.39176157116889954</v>
      </c>
      <c r="S239" s="8">
        <v>0.41570000000000001</v>
      </c>
      <c r="T239" s="8">
        <v>0.54660511016845703</v>
      </c>
      <c r="AB239" s="8">
        <f>VLOOKUP('Data behind Table 2.1 WHR 2017'!A239,'Figure2.2 WHR 2017'!$A$1:$B$156,2,0)</f>
        <v>3.9360001087188721</v>
      </c>
    </row>
    <row r="240" spans="1:28" x14ac:dyDescent="0.15">
      <c r="A240" s="8" t="s">
        <v>15</v>
      </c>
      <c r="B240" s="8" t="s">
        <v>15</v>
      </c>
      <c r="C240" s="8">
        <v>2013</v>
      </c>
      <c r="D240" s="8">
        <v>3.5076630115509033</v>
      </c>
      <c r="E240" s="8">
        <v>7.6035065650939941</v>
      </c>
      <c r="F240" s="8">
        <v>0.71414464712142944</v>
      </c>
      <c r="G240" s="8">
        <v>44.165206909179688</v>
      </c>
      <c r="H240" s="8">
        <v>0.48821035027503967</v>
      </c>
      <c r="I240" s="8">
        <v>-5.2856501191854477E-2</v>
      </c>
      <c r="J240" s="8">
        <v>0.88197237253189087</v>
      </c>
      <c r="K240" s="8">
        <v>0.46159118413925171</v>
      </c>
      <c r="L240" s="8">
        <v>0.31417423486709595</v>
      </c>
      <c r="M240" s="8">
        <v>0.30965456366539001</v>
      </c>
      <c r="N240" s="8">
        <v>-1.2436636686325073</v>
      </c>
      <c r="O240" s="8">
        <v>-1.2713624238967896</v>
      </c>
      <c r="P240" s="8">
        <v>1.6360429525375366</v>
      </c>
      <c r="Q240" s="8">
        <v>0.46641963720321655</v>
      </c>
      <c r="S240" s="8">
        <v>0.41570000000000001</v>
      </c>
      <c r="T240" s="8">
        <v>0.48714736104011536</v>
      </c>
      <c r="AB240" s="8">
        <f>VLOOKUP('Data behind Table 2.1 WHR 2017'!A240,'Figure2.2 WHR 2017'!$A$1:$B$156,2,0)</f>
        <v>3.9360001087188721</v>
      </c>
    </row>
    <row r="241" spans="1:28" x14ac:dyDescent="0.15">
      <c r="A241" s="8" t="s">
        <v>15</v>
      </c>
      <c r="B241" s="8" t="s">
        <v>15</v>
      </c>
      <c r="C241" s="8">
        <v>2014</v>
      </c>
      <c r="D241" s="8">
        <v>3.4601829051971436</v>
      </c>
      <c r="E241" s="8">
        <v>7.637214183807373</v>
      </c>
      <c r="F241" s="8">
        <v>0.73306679725646973</v>
      </c>
      <c r="G241" s="8">
        <v>44.479518890380859</v>
      </c>
      <c r="H241" s="8">
        <v>0.56679534912109375</v>
      </c>
      <c r="I241" s="8">
        <v>-7.7501915395259857E-2</v>
      </c>
      <c r="J241" s="8">
        <v>0.88093400001525879</v>
      </c>
      <c r="K241" s="8">
        <v>0.53637129068374634</v>
      </c>
      <c r="L241" s="8">
        <v>0.32852885127067566</v>
      </c>
      <c r="M241" s="8">
        <v>0.36683344841003418</v>
      </c>
      <c r="N241" s="8">
        <v>-1.4303063154220581</v>
      </c>
      <c r="O241" s="8">
        <v>-1.248889684677124</v>
      </c>
      <c r="P241" s="8">
        <v>1.61113440990448</v>
      </c>
      <c r="Q241" s="8">
        <v>0.46562117338180542</v>
      </c>
      <c r="S241" s="8">
        <v>0.41570000000000001</v>
      </c>
      <c r="T241" s="8">
        <v>0.49901577830314636</v>
      </c>
      <c r="AB241" s="8">
        <f>VLOOKUP('Data behind Table 2.1 WHR 2017'!A241,'Figure2.2 WHR 2017'!$A$1:$B$156,2,0)</f>
        <v>3.9360001087188721</v>
      </c>
    </row>
    <row r="242" spans="1:28" x14ac:dyDescent="0.15">
      <c r="A242" s="8" t="s">
        <v>15</v>
      </c>
      <c r="B242" s="8" t="s">
        <v>15</v>
      </c>
      <c r="C242" s="8">
        <v>2015</v>
      </c>
      <c r="D242" s="8">
        <v>4.3226752281188965</v>
      </c>
      <c r="E242" s="8">
        <v>7.6224408149719238</v>
      </c>
      <c r="F242" s="8">
        <v>0.75125223398208618</v>
      </c>
      <c r="G242" s="8">
        <v>44.793830871582031</v>
      </c>
      <c r="H242" s="8">
        <v>0.4743608832359314</v>
      </c>
      <c r="I242" s="8">
        <v>-3.548809140920639E-2</v>
      </c>
      <c r="J242" s="8">
        <v>0.88863939046859741</v>
      </c>
      <c r="K242" s="8">
        <v>0.60668265819549561</v>
      </c>
      <c r="L242" s="8">
        <v>0.3584379255771637</v>
      </c>
      <c r="M242" s="8">
        <v>0.44589769840240479</v>
      </c>
      <c r="P242" s="8">
        <v>2.3418869972229004</v>
      </c>
      <c r="Q242" s="8">
        <v>0.54176795482635498</v>
      </c>
      <c r="S242" s="8">
        <v>0.41570000000000001</v>
      </c>
      <c r="T242" s="8">
        <v>0.59891551733016968</v>
      </c>
      <c r="AB242" s="8">
        <f>VLOOKUP('Data behind Table 2.1 WHR 2017'!A242,'Figure2.2 WHR 2017'!$A$1:$B$156,2,0)</f>
        <v>3.9360001087188721</v>
      </c>
    </row>
    <row r="243" spans="1:28" x14ac:dyDescent="0.15">
      <c r="A243" s="8" t="s">
        <v>15</v>
      </c>
      <c r="B243" s="8" t="s">
        <v>15</v>
      </c>
      <c r="C243" s="8">
        <v>2016</v>
      </c>
      <c r="D243" s="8">
        <v>4.0293502807617188</v>
      </c>
      <c r="E243" s="8">
        <v>7.5842480659484863</v>
      </c>
      <c r="F243" s="8">
        <v>0.61620485782623291</v>
      </c>
      <c r="G243" s="8">
        <v>45.108142852783203</v>
      </c>
      <c r="H243" s="8">
        <v>0.52522212266921997</v>
      </c>
      <c r="I243" s="8">
        <v>4.1371501982212067E-2</v>
      </c>
      <c r="J243" s="8">
        <v>0.81978887319564819</v>
      </c>
      <c r="K243" s="8">
        <v>0.5824582576751709</v>
      </c>
      <c r="L243" s="8">
        <v>0.46756675839424133</v>
      </c>
      <c r="M243" s="8">
        <v>0.51302176713943481</v>
      </c>
      <c r="P243" s="8">
        <v>2.435532808303833</v>
      </c>
      <c r="Q243" s="8">
        <v>0.60444802045822144</v>
      </c>
      <c r="S243" s="8">
        <v>0.41570000000000001</v>
      </c>
      <c r="T243" s="8">
        <v>0.50333178043365479</v>
      </c>
      <c r="AB243" s="8">
        <f>VLOOKUP('Data behind Table 2.1 WHR 2017'!A243,'Figure2.2 WHR 2017'!$A$1:$B$156,2,0)</f>
        <v>3.9360001087188721</v>
      </c>
    </row>
    <row r="244" spans="1:28" x14ac:dyDescent="0.15">
      <c r="A244" s="8" t="s">
        <v>86</v>
      </c>
      <c r="B244" s="8" t="s">
        <v>86</v>
      </c>
      <c r="C244" s="8">
        <v>2006</v>
      </c>
      <c r="D244" s="8">
        <v>6.0628519058227539</v>
      </c>
      <c r="E244" s="8">
        <v>9.7867717742919922</v>
      </c>
      <c r="F244" s="8">
        <v>0.83554363250732422</v>
      </c>
      <c r="G244" s="8">
        <v>69.106773376464844</v>
      </c>
      <c r="H244" s="8">
        <v>0.74429190158843994</v>
      </c>
      <c r="I244" s="8">
        <v>0.15722286701202393</v>
      </c>
      <c r="J244" s="8">
        <v>0.63362985849380493</v>
      </c>
      <c r="K244" s="8">
        <v>0.80413597822189331</v>
      </c>
      <c r="L244" s="8">
        <v>0.34765687584877014</v>
      </c>
      <c r="M244" s="8">
        <v>0.58101224899291992</v>
      </c>
      <c r="N244" s="8">
        <v>0.82159745693206787</v>
      </c>
      <c r="O244" s="8">
        <v>1.2958223819732666</v>
      </c>
      <c r="P244" s="8">
        <v>2.2131145000457764</v>
      </c>
      <c r="Q244" s="8">
        <v>0.36502861976623535</v>
      </c>
      <c r="R244" s="8">
        <v>0.51790000000000003</v>
      </c>
      <c r="S244" s="8">
        <v>0.52511666666666668</v>
      </c>
      <c r="W244" s="8">
        <v>0.22066666185855865</v>
      </c>
      <c r="X244" s="8">
        <v>0.21377000212669373</v>
      </c>
      <c r="Y244" s="8">
        <v>0.22176666557788849</v>
      </c>
      <c r="Z244" s="8">
        <v>0.12470907717943192</v>
      </c>
      <c r="AA244" s="8">
        <v>0.1264016330242157</v>
      </c>
      <c r="AB244" s="8">
        <f>VLOOKUP('Data behind Table 2.1 WHR 2017'!A244,'Figure2.2 WHR 2017'!$A$1:$B$156,2,0)</f>
        <v>6.6519999504089355</v>
      </c>
    </row>
    <row r="245" spans="1:28" x14ac:dyDescent="0.15">
      <c r="A245" s="8" t="s">
        <v>86</v>
      </c>
      <c r="B245" s="8" t="s">
        <v>86</v>
      </c>
      <c r="C245" s="8">
        <v>2007</v>
      </c>
      <c r="D245" s="8">
        <v>5.697929859161377</v>
      </c>
      <c r="E245" s="8">
        <v>9.8259162902832031</v>
      </c>
      <c r="F245" s="8">
        <v>0.8146209716796875</v>
      </c>
      <c r="G245" s="8">
        <v>69.399345397949219</v>
      </c>
      <c r="H245" s="8">
        <v>0.66190510988235474</v>
      </c>
      <c r="I245" s="8">
        <v>0.23233339190483093</v>
      </c>
      <c r="J245" s="8">
        <v>0.72267055511474609</v>
      </c>
      <c r="K245" s="8">
        <v>0.7669786810874939</v>
      </c>
      <c r="L245" s="8">
        <v>0.3422619104385376</v>
      </c>
      <c r="M245" s="8">
        <v>0.42642053961753845</v>
      </c>
      <c r="N245" s="8">
        <v>0.74093461036682129</v>
      </c>
      <c r="O245" s="8">
        <v>1.3180303573608398</v>
      </c>
      <c r="P245" s="8">
        <v>2.1688885688781738</v>
      </c>
      <c r="Q245" s="8">
        <v>0.38064500689506531</v>
      </c>
      <c r="S245" s="8">
        <v>0.52511666666666668</v>
      </c>
      <c r="W245" s="8">
        <v>0.22066666185855865</v>
      </c>
      <c r="X245" s="8">
        <v>0.21377000212669373</v>
      </c>
      <c r="Y245" s="8">
        <v>0.22176666557788849</v>
      </c>
      <c r="Z245" s="8">
        <v>0.12470907717943192</v>
      </c>
      <c r="AA245" s="8">
        <v>0.1264016330242157</v>
      </c>
      <c r="AB245" s="8">
        <f>VLOOKUP('Data behind Table 2.1 WHR 2017'!A245,'Figure2.2 WHR 2017'!$A$1:$B$156,2,0)</f>
        <v>6.6519999504089355</v>
      </c>
    </row>
    <row r="246" spans="1:28" x14ac:dyDescent="0.15">
      <c r="A246" s="8" t="s">
        <v>86</v>
      </c>
      <c r="B246" s="8" t="s">
        <v>86</v>
      </c>
      <c r="C246" s="8">
        <v>2008</v>
      </c>
      <c r="D246" s="8">
        <v>5.7894387245178223</v>
      </c>
      <c r="E246" s="8">
        <v>9.8472414016723633</v>
      </c>
      <c r="F246" s="8">
        <v>0.80375856161117554</v>
      </c>
      <c r="G246" s="8">
        <v>69.685791015625</v>
      </c>
      <c r="H246" s="8">
        <v>0.64020168781280518</v>
      </c>
      <c r="I246" s="8">
        <v>7.2303347289562225E-2</v>
      </c>
      <c r="J246" s="8">
        <v>0.74066734313964844</v>
      </c>
      <c r="K246" s="8">
        <v>0.75652414560317993</v>
      </c>
      <c r="L246" s="8">
        <v>0.32970321178436279</v>
      </c>
      <c r="M246" s="8">
        <v>0.40525245666503906</v>
      </c>
      <c r="N246" s="8">
        <v>0.70546138286590576</v>
      </c>
      <c r="O246" s="8">
        <v>1.3223787546157837</v>
      </c>
      <c r="P246" s="8">
        <v>2.3927843570709229</v>
      </c>
      <c r="Q246" s="8">
        <v>0.41330161690711975</v>
      </c>
      <c r="S246" s="8">
        <v>0.52511666666666668</v>
      </c>
      <c r="W246" s="8">
        <v>0.22066666185855865</v>
      </c>
      <c r="X246" s="8">
        <v>0.21377000212669373</v>
      </c>
      <c r="Y246" s="8">
        <v>0.22176666557788849</v>
      </c>
      <c r="Z246" s="8">
        <v>0.12470907717943192</v>
      </c>
      <c r="AA246" s="8">
        <v>0.1264016330242157</v>
      </c>
      <c r="AB246" s="8">
        <f>VLOOKUP('Data behind Table 2.1 WHR 2017'!A246,'Figure2.2 WHR 2017'!$A$1:$B$156,2,0)</f>
        <v>6.6519999504089355</v>
      </c>
    </row>
    <row r="247" spans="1:28" x14ac:dyDescent="0.15">
      <c r="A247" s="8" t="s">
        <v>86</v>
      </c>
      <c r="B247" s="8" t="s">
        <v>86</v>
      </c>
      <c r="C247" s="8">
        <v>2009</v>
      </c>
      <c r="D247" s="8">
        <v>6.4936861991882324</v>
      </c>
      <c r="E247" s="8">
        <v>9.8258285522460938</v>
      </c>
      <c r="F247" s="8">
        <v>0.83158183097839355</v>
      </c>
      <c r="G247" s="8">
        <v>69.965705871582031</v>
      </c>
      <c r="H247" s="8">
        <v>0.74661403894424438</v>
      </c>
      <c r="I247" s="8">
        <v>0.13747437298297882</v>
      </c>
      <c r="J247" s="8">
        <v>0.73421144485473633</v>
      </c>
      <c r="K247" s="8">
        <v>0.80831372737884521</v>
      </c>
      <c r="L247" s="8">
        <v>0.29989117383956909</v>
      </c>
      <c r="M247" s="8">
        <v>0.57528430223464966</v>
      </c>
      <c r="N247" s="8">
        <v>0.80077743530273438</v>
      </c>
      <c r="O247" s="8">
        <v>1.3297697305679321</v>
      </c>
      <c r="P247" s="8">
        <v>2.2142012119293213</v>
      </c>
      <c r="Q247" s="8">
        <v>0.34097754955291748</v>
      </c>
      <c r="R247" s="8">
        <v>0.52</v>
      </c>
      <c r="S247" s="8">
        <v>0.52511666666666668</v>
      </c>
      <c r="T247" s="8">
        <v>0.45979633927345276</v>
      </c>
      <c r="U247" s="8">
        <v>0.16035547852516174</v>
      </c>
      <c r="W247" s="8">
        <v>0.22066666185855865</v>
      </c>
      <c r="X247" s="8">
        <v>0.21377000212669373</v>
      </c>
      <c r="Y247" s="8">
        <v>0.22176666557788849</v>
      </c>
      <c r="Z247" s="8">
        <v>0.12470907717943192</v>
      </c>
      <c r="AA247" s="8">
        <v>0.1264016330242157</v>
      </c>
      <c r="AB247" s="8">
        <f>VLOOKUP('Data behind Table 2.1 WHR 2017'!A247,'Figure2.2 WHR 2017'!$A$1:$B$156,2,0)</f>
        <v>6.6519999504089355</v>
      </c>
    </row>
    <row r="248" spans="1:28" x14ac:dyDescent="0.15">
      <c r="A248" s="8" t="s">
        <v>86</v>
      </c>
      <c r="B248" s="8" t="s">
        <v>86</v>
      </c>
      <c r="C248" s="8">
        <v>2010</v>
      </c>
      <c r="D248" s="8">
        <v>6.6356558799743652</v>
      </c>
      <c r="E248" s="8">
        <v>9.8708333969116211</v>
      </c>
      <c r="F248" s="8">
        <v>0.85695523023605347</v>
      </c>
      <c r="G248" s="8">
        <v>70.2413330078125</v>
      </c>
      <c r="H248" s="8">
        <v>0.78636747598648071</v>
      </c>
      <c r="I248" s="8">
        <v>9.5871567726135254E-2</v>
      </c>
      <c r="J248" s="8">
        <v>0.70182472467422485</v>
      </c>
      <c r="K248" s="8">
        <v>0.80917298793792725</v>
      </c>
      <c r="L248" s="8">
        <v>0.30011668801307678</v>
      </c>
      <c r="M248" s="8">
        <v>0.47870561480522156</v>
      </c>
      <c r="N248" s="8">
        <v>0.88321191072463989</v>
      </c>
      <c r="O248" s="8">
        <v>1.3791446685791016</v>
      </c>
      <c r="P248" s="8">
        <v>2.1834912300109863</v>
      </c>
      <c r="Q248" s="8">
        <v>0.3290543258190155</v>
      </c>
      <c r="S248" s="8">
        <v>0.52511666666666668</v>
      </c>
      <c r="T248" s="8">
        <v>0.45248177647590637</v>
      </c>
      <c r="U248" s="8">
        <v>0.14886093139648438</v>
      </c>
      <c r="W248" s="8">
        <v>0.22066666185855865</v>
      </c>
      <c r="X248" s="8">
        <v>0.21377000212669373</v>
      </c>
      <c r="Y248" s="8">
        <v>0.22176666557788849</v>
      </c>
      <c r="Z248" s="8">
        <v>0.12470907717943192</v>
      </c>
      <c r="AA248" s="8">
        <v>0.1264016330242157</v>
      </c>
      <c r="AB248" s="8">
        <f>VLOOKUP('Data behind Table 2.1 WHR 2017'!A248,'Figure2.2 WHR 2017'!$A$1:$B$156,2,0)</f>
        <v>6.6519999504089355</v>
      </c>
    </row>
    <row r="249" spans="1:28" x14ac:dyDescent="0.15">
      <c r="A249" s="8" t="s">
        <v>86</v>
      </c>
      <c r="B249" s="8" t="s">
        <v>86</v>
      </c>
      <c r="C249" s="8">
        <v>2011</v>
      </c>
      <c r="D249" s="8">
        <v>6.5263347625732422</v>
      </c>
      <c r="E249" s="8">
        <v>9.9167013168334961</v>
      </c>
      <c r="F249" s="8">
        <v>0.81907886266708374</v>
      </c>
      <c r="G249" s="8">
        <v>70.513603210449219</v>
      </c>
      <c r="H249" s="8">
        <v>0.70073413848876953</v>
      </c>
      <c r="I249" s="8">
        <v>9.9612981081008911E-2</v>
      </c>
      <c r="J249" s="8">
        <v>0.75275552272796631</v>
      </c>
      <c r="K249" s="8">
        <v>0.80374348163604736</v>
      </c>
      <c r="L249" s="8">
        <v>0.31687617301940918</v>
      </c>
      <c r="M249" s="8">
        <v>0.32286733388900757</v>
      </c>
      <c r="N249" s="8">
        <v>0.76738309860229492</v>
      </c>
      <c r="O249" s="8">
        <v>1.4013590812683105</v>
      </c>
      <c r="P249" s="8">
        <v>2.0677130222320557</v>
      </c>
      <c r="Q249" s="8">
        <v>0.31682607531547546</v>
      </c>
      <c r="R249" s="8">
        <v>0.50840000000000007</v>
      </c>
      <c r="S249" s="8">
        <v>0.52511666666666668</v>
      </c>
      <c r="T249" s="8">
        <v>0.49545782804489136</v>
      </c>
      <c r="W249" s="8">
        <v>0.22066666185855865</v>
      </c>
      <c r="X249" s="8">
        <v>0.21377000212669373</v>
      </c>
      <c r="Y249" s="8">
        <v>0.22176666557788849</v>
      </c>
      <c r="Z249" s="8">
        <v>0.12470907717943192</v>
      </c>
      <c r="AA249" s="8">
        <v>0.1264016330242157</v>
      </c>
      <c r="AB249" s="8">
        <f>VLOOKUP('Data behind Table 2.1 WHR 2017'!A249,'Figure2.2 WHR 2017'!$A$1:$B$156,2,0)</f>
        <v>6.6519999504089355</v>
      </c>
    </row>
    <row r="250" spans="1:28" x14ac:dyDescent="0.15">
      <c r="A250" s="8" t="s">
        <v>86</v>
      </c>
      <c r="B250" s="8" t="s">
        <v>86</v>
      </c>
      <c r="C250" s="8">
        <v>2012</v>
      </c>
      <c r="D250" s="8">
        <v>6.5991287231445312</v>
      </c>
      <c r="E250" s="8">
        <v>9.9590158462524414</v>
      </c>
      <c r="F250" s="8">
        <v>0.85523557662963867</v>
      </c>
      <c r="G250" s="8">
        <v>70.782997131347656</v>
      </c>
      <c r="H250" s="8">
        <v>0.73361092805862427</v>
      </c>
      <c r="I250" s="8">
        <v>0.18283127248287201</v>
      </c>
      <c r="J250" s="8">
        <v>0.78211742639541626</v>
      </c>
      <c r="K250" s="8">
        <v>0.8153911828994751</v>
      </c>
      <c r="L250" s="8">
        <v>0.28759211301803589</v>
      </c>
      <c r="M250" s="8">
        <v>0.34326779842376709</v>
      </c>
      <c r="N250" s="8">
        <v>0.7028229832649231</v>
      </c>
      <c r="O250" s="8">
        <v>1.429777979850769</v>
      </c>
      <c r="P250" s="8">
        <v>2.1238300800323486</v>
      </c>
      <c r="Q250" s="8">
        <v>0.32183492183685303</v>
      </c>
      <c r="S250" s="8">
        <v>0.52511666666666668</v>
      </c>
      <c r="T250" s="8">
        <v>0.46674194931983948</v>
      </c>
      <c r="W250" s="8">
        <v>0.22066666185855865</v>
      </c>
      <c r="X250" s="8">
        <v>0.21377000212669373</v>
      </c>
      <c r="Y250" s="8">
        <v>0.22176666557788849</v>
      </c>
      <c r="Z250" s="8">
        <v>0.12470907717943192</v>
      </c>
      <c r="AA250" s="8">
        <v>0.1264016330242157</v>
      </c>
      <c r="AB250" s="8">
        <f>VLOOKUP('Data behind Table 2.1 WHR 2017'!A250,'Figure2.2 WHR 2017'!$A$1:$B$156,2,0)</f>
        <v>6.6519999504089355</v>
      </c>
    </row>
    <row r="251" spans="1:28" x14ac:dyDescent="0.15">
      <c r="A251" s="8" t="s">
        <v>86</v>
      </c>
      <c r="B251" s="8" t="s">
        <v>86</v>
      </c>
      <c r="C251" s="8">
        <v>2013</v>
      </c>
      <c r="D251" s="8">
        <v>6.7401537895202637</v>
      </c>
      <c r="E251" s="8">
        <v>9.9872922897338867</v>
      </c>
      <c r="F251" s="8">
        <v>0.86240470409393311</v>
      </c>
      <c r="G251" s="8">
        <v>71.048187255859375</v>
      </c>
      <c r="H251" s="8">
        <v>0.73688733577728271</v>
      </c>
      <c r="I251" s="8">
        <v>7.2379946708679199E-2</v>
      </c>
      <c r="J251" s="8">
        <v>0.74115490913391113</v>
      </c>
      <c r="K251" s="8">
        <v>0.85506218671798706</v>
      </c>
      <c r="L251" s="8">
        <v>0.28545388579368591</v>
      </c>
      <c r="M251" s="8">
        <v>0.30726850032806396</v>
      </c>
      <c r="N251" s="8">
        <v>0.73396658897399902</v>
      </c>
      <c r="O251" s="8">
        <v>1.3963462114334106</v>
      </c>
      <c r="P251" s="8">
        <v>2.101323127746582</v>
      </c>
      <c r="Q251" s="8">
        <v>0.31176188588142395</v>
      </c>
      <c r="R251" s="8">
        <v>0.50450000000000006</v>
      </c>
      <c r="S251" s="8">
        <v>0.52511666666666668</v>
      </c>
      <c r="T251" s="8">
        <v>0.46663820743560791</v>
      </c>
      <c r="W251" s="8">
        <v>0.22066666185855865</v>
      </c>
      <c r="X251" s="8">
        <v>0.21377000212669373</v>
      </c>
      <c r="Y251" s="8">
        <v>0.22176666557788849</v>
      </c>
      <c r="Z251" s="8">
        <v>0.12470907717943192</v>
      </c>
      <c r="AA251" s="8">
        <v>0.1264016330242157</v>
      </c>
      <c r="AB251" s="8">
        <f>VLOOKUP('Data behind Table 2.1 WHR 2017'!A251,'Figure2.2 WHR 2017'!$A$1:$B$156,2,0)</f>
        <v>6.6519999504089355</v>
      </c>
    </row>
    <row r="252" spans="1:28" x14ac:dyDescent="0.15">
      <c r="A252" s="8" t="s">
        <v>86</v>
      </c>
      <c r="B252" s="8" t="s">
        <v>86</v>
      </c>
      <c r="C252" s="8">
        <v>2014</v>
      </c>
      <c r="D252" s="8">
        <v>6.84423828125</v>
      </c>
      <c r="E252" s="8">
        <v>9.9953088760375977</v>
      </c>
      <c r="F252" s="8">
        <v>0.86155217885971069</v>
      </c>
      <c r="G252" s="8">
        <v>71.309173583984375</v>
      </c>
      <c r="H252" s="8">
        <v>0.73332637548446655</v>
      </c>
      <c r="I252" s="8">
        <v>0.20464715361595154</v>
      </c>
      <c r="J252" s="8">
        <v>0.75849771499633789</v>
      </c>
      <c r="K252" s="8">
        <v>0.86981076002120972</v>
      </c>
      <c r="L252" s="8">
        <v>0.27610325813293457</v>
      </c>
      <c r="M252" s="8">
        <v>0.39953002333641052</v>
      </c>
      <c r="N252" s="8">
        <v>0.777454674243927</v>
      </c>
      <c r="O252" s="8">
        <v>1.3872475624084473</v>
      </c>
      <c r="P252" s="8">
        <v>2.0643682479858398</v>
      </c>
      <c r="Q252" s="8">
        <v>0.30162131786346436</v>
      </c>
      <c r="S252" s="8">
        <v>0.52511666666666668</v>
      </c>
      <c r="T252" s="8">
        <v>0.42640501260757446</v>
      </c>
      <c r="W252" s="8">
        <v>0.22066666185855865</v>
      </c>
      <c r="X252" s="8">
        <v>0.21377000212669373</v>
      </c>
      <c r="Y252" s="8">
        <v>0.22176666557788849</v>
      </c>
      <c r="Z252" s="8">
        <v>0.12470907717943192</v>
      </c>
      <c r="AA252" s="8">
        <v>0.1264016330242157</v>
      </c>
      <c r="AB252" s="8">
        <f>VLOOKUP('Data behind Table 2.1 WHR 2017'!A252,'Figure2.2 WHR 2017'!$A$1:$B$156,2,0)</f>
        <v>6.6519999504089355</v>
      </c>
    </row>
    <row r="253" spans="1:28" x14ac:dyDescent="0.15">
      <c r="A253" s="8" t="s">
        <v>86</v>
      </c>
      <c r="B253" s="8" t="s">
        <v>86</v>
      </c>
      <c r="C253" s="8">
        <v>2015</v>
      </c>
      <c r="D253" s="8">
        <v>6.5327496528625488</v>
      </c>
      <c r="E253" s="8">
        <v>10.00537109375</v>
      </c>
      <c r="F253" s="8">
        <v>0.82714188098907471</v>
      </c>
      <c r="G253" s="8">
        <v>71.570152282714844</v>
      </c>
      <c r="H253" s="8">
        <v>0.76888144016265869</v>
      </c>
      <c r="I253" s="8">
        <v>2.7997527271509171E-2</v>
      </c>
      <c r="J253" s="8">
        <v>0.8115113377571106</v>
      </c>
      <c r="K253" s="8">
        <v>0.80302470922470093</v>
      </c>
      <c r="L253" s="8">
        <v>0.33274674415588379</v>
      </c>
      <c r="M253" s="8">
        <v>0.30049252510070801</v>
      </c>
      <c r="P253" s="8">
        <v>1.9381471872329712</v>
      </c>
      <c r="Q253" s="8">
        <v>0.29668167233467102</v>
      </c>
      <c r="S253" s="8">
        <v>0.52511666666666668</v>
      </c>
      <c r="T253" s="8">
        <v>0.39262551069259644</v>
      </c>
      <c r="W253" s="8">
        <v>0.22066666185855865</v>
      </c>
      <c r="X253" s="8">
        <v>0.21377000212669373</v>
      </c>
      <c r="Y253" s="8">
        <v>0.22176666557788849</v>
      </c>
      <c r="Z253" s="8">
        <v>0.12470907717943192</v>
      </c>
      <c r="AA253" s="8">
        <v>0.1264016330242157</v>
      </c>
      <c r="AB253" s="8">
        <f>VLOOKUP('Data behind Table 2.1 WHR 2017'!A253,'Figure2.2 WHR 2017'!$A$1:$B$156,2,0)</f>
        <v>6.6519999504089355</v>
      </c>
    </row>
    <row r="254" spans="1:28" x14ac:dyDescent="0.15">
      <c r="A254" s="8" t="s">
        <v>86</v>
      </c>
      <c r="B254" s="8" t="s">
        <v>86</v>
      </c>
      <c r="C254" s="8">
        <v>2016</v>
      </c>
      <c r="D254" s="8">
        <v>6.5790562629699707</v>
      </c>
      <c r="E254" s="8">
        <v>10.010035514831543</v>
      </c>
      <c r="F254" s="8">
        <v>0.84138816595077515</v>
      </c>
      <c r="G254" s="8">
        <v>71.831138610839844</v>
      </c>
      <c r="H254" s="8">
        <v>0.6522897481918335</v>
      </c>
      <c r="I254" s="8">
        <v>8.9744627475738525E-2</v>
      </c>
      <c r="J254" s="8">
        <v>0.85812497138977051</v>
      </c>
      <c r="K254" s="8">
        <v>0.86922889947891235</v>
      </c>
      <c r="L254" s="8">
        <v>0.28304210305213928</v>
      </c>
      <c r="M254" s="8">
        <v>0.20353886485099792</v>
      </c>
      <c r="P254" s="8">
        <v>1.986255407333374</v>
      </c>
      <c r="Q254" s="8">
        <v>0.30190581083297729</v>
      </c>
      <c r="S254" s="8">
        <v>0.52511666666666668</v>
      </c>
      <c r="T254" s="8">
        <v>0.48013857007026672</v>
      </c>
      <c r="W254" s="8">
        <v>0.22066666185855865</v>
      </c>
      <c r="X254" s="8">
        <v>0.21377000212669373</v>
      </c>
      <c r="Y254" s="8">
        <v>0.22176666557788849</v>
      </c>
      <c r="Z254" s="8">
        <v>0.12470907717943192</v>
      </c>
      <c r="AA254" s="8">
        <v>0.1264016330242157</v>
      </c>
      <c r="AB254" s="8">
        <f>VLOOKUP('Data behind Table 2.1 WHR 2017'!A254,'Figure2.2 WHR 2017'!$A$1:$B$156,2,0)</f>
        <v>6.6519999504089355</v>
      </c>
    </row>
    <row r="255" spans="1:28" x14ac:dyDescent="0.15">
      <c r="A255" s="8" t="s">
        <v>68</v>
      </c>
      <c r="B255" s="8" t="s">
        <v>68</v>
      </c>
      <c r="C255" s="8">
        <v>2006</v>
      </c>
      <c r="D255" s="8">
        <v>4.5604953765869141</v>
      </c>
      <c r="E255" s="8">
        <v>8.7577762603759766</v>
      </c>
      <c r="F255" s="8">
        <v>0.74701130390167236</v>
      </c>
      <c r="G255" s="8">
        <v>67.158348083496094</v>
      </c>
      <c r="K255" s="8">
        <v>0.80929523706436157</v>
      </c>
      <c r="L255" s="8">
        <v>0.16958038508892059</v>
      </c>
      <c r="N255" s="8">
        <v>-1.1124699115753174</v>
      </c>
      <c r="O255" s="8">
        <v>-0.28901934623718262</v>
      </c>
      <c r="P255" s="8">
        <v>1.9746732711791992</v>
      </c>
      <c r="Q255" s="8">
        <v>0.43299534916877747</v>
      </c>
      <c r="S255" s="8">
        <v>0.42440000000000005</v>
      </c>
      <c r="W255" s="8">
        <v>0.59459459781646729</v>
      </c>
      <c r="X255" s="8">
        <v>0.50400000810623169</v>
      </c>
      <c r="Y255" s="8">
        <v>0.5446057915687561</v>
      </c>
      <c r="Z255" s="8">
        <v>0.49678003787994385</v>
      </c>
      <c r="AA255" s="8">
        <v>0.61451900005340576</v>
      </c>
      <c r="AB255" s="8">
        <f>VLOOKUP('Data behind Table 2.1 WHR 2017'!A255,'Figure2.2 WHR 2017'!$A$1:$B$156,2,0)</f>
        <v>5.2729997634887695</v>
      </c>
    </row>
    <row r="256" spans="1:28" x14ac:dyDescent="0.15">
      <c r="A256" s="8" t="s">
        <v>68</v>
      </c>
      <c r="B256" s="8" t="s">
        <v>68</v>
      </c>
      <c r="C256" s="8">
        <v>2007</v>
      </c>
      <c r="D256" s="8">
        <v>4.8628621101379395</v>
      </c>
      <c r="E256" s="8">
        <v>8.8852910995483398</v>
      </c>
      <c r="F256" s="8">
        <v>0.81085240840911865</v>
      </c>
      <c r="G256" s="8">
        <v>67.402000427246094</v>
      </c>
      <c r="I256" s="8">
        <v>-0.18975734710693359</v>
      </c>
      <c r="K256" s="8">
        <v>0.81748545169830322</v>
      </c>
      <c r="L256" s="8">
        <v>0.15861351788043976</v>
      </c>
      <c r="N256" s="8">
        <v>-1.0774401426315308</v>
      </c>
      <c r="O256" s="8">
        <v>-0.25082963705062866</v>
      </c>
      <c r="P256" s="8">
        <v>1.7810243368148804</v>
      </c>
      <c r="Q256" s="8">
        <v>0.36625021696090698</v>
      </c>
      <c r="S256" s="8">
        <v>0.42440000000000005</v>
      </c>
      <c r="W256" s="8">
        <v>0.59459459781646729</v>
      </c>
      <c r="X256" s="8">
        <v>0.50400000810623169</v>
      </c>
      <c r="Y256" s="8">
        <v>0.5446057915687561</v>
      </c>
      <c r="Z256" s="8">
        <v>0.49678003787994385</v>
      </c>
      <c r="AA256" s="8">
        <v>0.61451900005340576</v>
      </c>
      <c r="AB256" s="8">
        <f>VLOOKUP('Data behind Table 2.1 WHR 2017'!A256,'Figure2.2 WHR 2017'!$A$1:$B$156,2,0)</f>
        <v>5.2729997634887695</v>
      </c>
    </row>
    <row r="257" spans="1:28" x14ac:dyDescent="0.15">
      <c r="A257" s="8" t="s">
        <v>68</v>
      </c>
      <c r="B257" s="8" t="s">
        <v>68</v>
      </c>
      <c r="C257" s="8">
        <v>2008</v>
      </c>
      <c r="D257" s="8">
        <v>4.8462948799133301</v>
      </c>
      <c r="E257" s="8">
        <v>8.9720468521118164</v>
      </c>
      <c r="F257" s="8">
        <v>0.74828732013702393</v>
      </c>
      <c r="G257" s="8">
        <v>67.622161865234375</v>
      </c>
      <c r="H257" s="8">
        <v>0.85307204723358154</v>
      </c>
      <c r="I257" s="8">
        <v>-0.10659446567296982</v>
      </c>
      <c r="K257" s="8">
        <v>0.8174433708190918</v>
      </c>
      <c r="L257" s="8">
        <v>0.14696304500102997</v>
      </c>
      <c r="N257" s="8">
        <v>-1.0624527931213379</v>
      </c>
      <c r="O257" s="8">
        <v>-0.21456612646579742</v>
      </c>
      <c r="P257" s="8">
        <v>1.8014316558837891</v>
      </c>
      <c r="Q257" s="8">
        <v>0.37171316146850586</v>
      </c>
      <c r="R257" s="8">
        <v>0.42630000000000001</v>
      </c>
      <c r="S257" s="8">
        <v>0.42440000000000005</v>
      </c>
      <c r="W257" s="8">
        <v>0.59459459781646729</v>
      </c>
      <c r="X257" s="8">
        <v>0.50400000810623169</v>
      </c>
      <c r="Y257" s="8">
        <v>0.5446057915687561</v>
      </c>
      <c r="Z257" s="8">
        <v>0.49678003787994385</v>
      </c>
      <c r="AA257" s="8">
        <v>0.61451900005340576</v>
      </c>
      <c r="AB257" s="8">
        <f>VLOOKUP('Data behind Table 2.1 WHR 2017'!A257,'Figure2.2 WHR 2017'!$A$1:$B$156,2,0)</f>
        <v>5.2729997634887695</v>
      </c>
    </row>
    <row r="258" spans="1:28" x14ac:dyDescent="0.15">
      <c r="A258" s="8" t="s">
        <v>68</v>
      </c>
      <c r="B258" s="8" t="s">
        <v>68</v>
      </c>
      <c r="C258" s="8">
        <v>2009</v>
      </c>
      <c r="D258" s="8">
        <v>4.4543609619140625</v>
      </c>
      <c r="E258" s="8">
        <v>9.0553913116455078</v>
      </c>
      <c r="F258" s="8">
        <v>0.79803436994552612</v>
      </c>
      <c r="G258" s="8">
        <v>67.821632385253906</v>
      </c>
      <c r="H258" s="8">
        <v>0.77114325761795044</v>
      </c>
      <c r="I258" s="8">
        <v>-0.17509779334068298</v>
      </c>
      <c r="K258" s="8">
        <v>0.78580588102340698</v>
      </c>
      <c r="L258" s="8">
        <v>0.16165024042129517</v>
      </c>
      <c r="N258" s="8">
        <v>-1.0426821708679199</v>
      </c>
      <c r="O258" s="8">
        <v>-0.23861268162727356</v>
      </c>
      <c r="P258" s="8">
        <v>1.8287627696990967</v>
      </c>
      <c r="Q258" s="8">
        <v>0.41055557131767273</v>
      </c>
      <c r="S258" s="8">
        <v>0.42440000000000005</v>
      </c>
      <c r="T258" s="8">
        <v>0.56606876850128174</v>
      </c>
      <c r="U258" s="8">
        <v>0.57449126243591309</v>
      </c>
      <c r="W258" s="8">
        <v>0.59459459781646729</v>
      </c>
      <c r="X258" s="8">
        <v>0.50400000810623169</v>
      </c>
      <c r="Y258" s="8">
        <v>0.5446057915687561</v>
      </c>
      <c r="Z258" s="8">
        <v>0.49678003787994385</v>
      </c>
      <c r="AA258" s="8">
        <v>0.61451900005340576</v>
      </c>
      <c r="AB258" s="8">
        <f>VLOOKUP('Data behind Table 2.1 WHR 2017'!A258,'Figure2.2 WHR 2017'!$A$1:$B$156,2,0)</f>
        <v>5.2729997634887695</v>
      </c>
    </row>
    <row r="259" spans="1:28" x14ac:dyDescent="0.15">
      <c r="A259" s="8" t="s">
        <v>68</v>
      </c>
      <c r="B259" s="8" t="s">
        <v>68</v>
      </c>
      <c r="C259" s="8">
        <v>2010</v>
      </c>
      <c r="D259" s="8">
        <v>4.6527366638183594</v>
      </c>
      <c r="E259" s="8">
        <v>9.1515989303588867</v>
      </c>
      <c r="F259" s="8">
        <v>0.76775258779525757</v>
      </c>
      <c r="G259" s="8">
        <v>68.006721496582031</v>
      </c>
      <c r="H259" s="8">
        <v>0.8047935962677002</v>
      </c>
      <c r="I259" s="8">
        <v>-0.14862766861915588</v>
      </c>
      <c r="K259" s="8">
        <v>0.76526463031768799</v>
      </c>
      <c r="L259" s="8">
        <v>0.15809965133666992</v>
      </c>
      <c r="N259" s="8">
        <v>-1.1443973779678345</v>
      </c>
      <c r="O259" s="8">
        <v>-0.26011142134666443</v>
      </c>
      <c r="P259" s="8">
        <v>1.8817794322967529</v>
      </c>
      <c r="Q259" s="8">
        <v>0.40444570779800415</v>
      </c>
      <c r="R259" s="8">
        <v>0.42060000000000003</v>
      </c>
      <c r="S259" s="8">
        <v>0.42440000000000005</v>
      </c>
      <c r="T259" s="8">
        <v>0.47751244902610779</v>
      </c>
      <c r="U259" s="8">
        <v>0.59646105766296387</v>
      </c>
      <c r="W259" s="8">
        <v>0.59459459781646729</v>
      </c>
      <c r="X259" s="8">
        <v>0.50400000810623169</v>
      </c>
      <c r="Y259" s="8">
        <v>0.5446057915687561</v>
      </c>
      <c r="Z259" s="8">
        <v>0.49678003787994385</v>
      </c>
      <c r="AA259" s="8">
        <v>0.61451900005340576</v>
      </c>
      <c r="AB259" s="8">
        <f>VLOOKUP('Data behind Table 2.1 WHR 2017'!A259,'Figure2.2 WHR 2017'!$A$1:$B$156,2,0)</f>
        <v>5.2729997634887695</v>
      </c>
    </row>
    <row r="260" spans="1:28" x14ac:dyDescent="0.15">
      <c r="A260" s="8" t="s">
        <v>68</v>
      </c>
      <c r="B260" s="8" t="s">
        <v>68</v>
      </c>
      <c r="C260" s="8">
        <v>2011</v>
      </c>
      <c r="D260" s="8">
        <v>5.0372076034545898</v>
      </c>
      <c r="E260" s="8">
        <v>9.2374200820922852</v>
      </c>
      <c r="F260" s="8">
        <v>0.78717118501663208</v>
      </c>
      <c r="G260" s="8">
        <v>68.183303833007812</v>
      </c>
      <c r="H260" s="8">
        <v>0.82416236400604248</v>
      </c>
      <c r="I260" s="8">
        <v>-0.20227029919624329</v>
      </c>
      <c r="K260" s="8">
        <v>0.82007384300231934</v>
      </c>
      <c r="L260" s="8">
        <v>0.13350345194339752</v>
      </c>
      <c r="N260" s="8">
        <v>-1.0948829650878906</v>
      </c>
      <c r="O260" s="8">
        <v>-0.2652924656867981</v>
      </c>
      <c r="P260" s="8">
        <v>1.8805367946624756</v>
      </c>
      <c r="Q260" s="8">
        <v>0.37332922220230103</v>
      </c>
      <c r="S260" s="8">
        <v>0.42440000000000005</v>
      </c>
      <c r="T260" s="8">
        <v>0.48698249459266663</v>
      </c>
      <c r="W260" s="8">
        <v>0.59459459781646729</v>
      </c>
      <c r="X260" s="8">
        <v>0.50400000810623169</v>
      </c>
      <c r="Y260" s="8">
        <v>0.5446057915687561</v>
      </c>
      <c r="Z260" s="8">
        <v>0.49678003787994385</v>
      </c>
      <c r="AA260" s="8">
        <v>0.61451900005340576</v>
      </c>
      <c r="AB260" s="8">
        <f>VLOOKUP('Data behind Table 2.1 WHR 2017'!A260,'Figure2.2 WHR 2017'!$A$1:$B$156,2,0)</f>
        <v>5.2729997634887695</v>
      </c>
    </row>
    <row r="261" spans="1:28" x14ac:dyDescent="0.15">
      <c r="A261" s="8" t="s">
        <v>68</v>
      </c>
      <c r="B261" s="8" t="s">
        <v>68</v>
      </c>
      <c r="C261" s="8">
        <v>2012</v>
      </c>
      <c r="D261" s="8">
        <v>5.0949172973632812</v>
      </c>
      <c r="E261" s="8">
        <v>9.3071937561035156</v>
      </c>
      <c r="F261" s="8">
        <v>0.78781819343566895</v>
      </c>
      <c r="G261" s="8">
        <v>68.356254577636719</v>
      </c>
      <c r="H261" s="8">
        <v>0.80825513601303101</v>
      </c>
      <c r="I261" s="8">
        <v>-0.20099550485610962</v>
      </c>
      <c r="K261" s="8">
        <v>0.82078492641448975</v>
      </c>
      <c r="L261" s="8">
        <v>0.15870299935340881</v>
      </c>
      <c r="N261" s="8">
        <v>-1.0692030191421509</v>
      </c>
      <c r="O261" s="8">
        <v>-0.30433320999145508</v>
      </c>
      <c r="P261" s="8">
        <v>2.0839998722076416</v>
      </c>
      <c r="Q261" s="8">
        <v>0.4090350866317749</v>
      </c>
      <c r="S261" s="8">
        <v>0.42440000000000005</v>
      </c>
      <c r="T261" s="8">
        <v>0.55753928422927856</v>
      </c>
      <c r="W261" s="8">
        <v>0.59459459781646729</v>
      </c>
      <c r="X261" s="8">
        <v>0.50400000810623169</v>
      </c>
      <c r="Y261" s="8">
        <v>0.5446057915687561</v>
      </c>
      <c r="Z261" s="8">
        <v>0.49678003787994385</v>
      </c>
      <c r="AA261" s="8">
        <v>0.61451900005340576</v>
      </c>
      <c r="AB261" s="8">
        <f>VLOOKUP('Data behind Table 2.1 WHR 2017'!A261,'Figure2.2 WHR 2017'!$A$1:$B$156,2,0)</f>
        <v>5.2729997634887695</v>
      </c>
    </row>
    <row r="262" spans="1:28" x14ac:dyDescent="0.15">
      <c r="A262" s="8" t="s">
        <v>68</v>
      </c>
      <c r="B262" s="8" t="s">
        <v>68</v>
      </c>
      <c r="C262" s="8">
        <v>2013</v>
      </c>
      <c r="D262" s="8">
        <v>5.2410902976989746</v>
      </c>
      <c r="E262" s="8">
        <v>9.3762855529785156</v>
      </c>
      <c r="F262" s="8">
        <v>0.77789586782455444</v>
      </c>
      <c r="G262" s="8">
        <v>68.530532836914062</v>
      </c>
      <c r="H262" s="8">
        <v>0.80472391843795776</v>
      </c>
      <c r="I262" s="8">
        <v>-0.17454048991203308</v>
      </c>
      <c r="K262" s="8">
        <v>0.83643066883087158</v>
      </c>
      <c r="L262" s="8">
        <v>0.14221104979515076</v>
      </c>
      <c r="N262" s="8">
        <v>-1.0615627765655518</v>
      </c>
      <c r="O262" s="8">
        <v>-0.2855248749256134</v>
      </c>
      <c r="P262" s="8">
        <v>1.8806576728820801</v>
      </c>
      <c r="Q262" s="8">
        <v>0.35882946848869324</v>
      </c>
      <c r="S262" s="8">
        <v>0.42440000000000005</v>
      </c>
      <c r="T262" s="8">
        <v>0.4850371778011322</v>
      </c>
      <c r="W262" s="8">
        <v>0.59459459781646729</v>
      </c>
      <c r="X262" s="8">
        <v>0.50400000810623169</v>
      </c>
      <c r="Y262" s="8">
        <v>0.5446057915687561</v>
      </c>
      <c r="Z262" s="8">
        <v>0.49678003787994385</v>
      </c>
      <c r="AA262" s="8">
        <v>0.61451900005340576</v>
      </c>
      <c r="AB262" s="8">
        <f>VLOOKUP('Data behind Table 2.1 WHR 2017'!A262,'Figure2.2 WHR 2017'!$A$1:$B$156,2,0)</f>
        <v>5.2729997634887695</v>
      </c>
    </row>
    <row r="263" spans="1:28" x14ac:dyDescent="0.15">
      <c r="A263" s="8" t="s">
        <v>68</v>
      </c>
      <c r="B263" s="8" t="s">
        <v>68</v>
      </c>
      <c r="C263" s="8">
        <v>2014</v>
      </c>
      <c r="D263" s="8">
        <v>5.1956191062927246</v>
      </c>
      <c r="E263" s="8">
        <v>9.4413871765136719</v>
      </c>
      <c r="F263" s="8">
        <v>0.8203660249710083</v>
      </c>
      <c r="G263" s="8">
        <v>68.709259033203125</v>
      </c>
      <c r="I263" s="8">
        <v>-0.23390232026576996</v>
      </c>
      <c r="K263" s="8">
        <v>0.85397499799728394</v>
      </c>
      <c r="L263" s="8">
        <v>0.11151770502328873</v>
      </c>
      <c r="N263" s="8">
        <v>-1.0037654638290405</v>
      </c>
      <c r="O263" s="8">
        <v>-0.14800286293029785</v>
      </c>
      <c r="P263" s="8">
        <v>1.7833433151245117</v>
      </c>
      <c r="Q263" s="8">
        <v>0.34323981404304504</v>
      </c>
      <c r="S263" s="8">
        <v>0.42440000000000005</v>
      </c>
      <c r="T263" s="8">
        <v>0.45967453718185425</v>
      </c>
      <c r="W263" s="8">
        <v>0.59459459781646729</v>
      </c>
      <c r="X263" s="8">
        <v>0.50400000810623169</v>
      </c>
      <c r="Y263" s="8">
        <v>0.5446057915687561</v>
      </c>
      <c r="Z263" s="8">
        <v>0.49678003787994385</v>
      </c>
      <c r="AA263" s="8">
        <v>0.61451900005340576</v>
      </c>
      <c r="AB263" s="8">
        <f>VLOOKUP('Data behind Table 2.1 WHR 2017'!A263,'Figure2.2 WHR 2017'!$A$1:$B$156,2,0)</f>
        <v>5.2729997634887695</v>
      </c>
    </row>
    <row r="264" spans="1:28" x14ac:dyDescent="0.15">
      <c r="A264" s="8" t="s">
        <v>68</v>
      </c>
      <c r="B264" s="8" t="s">
        <v>68</v>
      </c>
      <c r="C264" s="8">
        <v>2015</v>
      </c>
      <c r="D264" s="8">
        <v>5.3038778305053711</v>
      </c>
      <c r="E264" s="8">
        <v>9.5030298233032227</v>
      </c>
      <c r="F264" s="8">
        <v>0.79373371601104736</v>
      </c>
      <c r="G264" s="8">
        <v>68.887985229492188</v>
      </c>
      <c r="I264" s="8">
        <v>-0.26191723346710205</v>
      </c>
      <c r="K264" s="8">
        <v>0.80891090631484985</v>
      </c>
      <c r="L264" s="8">
        <v>0.17131498456001282</v>
      </c>
      <c r="P264" s="8">
        <v>2.0697340965270996</v>
      </c>
      <c r="Q264" s="8">
        <v>0.39023035764694214</v>
      </c>
      <c r="S264" s="8">
        <v>0.42440000000000005</v>
      </c>
      <c r="T264" s="8">
        <v>0.45679107308387756</v>
      </c>
      <c r="W264" s="8">
        <v>0.59459459781646729</v>
      </c>
      <c r="X264" s="8">
        <v>0.50400000810623169</v>
      </c>
      <c r="Y264" s="8">
        <v>0.5446057915687561</v>
      </c>
      <c r="Z264" s="8">
        <v>0.49678003787994385</v>
      </c>
      <c r="AA264" s="8">
        <v>0.61451900005340576</v>
      </c>
      <c r="AB264" s="8">
        <f>VLOOKUP('Data behind Table 2.1 WHR 2017'!A264,'Figure2.2 WHR 2017'!$A$1:$B$156,2,0)</f>
        <v>5.2729997634887695</v>
      </c>
    </row>
    <row r="265" spans="1:28" x14ac:dyDescent="0.15">
      <c r="A265" s="8" t="s">
        <v>68</v>
      </c>
      <c r="B265" s="8" t="s">
        <v>68</v>
      </c>
      <c r="C265" s="8">
        <v>2016</v>
      </c>
      <c r="D265" s="8">
        <v>5.324955940246582</v>
      </c>
      <c r="E265" s="8">
        <v>9.5610122680664062</v>
      </c>
      <c r="F265" s="8">
        <v>0.74170303344726562</v>
      </c>
      <c r="G265" s="8">
        <v>69.066703796386719</v>
      </c>
      <c r="I265" s="8">
        <v>-0.24521981179714203</v>
      </c>
      <c r="K265" s="8">
        <v>0.82614439725875854</v>
      </c>
      <c r="L265" s="8">
        <v>0.14562515914440155</v>
      </c>
      <c r="P265" s="8">
        <v>1.9963380098342896</v>
      </c>
      <c r="Q265" s="8">
        <v>0.37490224838256836</v>
      </c>
      <c r="S265" s="8">
        <v>0.42440000000000005</v>
      </c>
      <c r="T265" s="8">
        <v>0.53862655162811279</v>
      </c>
      <c r="W265" s="8">
        <v>0.59459459781646729</v>
      </c>
      <c r="X265" s="8">
        <v>0.50400000810623169</v>
      </c>
      <c r="Y265" s="8">
        <v>0.5446057915687561</v>
      </c>
      <c r="Z265" s="8">
        <v>0.49678003787994385</v>
      </c>
      <c r="AA265" s="8">
        <v>0.61451900005340576</v>
      </c>
      <c r="AB265" s="8">
        <f>VLOOKUP('Data behind Table 2.1 WHR 2017'!A265,'Figure2.2 WHR 2017'!$A$1:$B$156,2,0)</f>
        <v>5.2729997634887695</v>
      </c>
    </row>
    <row r="266" spans="1:28" x14ac:dyDescent="0.15">
      <c r="A266" s="8" t="s">
        <v>122</v>
      </c>
      <c r="B266" s="8" t="s">
        <v>122</v>
      </c>
      <c r="C266" s="8">
        <v>2006</v>
      </c>
      <c r="D266" s="8">
        <v>6.0249428749084473</v>
      </c>
      <c r="E266" s="8">
        <v>9.186060905456543</v>
      </c>
      <c r="F266" s="8">
        <v>0.9102931022644043</v>
      </c>
      <c r="G266" s="8">
        <v>62.397693634033203</v>
      </c>
      <c r="H266" s="8">
        <v>0.80466181039810181</v>
      </c>
      <c r="I266" s="8">
        <v>-1.9775982946157455E-2</v>
      </c>
      <c r="J266" s="8">
        <v>0.80783003568649292</v>
      </c>
      <c r="K266" s="8">
        <v>0.79965120553970337</v>
      </c>
      <c r="L266" s="8">
        <v>0.32558825612068176</v>
      </c>
      <c r="M266" s="8">
        <v>0.48088103532791138</v>
      </c>
      <c r="N266" s="8">
        <v>-1.0177919864654541</v>
      </c>
      <c r="O266" s="8">
        <v>-0.15474784374237061</v>
      </c>
      <c r="P266" s="8">
        <v>2.3963737487792969</v>
      </c>
      <c r="Q266" s="8">
        <v>0.39774215221405029</v>
      </c>
      <c r="R266" s="8">
        <v>0.6008</v>
      </c>
      <c r="S266" s="8">
        <v>0.56312857142857153</v>
      </c>
      <c r="X266" s="8">
        <v>0.10721991956233978</v>
      </c>
      <c r="Z266" s="8">
        <v>0.14314049482345581</v>
      </c>
      <c r="AA266" s="8">
        <v>4.127829521894455E-2</v>
      </c>
      <c r="AB266" s="8">
        <f>VLOOKUP('Data behind Table 2.1 WHR 2017'!A266,'Figure2.2 WHR 2017'!$A$1:$B$156,2,0)</f>
        <v>6.3569998741149902</v>
      </c>
    </row>
    <row r="267" spans="1:28" x14ac:dyDescent="0.15">
      <c r="A267" s="8" t="s">
        <v>122</v>
      </c>
      <c r="B267" s="8" t="s">
        <v>122</v>
      </c>
      <c r="C267" s="8">
        <v>2007</v>
      </c>
      <c r="D267" s="8">
        <v>6.1384115219116211</v>
      </c>
      <c r="E267" s="8">
        <v>9.2405719757080078</v>
      </c>
      <c r="F267" s="8">
        <v>0.8937067985534668</v>
      </c>
      <c r="G267" s="8">
        <v>62.581958770751953</v>
      </c>
      <c r="H267" s="8">
        <v>0.78586596250534058</v>
      </c>
      <c r="I267" s="8">
        <v>-4.56879623234272E-2</v>
      </c>
      <c r="J267" s="8">
        <v>0.85976088047027588</v>
      </c>
      <c r="K267" s="8">
        <v>0.808266282081604</v>
      </c>
      <c r="L267" s="8">
        <v>0.28709003329277039</v>
      </c>
      <c r="M267" s="8">
        <v>0.51247203350067139</v>
      </c>
      <c r="N267" s="8">
        <v>-0.98414570093154907</v>
      </c>
      <c r="O267" s="8">
        <v>-0.11878807097673416</v>
      </c>
      <c r="P267" s="8">
        <v>2.4496691226959229</v>
      </c>
      <c r="Q267" s="8">
        <v>0.39907217025756836</v>
      </c>
      <c r="R267" s="8">
        <v>0.59370000000000001</v>
      </c>
      <c r="S267" s="8">
        <v>0.56312857142857153</v>
      </c>
      <c r="X267" s="8">
        <v>0.10721991956233978</v>
      </c>
      <c r="Z267" s="8">
        <v>0.14314049482345581</v>
      </c>
      <c r="AA267" s="8">
        <v>4.127829521894455E-2</v>
      </c>
      <c r="AB267" s="8">
        <f>VLOOKUP('Data behind Table 2.1 WHR 2017'!A267,'Figure2.2 WHR 2017'!$A$1:$B$156,2,0)</f>
        <v>6.3569998741149902</v>
      </c>
    </row>
    <row r="268" spans="1:28" x14ac:dyDescent="0.15">
      <c r="A268" s="8" t="s">
        <v>122</v>
      </c>
      <c r="B268" s="8" t="s">
        <v>122</v>
      </c>
      <c r="C268" s="8">
        <v>2008</v>
      </c>
      <c r="D268" s="8">
        <v>6.1683950424194336</v>
      </c>
      <c r="E268" s="8">
        <v>9.2636184692382812</v>
      </c>
      <c r="F268" s="8">
        <v>0.88006681203842163</v>
      </c>
      <c r="G268" s="8">
        <v>62.755538940429688</v>
      </c>
      <c r="H268" s="8">
        <v>0.79508382081985474</v>
      </c>
      <c r="I268" s="8">
        <v>-4.7452792525291443E-2</v>
      </c>
      <c r="J268" s="8">
        <v>0.76322394609451294</v>
      </c>
      <c r="K268" s="8">
        <v>0.80340027809143066</v>
      </c>
      <c r="L268" s="8">
        <v>0.30716219544410706</v>
      </c>
      <c r="M268" s="8">
        <v>0.63510745763778687</v>
      </c>
      <c r="N268" s="8">
        <v>-1.0097062587738037</v>
      </c>
      <c r="O268" s="8">
        <v>-0.10689695179462433</v>
      </c>
      <c r="P268" s="8">
        <v>2.3962407112121582</v>
      </c>
      <c r="Q268" s="8">
        <v>0.38847070932388306</v>
      </c>
      <c r="R268" s="8">
        <v>0.56040000000000001</v>
      </c>
      <c r="S268" s="8">
        <v>0.56312857142857153</v>
      </c>
      <c r="X268" s="8">
        <v>0.10721991956233978</v>
      </c>
      <c r="Z268" s="8">
        <v>0.14314049482345581</v>
      </c>
      <c r="AA268" s="8">
        <v>4.127829521894455E-2</v>
      </c>
      <c r="AB268" s="8">
        <f>VLOOKUP('Data behind Table 2.1 WHR 2017'!A268,'Figure2.2 WHR 2017'!$A$1:$B$156,2,0)</f>
        <v>6.3569998741149902</v>
      </c>
    </row>
    <row r="269" spans="1:28" x14ac:dyDescent="0.15">
      <c r="A269" s="8" t="s">
        <v>122</v>
      </c>
      <c r="B269" s="8" t="s">
        <v>122</v>
      </c>
      <c r="C269" s="8">
        <v>2009</v>
      </c>
      <c r="D269" s="8">
        <v>6.2716045379638672</v>
      </c>
      <c r="E269" s="8">
        <v>9.2686033248901367</v>
      </c>
      <c r="F269" s="8">
        <v>0.88592660427093506</v>
      </c>
      <c r="G269" s="8">
        <v>62.918895721435547</v>
      </c>
      <c r="H269" s="8">
        <v>0.75710070133209229</v>
      </c>
      <c r="I269" s="8">
        <v>-6.0791488736867905E-2</v>
      </c>
      <c r="J269" s="8">
        <v>0.83714348077774048</v>
      </c>
      <c r="K269" s="8">
        <v>0.84262925386428833</v>
      </c>
      <c r="L269" s="8">
        <v>0.27313148975372314</v>
      </c>
      <c r="M269" s="8">
        <v>0.44045820832252502</v>
      </c>
      <c r="N269" s="8">
        <v>-0.99551492929458618</v>
      </c>
      <c r="O269" s="8">
        <v>-0.20142613351345062</v>
      </c>
      <c r="P269" s="8">
        <v>2.4652550220489502</v>
      </c>
      <c r="Q269" s="8">
        <v>0.39308202266693115</v>
      </c>
      <c r="R269" s="8">
        <v>0.55920000000000003</v>
      </c>
      <c r="S269" s="8">
        <v>0.56312857142857153</v>
      </c>
      <c r="T269" s="8">
        <v>0.4742487370967865</v>
      </c>
      <c r="U269" s="8">
        <v>0.12581354379653931</v>
      </c>
      <c r="X269" s="8">
        <v>0.10721991956233978</v>
      </c>
      <c r="Z269" s="8">
        <v>0.14314049482345581</v>
      </c>
      <c r="AA269" s="8">
        <v>4.127829521894455E-2</v>
      </c>
      <c r="AB269" s="8">
        <f>VLOOKUP('Data behind Table 2.1 WHR 2017'!A269,'Figure2.2 WHR 2017'!$A$1:$B$156,2,0)</f>
        <v>6.3569998741149902</v>
      </c>
    </row>
    <row r="270" spans="1:28" x14ac:dyDescent="0.15">
      <c r="A270" s="8" t="s">
        <v>122</v>
      </c>
      <c r="B270" s="8" t="s">
        <v>122</v>
      </c>
      <c r="C270" s="8">
        <v>2010</v>
      </c>
      <c r="D270" s="8">
        <v>6.4081134796142578</v>
      </c>
      <c r="E270" s="8">
        <v>9.2965641021728516</v>
      </c>
      <c r="F270" s="8">
        <v>0.89299267530441284</v>
      </c>
      <c r="G270" s="8">
        <v>63.074607849121094</v>
      </c>
      <c r="H270" s="8">
        <v>0.81612110137939453</v>
      </c>
      <c r="I270" s="8">
        <v>-5.5370744317770004E-2</v>
      </c>
      <c r="J270" s="8">
        <v>0.81452447175979614</v>
      </c>
      <c r="K270" s="8">
        <v>0.83062613010406494</v>
      </c>
      <c r="L270" s="8">
        <v>0.26465916633605957</v>
      </c>
      <c r="M270" s="8">
        <v>0.55174940824508667</v>
      </c>
      <c r="N270" s="8">
        <v>-0.84308522939682007</v>
      </c>
      <c r="O270" s="8">
        <v>-0.1344640851020813</v>
      </c>
      <c r="P270" s="8">
        <v>2.5642235279083252</v>
      </c>
      <c r="Q270" s="8">
        <v>0.40015265345573425</v>
      </c>
      <c r="R270" s="8">
        <v>0.55500000000000005</v>
      </c>
      <c r="S270" s="8">
        <v>0.56312857142857153</v>
      </c>
      <c r="T270" s="8">
        <v>0.46771955490112305</v>
      </c>
      <c r="U270" s="8">
        <v>0.14372466504573822</v>
      </c>
      <c r="X270" s="8">
        <v>0.10721991956233978</v>
      </c>
      <c r="Z270" s="8">
        <v>0.14314049482345581</v>
      </c>
      <c r="AA270" s="8">
        <v>4.127829521894455E-2</v>
      </c>
      <c r="AB270" s="8">
        <f>VLOOKUP('Data behind Table 2.1 WHR 2017'!A270,'Figure2.2 WHR 2017'!$A$1:$B$156,2,0)</f>
        <v>6.3569998741149902</v>
      </c>
    </row>
    <row r="271" spans="1:28" x14ac:dyDescent="0.15">
      <c r="A271" s="8" t="s">
        <v>122</v>
      </c>
      <c r="B271" s="8" t="s">
        <v>122</v>
      </c>
      <c r="C271" s="8">
        <v>2011</v>
      </c>
      <c r="D271" s="8">
        <v>6.4639525413513184</v>
      </c>
      <c r="E271" s="8">
        <v>9.3498001098632812</v>
      </c>
      <c r="F271" s="8">
        <v>0.90414732694625854</v>
      </c>
      <c r="G271" s="8">
        <v>63.226921081542969</v>
      </c>
      <c r="H271" s="8">
        <v>0.81090742349624634</v>
      </c>
      <c r="I271" s="8">
        <v>-7.9407379031181335E-2</v>
      </c>
      <c r="J271" s="8">
        <v>0.84726852178573608</v>
      </c>
      <c r="K271" s="8">
        <v>0.83161526918411255</v>
      </c>
      <c r="L271" s="8">
        <v>0.28595885634422302</v>
      </c>
      <c r="M271" s="8">
        <v>0.44563189148902893</v>
      </c>
      <c r="N271" s="8">
        <v>-0.67785859107971191</v>
      </c>
      <c r="O271" s="8">
        <v>-3.7868060171604156E-2</v>
      </c>
      <c r="P271" s="8">
        <v>2.365248441696167</v>
      </c>
      <c r="Q271" s="8">
        <v>0.36591365933418274</v>
      </c>
      <c r="R271" s="8">
        <v>0.54179999999999995</v>
      </c>
      <c r="S271" s="8">
        <v>0.56312857142857153</v>
      </c>
      <c r="T271" s="8">
        <v>0.45802938938140869</v>
      </c>
      <c r="X271" s="8">
        <v>0.10721991956233978</v>
      </c>
      <c r="Z271" s="8">
        <v>0.14314049482345581</v>
      </c>
      <c r="AA271" s="8">
        <v>4.127829521894455E-2</v>
      </c>
      <c r="AB271" s="8">
        <f>VLOOKUP('Data behind Table 2.1 WHR 2017'!A271,'Figure2.2 WHR 2017'!$A$1:$B$156,2,0)</f>
        <v>6.3569998741149902</v>
      </c>
    </row>
    <row r="272" spans="1:28" x14ac:dyDescent="0.15">
      <c r="A272" s="8" t="s">
        <v>122</v>
      </c>
      <c r="B272" s="8" t="s">
        <v>122</v>
      </c>
      <c r="C272" s="8">
        <v>2012</v>
      </c>
      <c r="D272" s="8">
        <v>6.3748798370361328</v>
      </c>
      <c r="E272" s="8">
        <v>9.3792686462402344</v>
      </c>
      <c r="F272" s="8">
        <v>0.91437262296676636</v>
      </c>
      <c r="G272" s="8">
        <v>63.378395080566406</v>
      </c>
      <c r="H272" s="8">
        <v>0.82786810398101807</v>
      </c>
      <c r="I272" s="8">
        <v>-1.5564277768135071E-2</v>
      </c>
      <c r="J272" s="8">
        <v>0.86837154626846313</v>
      </c>
      <c r="K272" s="8">
        <v>0.84591776132583618</v>
      </c>
      <c r="L272" s="8">
        <v>0.2937023937702179</v>
      </c>
      <c r="M272" s="8">
        <v>0.35738286375999451</v>
      </c>
      <c r="N272" s="8">
        <v>-0.74869394302368164</v>
      </c>
      <c r="O272" s="8">
        <v>-0.10617978125810623</v>
      </c>
      <c r="P272" s="8">
        <v>2.5299394130706787</v>
      </c>
      <c r="Q272" s="8">
        <v>0.39686071872711182</v>
      </c>
      <c r="R272" s="8">
        <v>0.53539999999999999</v>
      </c>
      <c r="S272" s="8">
        <v>0.56312857142857153</v>
      </c>
      <c r="T272" s="8">
        <v>0.51000642776489258</v>
      </c>
      <c r="X272" s="8">
        <v>0.10721991956233978</v>
      </c>
      <c r="Z272" s="8">
        <v>0.14314049482345581</v>
      </c>
      <c r="AA272" s="8">
        <v>4.127829521894455E-2</v>
      </c>
      <c r="AB272" s="8">
        <f>VLOOKUP('Data behind Table 2.1 WHR 2017'!A272,'Figure2.2 WHR 2017'!$A$1:$B$156,2,0)</f>
        <v>6.3569998741149902</v>
      </c>
    </row>
    <row r="273" spans="1:28" x14ac:dyDescent="0.15">
      <c r="A273" s="8" t="s">
        <v>122</v>
      </c>
      <c r="B273" s="8" t="s">
        <v>122</v>
      </c>
      <c r="C273" s="8">
        <v>2013</v>
      </c>
      <c r="D273" s="8">
        <v>6.6065506935119629</v>
      </c>
      <c r="E273" s="8">
        <v>9.4170665740966797</v>
      </c>
      <c r="F273" s="8">
        <v>0.90077787637710571</v>
      </c>
      <c r="G273" s="8">
        <v>63.532428741455078</v>
      </c>
      <c r="H273" s="8">
        <v>0.84117317199707031</v>
      </c>
      <c r="I273" s="8">
        <v>-7.7048502862453461E-2</v>
      </c>
      <c r="J273" s="8">
        <v>0.89820212125778198</v>
      </c>
      <c r="K273" s="8">
        <v>0.85056501626968384</v>
      </c>
      <c r="L273" s="8">
        <v>0.27811393141746521</v>
      </c>
      <c r="M273" s="8">
        <v>0.29270830750465393</v>
      </c>
      <c r="N273" s="8">
        <v>-0.70026701688766479</v>
      </c>
      <c r="O273" s="8">
        <v>-0.11301986873149872</v>
      </c>
      <c r="P273" s="8">
        <v>2.4004020690917969</v>
      </c>
      <c r="Q273" s="8">
        <v>0.36333665251731873</v>
      </c>
      <c r="R273" s="8">
        <v>0.53490000000000004</v>
      </c>
      <c r="S273" s="8">
        <v>0.56312857142857153</v>
      </c>
      <c r="T273" s="8">
        <v>0.47485175728797913</v>
      </c>
      <c r="X273" s="8">
        <v>0.10721991956233978</v>
      </c>
      <c r="Z273" s="8">
        <v>0.14314049482345581</v>
      </c>
      <c r="AA273" s="8">
        <v>4.127829521894455E-2</v>
      </c>
      <c r="AB273" s="8">
        <f>VLOOKUP('Data behind Table 2.1 WHR 2017'!A273,'Figure2.2 WHR 2017'!$A$1:$B$156,2,0)</f>
        <v>6.3569998741149902</v>
      </c>
    </row>
    <row r="274" spans="1:28" x14ac:dyDescent="0.15">
      <c r="A274" s="8" t="s">
        <v>122</v>
      </c>
      <c r="B274" s="8" t="s">
        <v>122</v>
      </c>
      <c r="C274" s="8">
        <v>2014</v>
      </c>
      <c r="D274" s="8">
        <v>6.448789119720459</v>
      </c>
      <c r="E274" s="8">
        <v>9.4505491256713867</v>
      </c>
      <c r="F274" s="8">
        <v>0.9074026346206665</v>
      </c>
      <c r="G274" s="8">
        <v>63.690303802490234</v>
      </c>
      <c r="H274" s="8">
        <v>0.80119144916534424</v>
      </c>
      <c r="I274" s="8">
        <v>-9.6722297370433807E-2</v>
      </c>
      <c r="J274" s="8">
        <v>0.88664573431015015</v>
      </c>
      <c r="K274" s="8">
        <v>0.8470802903175354</v>
      </c>
      <c r="L274" s="8">
        <v>0.27805644273757935</v>
      </c>
      <c r="M274" s="8">
        <v>0.29837250709533691</v>
      </c>
      <c r="N274" s="8">
        <v>-0.60889911651611328</v>
      </c>
      <c r="O274" s="8">
        <v>-8.508126437664032E-2</v>
      </c>
      <c r="P274" s="8">
        <v>2.298457145690918</v>
      </c>
      <c r="Q274" s="8">
        <v>0.35641685128211975</v>
      </c>
      <c r="S274" s="8">
        <v>0.56312857142857153</v>
      </c>
      <c r="T274" s="8">
        <v>0.46567821502685547</v>
      </c>
      <c r="X274" s="8">
        <v>0.10721991956233978</v>
      </c>
      <c r="Z274" s="8">
        <v>0.14314049482345581</v>
      </c>
      <c r="AA274" s="8">
        <v>4.127829521894455E-2</v>
      </c>
      <c r="AB274" s="8">
        <f>VLOOKUP('Data behind Table 2.1 WHR 2017'!A274,'Figure2.2 WHR 2017'!$A$1:$B$156,2,0)</f>
        <v>6.3569998741149902</v>
      </c>
    </row>
    <row r="275" spans="1:28" x14ac:dyDescent="0.15">
      <c r="A275" s="8" t="s">
        <v>122</v>
      </c>
      <c r="B275" s="8" t="s">
        <v>122</v>
      </c>
      <c r="C275" s="8">
        <v>2015</v>
      </c>
      <c r="D275" s="8">
        <v>6.3875718116760254</v>
      </c>
      <c r="E275" s="8">
        <v>9.4717941284179688</v>
      </c>
      <c r="F275" s="8">
        <v>0.88990002870559692</v>
      </c>
      <c r="G275" s="8">
        <v>63.848178863525391</v>
      </c>
      <c r="H275" s="8">
        <v>0.79089796543121338</v>
      </c>
      <c r="I275" s="8">
        <v>-0.10695037245750427</v>
      </c>
      <c r="J275" s="8">
        <v>0.84289932250976562</v>
      </c>
      <c r="K275" s="8">
        <v>0.83929455280303955</v>
      </c>
      <c r="L275" s="8">
        <v>0.29176938533782959</v>
      </c>
      <c r="M275" s="8">
        <v>0.27178674936294556</v>
      </c>
      <c r="P275" s="8">
        <v>2.2461512088775635</v>
      </c>
      <c r="Q275" s="8">
        <v>0.35164397954940796</v>
      </c>
      <c r="S275" s="8">
        <v>0.56312857142857153</v>
      </c>
      <c r="T275" s="8">
        <v>0.47742760181427002</v>
      </c>
      <c r="X275" s="8">
        <v>0.10721991956233978</v>
      </c>
      <c r="Z275" s="8">
        <v>0.14314049482345581</v>
      </c>
      <c r="AA275" s="8">
        <v>4.127829521894455E-2</v>
      </c>
      <c r="AB275" s="8">
        <f>VLOOKUP('Data behind Table 2.1 WHR 2017'!A275,'Figure2.2 WHR 2017'!$A$1:$B$156,2,0)</f>
        <v>6.3569998741149902</v>
      </c>
    </row>
    <row r="276" spans="1:28" x14ac:dyDescent="0.15">
      <c r="A276" s="8" t="s">
        <v>122</v>
      </c>
      <c r="B276" s="8" t="s">
        <v>122</v>
      </c>
      <c r="C276" s="8">
        <v>2016</v>
      </c>
      <c r="D276" s="8">
        <v>6.2337150573730469</v>
      </c>
      <c r="E276" s="8">
        <v>9.4862308502197266</v>
      </c>
      <c r="F276" s="8">
        <v>0.8819003701210022</v>
      </c>
      <c r="G276" s="8">
        <v>64.006057739257812</v>
      </c>
      <c r="H276" s="8">
        <v>0.83496612310409546</v>
      </c>
      <c r="I276" s="8">
        <v>-0.1077970564365387</v>
      </c>
      <c r="J276" s="8">
        <v>0.89755386114120483</v>
      </c>
      <c r="K276" s="8">
        <v>0.79353147745132446</v>
      </c>
      <c r="L276" s="8">
        <v>0.29422277212142944</v>
      </c>
      <c r="M276" s="8">
        <v>0.26125118136405945</v>
      </c>
      <c r="P276" s="8">
        <v>2.5687234401702881</v>
      </c>
      <c r="Q276" s="8">
        <v>0.41206943988800049</v>
      </c>
      <c r="S276" s="8">
        <v>0.56312857142857153</v>
      </c>
      <c r="T276" s="8">
        <v>0.55865740776062012</v>
      </c>
      <c r="X276" s="8">
        <v>0.10721991956233978</v>
      </c>
      <c r="Z276" s="8">
        <v>0.14314049482345581</v>
      </c>
      <c r="AA276" s="8">
        <v>4.127829521894455E-2</v>
      </c>
      <c r="AB276" s="8">
        <f>VLOOKUP('Data behind Table 2.1 WHR 2017'!A276,'Figure2.2 WHR 2017'!$A$1:$B$156,2,0)</f>
        <v>6.3569998741149902</v>
      </c>
    </row>
    <row r="277" spans="1:28" x14ac:dyDescent="0.15">
      <c r="A277" s="8" t="s">
        <v>192</v>
      </c>
      <c r="B277" s="8" t="s">
        <v>192</v>
      </c>
      <c r="C277" s="8">
        <v>2009</v>
      </c>
      <c r="D277" s="8">
        <v>3.476027250289917</v>
      </c>
      <c r="E277" s="8">
        <v>7.207636833190918</v>
      </c>
      <c r="F277" s="8">
        <v>0.62942677736282349</v>
      </c>
      <c r="G277" s="8">
        <v>52.524879455566406</v>
      </c>
      <c r="H277" s="8">
        <v>0.50784528255462646</v>
      </c>
      <c r="I277" s="8">
        <v>-1.7451107501983643E-2</v>
      </c>
      <c r="J277" s="8">
        <v>0.83811569213867188</v>
      </c>
      <c r="K277" s="8">
        <v>0.67198240756988525</v>
      </c>
      <c r="L277" s="8">
        <v>0.16731749475002289</v>
      </c>
      <c r="M277" s="8">
        <v>0.31849536299705505</v>
      </c>
      <c r="N277" s="8">
        <v>-0.56368511915206909</v>
      </c>
      <c r="O277" s="8">
        <v>-1.315733790397644</v>
      </c>
      <c r="P277" s="8">
        <v>1.4701389074325562</v>
      </c>
      <c r="Q277" s="8">
        <v>0.42293652892112732</v>
      </c>
      <c r="S277" s="8">
        <v>0.55930000000000002</v>
      </c>
      <c r="T277" s="8">
        <v>0.42445093393325806</v>
      </c>
      <c r="U277" s="8">
        <v>0.35784599184989929</v>
      </c>
      <c r="AB277" s="8" t="e">
        <f>VLOOKUP('Data behind Table 2.1 WHR 2017'!A277,'Figure2.2 WHR 2017'!$A$1:$B$156,2,0)</f>
        <v>#N/A</v>
      </c>
    </row>
    <row r="278" spans="1:28" x14ac:dyDescent="0.15">
      <c r="A278" s="8" t="s">
        <v>192</v>
      </c>
      <c r="B278" s="8" t="s">
        <v>192</v>
      </c>
      <c r="C278" s="8">
        <v>2010</v>
      </c>
      <c r="D278" s="8">
        <v>3.8121910095214844</v>
      </c>
      <c r="E278" s="8">
        <v>7.2049860954284668</v>
      </c>
      <c r="F278" s="8">
        <v>0.72134292125701904</v>
      </c>
      <c r="G278" s="8">
        <v>52.855117797851562</v>
      </c>
      <c r="H278" s="8">
        <v>0.52867525815963745</v>
      </c>
      <c r="I278" s="8">
        <v>6.2579944729804993E-2</v>
      </c>
      <c r="J278" s="8">
        <v>0.74118173122406006</v>
      </c>
      <c r="K278" s="8">
        <v>0.72750777006149292</v>
      </c>
      <c r="L278" s="8">
        <v>0.17794805765151978</v>
      </c>
      <c r="M278" s="8">
        <v>0.40484458208084106</v>
      </c>
      <c r="N278" s="8">
        <v>-0.48364663124084473</v>
      </c>
      <c r="O278" s="8">
        <v>-1.2416495084762573</v>
      </c>
      <c r="P278" s="8">
        <v>1.6624150276184082</v>
      </c>
      <c r="Q278" s="8">
        <v>0.43607863783836365</v>
      </c>
      <c r="S278" s="8">
        <v>0.55930000000000002</v>
      </c>
      <c r="T278" s="8">
        <v>0.41537919640541077</v>
      </c>
      <c r="AB278" s="8" t="e">
        <f>VLOOKUP('Data behind Table 2.1 WHR 2017'!A278,'Figure2.2 WHR 2017'!$A$1:$B$156,2,0)</f>
        <v>#N/A</v>
      </c>
    </row>
    <row r="279" spans="1:28" x14ac:dyDescent="0.15">
      <c r="A279" s="8" t="s">
        <v>192</v>
      </c>
      <c r="B279" s="8" t="s">
        <v>192</v>
      </c>
      <c r="C279" s="8">
        <v>2011</v>
      </c>
      <c r="D279" s="8">
        <v>3.8384859561920166</v>
      </c>
      <c r="E279" s="8">
        <v>7.2062273025512695</v>
      </c>
      <c r="F279" s="8">
        <v>0.7218327522277832</v>
      </c>
      <c r="G279" s="8">
        <v>53.181873321533203</v>
      </c>
      <c r="H279" s="8">
        <v>0.49967387318611145</v>
      </c>
      <c r="I279" s="8">
        <v>-1.6541700810194016E-2</v>
      </c>
      <c r="J279" s="8">
        <v>0.73150849342346191</v>
      </c>
      <c r="K279" s="8">
        <v>0.66662007570266724</v>
      </c>
      <c r="L279" s="8">
        <v>0.17332300543785095</v>
      </c>
      <c r="M279" s="8">
        <v>0.44124177098274231</v>
      </c>
      <c r="N279" s="8">
        <v>-0.45624560117721558</v>
      </c>
      <c r="O279" s="8">
        <v>-1.2071491479873657</v>
      </c>
      <c r="P279" s="8">
        <v>1.3534317016601562</v>
      </c>
      <c r="Q279" s="8">
        <v>0.35259518027305603</v>
      </c>
      <c r="S279" s="8">
        <v>0.55930000000000002</v>
      </c>
      <c r="T279" s="8">
        <v>0.40108156204223633</v>
      </c>
      <c r="AB279" s="8" t="e">
        <f>VLOOKUP('Data behind Table 2.1 WHR 2017'!A279,'Figure2.2 WHR 2017'!$A$1:$B$156,2,0)</f>
        <v>#N/A</v>
      </c>
    </row>
    <row r="280" spans="1:28" x14ac:dyDescent="0.15">
      <c r="A280" s="8" t="s">
        <v>192</v>
      </c>
      <c r="B280" s="8" t="s">
        <v>192</v>
      </c>
      <c r="C280" s="8">
        <v>2012</v>
      </c>
      <c r="D280" s="8">
        <v>3.9556403160095215</v>
      </c>
      <c r="E280" s="8">
        <v>7.2113800048828125</v>
      </c>
      <c r="F280" s="8">
        <v>0.71921789646148682</v>
      </c>
      <c r="G280" s="8">
        <v>53.49835205078125</v>
      </c>
      <c r="H280" s="8">
        <v>0.53404092788696289</v>
      </c>
      <c r="I280" s="8">
        <v>-6.235901266336441E-2</v>
      </c>
      <c r="J280" s="8">
        <v>0.65100926160812378</v>
      </c>
      <c r="K280" s="8">
        <v>0.61224132776260376</v>
      </c>
      <c r="L280" s="8">
        <v>0.2118438184261322</v>
      </c>
      <c r="M280" s="8">
        <v>0.4648626446723938</v>
      </c>
      <c r="N280" s="8">
        <v>-0.45049500465393066</v>
      </c>
      <c r="O280" s="8">
        <v>-1.1812982559204102</v>
      </c>
      <c r="P280" s="8">
        <v>1.3854498863220215</v>
      </c>
      <c r="Q280" s="8">
        <v>0.35024666786193848</v>
      </c>
      <c r="S280" s="8">
        <v>0.55930000000000002</v>
      </c>
      <c r="T280" s="8">
        <v>0.42886438965797424</v>
      </c>
      <c r="AB280" s="8" t="e">
        <f>VLOOKUP('Data behind Table 2.1 WHR 2017'!A280,'Figure2.2 WHR 2017'!$A$1:$B$156,2,0)</f>
        <v>#N/A</v>
      </c>
    </row>
    <row r="281" spans="1:28" x14ac:dyDescent="0.15">
      <c r="A281" s="8" t="s">
        <v>191</v>
      </c>
      <c r="B281" s="8" t="s">
        <v>149</v>
      </c>
      <c r="C281" s="8">
        <v>2008</v>
      </c>
      <c r="D281" s="8">
        <v>3.8197922706604004</v>
      </c>
      <c r="E281" s="8">
        <v>8.5328445434570312</v>
      </c>
      <c r="F281" s="8">
        <v>0.55477190017700195</v>
      </c>
      <c r="G281" s="8">
        <v>48.275485992431641</v>
      </c>
      <c r="H281" s="8">
        <v>0.52574676275253296</v>
      </c>
      <c r="I281" s="8">
        <v>-0.13685263693332672</v>
      </c>
      <c r="K281" s="8">
        <v>0.57300150394439697</v>
      </c>
      <c r="L281" s="8">
        <v>0.29778984189033508</v>
      </c>
      <c r="M281" s="8">
        <v>0.31831517815589905</v>
      </c>
      <c r="N281" s="8">
        <v>-0.93706512451171875</v>
      </c>
      <c r="O281" s="8">
        <v>-1.196128249168396</v>
      </c>
      <c r="P281" s="8">
        <v>1.9956668615341187</v>
      </c>
      <c r="Q281" s="8">
        <v>0.52245426177978516</v>
      </c>
      <c r="S281" s="8">
        <v>0.43745000000000001</v>
      </c>
      <c r="AB281" s="8" t="e">
        <f>VLOOKUP('Data behind Table 2.1 WHR 2017'!A281,'Figure2.2 WHR 2017'!$A$1:$B$156,2,0)</f>
        <v>#N/A</v>
      </c>
    </row>
    <row r="282" spans="1:28" x14ac:dyDescent="0.15">
      <c r="A282" s="8" t="s">
        <v>191</v>
      </c>
      <c r="B282" s="8" t="s">
        <v>149</v>
      </c>
      <c r="C282" s="8">
        <v>2011</v>
      </c>
      <c r="D282" s="8">
        <v>4.509824275970459</v>
      </c>
      <c r="E282" s="8">
        <v>8.6362972259521484</v>
      </c>
      <c r="F282" s="8">
        <v>0.63711750507354736</v>
      </c>
      <c r="G282" s="8">
        <v>50.919635772705078</v>
      </c>
      <c r="H282" s="8">
        <v>0.74480718374252319</v>
      </c>
      <c r="I282" s="8">
        <v>-0.14902782440185547</v>
      </c>
      <c r="J282" s="8">
        <v>0.83271372318267822</v>
      </c>
      <c r="K282" s="8">
        <v>0.62104970216751099</v>
      </c>
      <c r="L282" s="8">
        <v>0.28787603974342346</v>
      </c>
      <c r="M282" s="8">
        <v>0.46838018298149109</v>
      </c>
      <c r="N282" s="8">
        <v>-0.73318588733673096</v>
      </c>
      <c r="O282" s="8">
        <v>-1.17401123046875</v>
      </c>
      <c r="P282" s="8">
        <v>1.960113525390625</v>
      </c>
      <c r="Q282" s="8">
        <v>0.43463191390037537</v>
      </c>
      <c r="R282" s="8">
        <v>0.40159999999999996</v>
      </c>
      <c r="S282" s="8">
        <v>0.43745000000000001</v>
      </c>
      <c r="T282" s="8">
        <v>0.47116214036941528</v>
      </c>
      <c r="AB282" s="8" t="e">
        <f>VLOOKUP('Data behind Table 2.1 WHR 2017'!A282,'Figure2.2 WHR 2017'!$A$1:$B$156,2,0)</f>
        <v>#N/A</v>
      </c>
    </row>
    <row r="283" spans="1:28" x14ac:dyDescent="0.15">
      <c r="A283" s="8" t="s">
        <v>191</v>
      </c>
      <c r="B283" s="8" t="s">
        <v>149</v>
      </c>
      <c r="C283" s="8">
        <v>2012</v>
      </c>
      <c r="D283" s="8">
        <v>3.9193418025970459</v>
      </c>
      <c r="E283" s="8">
        <v>8.647892951965332</v>
      </c>
      <c r="F283" s="8">
        <v>0.62233036756515503</v>
      </c>
      <c r="G283" s="8">
        <v>51.630428314208984</v>
      </c>
      <c r="H283" s="8">
        <v>0.77251076698303223</v>
      </c>
      <c r="I283" s="8">
        <v>-0.1516205221414566</v>
      </c>
      <c r="J283" s="8">
        <v>0.79965370893478394</v>
      </c>
      <c r="K283" s="8">
        <v>0.56421995162963867</v>
      </c>
      <c r="L283" s="8">
        <v>0.32258296012878418</v>
      </c>
      <c r="M283" s="8">
        <v>0.54193264245986938</v>
      </c>
      <c r="N283" s="8">
        <v>-0.82217073440551758</v>
      </c>
      <c r="O283" s="8">
        <v>-1.2221910953521729</v>
      </c>
      <c r="P283" s="8">
        <v>2.1185033321380615</v>
      </c>
      <c r="Q283" s="8">
        <v>0.54052525758743286</v>
      </c>
      <c r="S283" s="8">
        <v>0.43745000000000001</v>
      </c>
      <c r="T283" s="8">
        <v>0.6000138521194458</v>
      </c>
      <c r="AB283" s="8" t="e">
        <f>VLOOKUP('Data behind Table 2.1 WHR 2017'!A283,'Figure2.2 WHR 2017'!$A$1:$B$156,2,0)</f>
        <v>#N/A</v>
      </c>
    </row>
    <row r="284" spans="1:28" x14ac:dyDescent="0.15">
      <c r="A284" s="8" t="s">
        <v>191</v>
      </c>
      <c r="B284" s="8" t="s">
        <v>149</v>
      </c>
      <c r="C284" s="8">
        <v>2013</v>
      </c>
      <c r="D284" s="8">
        <v>3.9549505710601807</v>
      </c>
      <c r="E284" s="8">
        <v>8.6568031311035156</v>
      </c>
      <c r="F284" s="8">
        <v>0.67993468046188354</v>
      </c>
      <c r="G284" s="8">
        <v>52.259654998779297</v>
      </c>
      <c r="H284" s="8">
        <v>0.72581565380096436</v>
      </c>
      <c r="I284" s="8">
        <v>-0.11785988509654999</v>
      </c>
      <c r="J284" s="8">
        <v>0.75172370672225952</v>
      </c>
      <c r="K284" s="8">
        <v>0.60998642444610596</v>
      </c>
      <c r="L284" s="8">
        <v>0.29140156507492065</v>
      </c>
      <c r="M284" s="8">
        <v>0.55594009160995483</v>
      </c>
      <c r="N284" s="8">
        <v>-0.8030465841293335</v>
      </c>
      <c r="O284" s="8">
        <v>-1.2100292444229126</v>
      </c>
      <c r="P284" s="8">
        <v>2.9139721393585205</v>
      </c>
      <c r="Q284" s="8">
        <v>0.73679101467132568</v>
      </c>
      <c r="S284" s="8">
        <v>0.43745000000000001</v>
      </c>
      <c r="T284" s="8">
        <v>0.53914237022399902</v>
      </c>
      <c r="AB284" s="8" t="e">
        <f>VLOOKUP('Data behind Table 2.1 WHR 2017'!A284,'Figure2.2 WHR 2017'!$A$1:$B$156,2,0)</f>
        <v>#N/A</v>
      </c>
    </row>
    <row r="285" spans="1:28" x14ac:dyDescent="0.15">
      <c r="A285" s="8" t="s">
        <v>191</v>
      </c>
      <c r="B285" s="8" t="s">
        <v>149</v>
      </c>
      <c r="C285" s="8">
        <v>2014</v>
      </c>
      <c r="D285" s="8">
        <v>4.0560126304626465</v>
      </c>
      <c r="E285" s="8">
        <v>8.6975393295288086</v>
      </c>
      <c r="F285" s="8">
        <v>0.68593466281890869</v>
      </c>
      <c r="G285" s="8">
        <v>52.806056976318359</v>
      </c>
      <c r="H285" s="8">
        <v>0.66163814067840576</v>
      </c>
      <c r="I285" s="8">
        <v>-0.15071046352386475</v>
      </c>
      <c r="J285" s="8">
        <v>0.80841273069381714</v>
      </c>
      <c r="K285" s="8">
        <v>0.59525471925735474</v>
      </c>
      <c r="L285" s="8">
        <v>0.40022942423820496</v>
      </c>
      <c r="M285" s="8">
        <v>0.48372632265090942</v>
      </c>
      <c r="N285" s="8">
        <v>-0.68352049589157104</v>
      </c>
      <c r="O285" s="8">
        <v>-1.1542973518371582</v>
      </c>
      <c r="P285" s="8">
        <v>2.4365274906158447</v>
      </c>
      <c r="Q285" s="8">
        <v>0.6007198691368103</v>
      </c>
      <c r="S285" s="8">
        <v>0.43745000000000001</v>
      </c>
      <c r="T285" s="8">
        <v>0.62824928760528564</v>
      </c>
      <c r="AB285" s="8" t="e">
        <f>VLOOKUP('Data behind Table 2.1 WHR 2017'!A285,'Figure2.2 WHR 2017'!$A$1:$B$156,2,0)</f>
        <v>#N/A</v>
      </c>
    </row>
    <row r="286" spans="1:28" x14ac:dyDescent="0.15">
      <c r="A286" s="8" t="s">
        <v>191</v>
      </c>
      <c r="B286" s="8" t="s">
        <v>149</v>
      </c>
      <c r="C286" s="8">
        <v>2015</v>
      </c>
      <c r="D286" s="8">
        <v>4.6908302307128906</v>
      </c>
      <c r="E286" s="8">
        <v>8.6983728408813477</v>
      </c>
      <c r="F286" s="8">
        <v>0.64213615655899048</v>
      </c>
      <c r="G286" s="8">
        <v>53.352462768554688</v>
      </c>
      <c r="H286" s="8">
        <v>0.85017246007919312</v>
      </c>
      <c r="I286" s="8">
        <v>-0.14418050646781921</v>
      </c>
      <c r="J286" s="8">
        <v>0.84135949611663818</v>
      </c>
      <c r="K286" s="8">
        <v>0.60604417324066162</v>
      </c>
      <c r="L286" s="8">
        <v>0.26067051291465759</v>
      </c>
      <c r="M286" s="8">
        <v>0.49927031993865967</v>
      </c>
      <c r="P286" s="8">
        <v>2.954744815826416</v>
      </c>
      <c r="Q286" s="8">
        <v>0.6298980712890625</v>
      </c>
      <c r="S286" s="8">
        <v>0.43745000000000001</v>
      </c>
      <c r="T286" s="8">
        <v>0.66782402992248535</v>
      </c>
      <c r="AB286" s="8" t="e">
        <f>VLOOKUP('Data behind Table 2.1 WHR 2017'!A286,'Figure2.2 WHR 2017'!$A$1:$B$156,2,0)</f>
        <v>#N/A</v>
      </c>
    </row>
    <row r="287" spans="1:28" x14ac:dyDescent="0.15">
      <c r="A287" s="8" t="s">
        <v>191</v>
      </c>
      <c r="B287" s="8" t="s">
        <v>149</v>
      </c>
      <c r="C287" s="8">
        <v>2016</v>
      </c>
      <c r="D287" s="8">
        <v>4.1194934844970703</v>
      </c>
      <c r="E287" s="8">
        <v>8.7111301422119141</v>
      </c>
      <c r="F287" s="8">
        <v>0.61544901132583618</v>
      </c>
      <c r="G287" s="8">
        <v>53.89886474609375</v>
      </c>
      <c r="H287" s="8">
        <v>0.78590655326843262</v>
      </c>
      <c r="I287" s="8">
        <v>-0.11682743579149246</v>
      </c>
      <c r="J287" s="8">
        <v>0.79038572311401367</v>
      </c>
      <c r="K287" s="8">
        <v>0.61030495166778564</v>
      </c>
      <c r="L287" s="8">
        <v>0.30366671085357666</v>
      </c>
      <c r="M287" s="8">
        <v>0.48307526111602783</v>
      </c>
      <c r="P287" s="8">
        <v>2.6786000728607178</v>
      </c>
      <c r="Q287" s="8">
        <v>0.65022557973861694</v>
      </c>
      <c r="S287" s="8">
        <v>0.43745000000000001</v>
      </c>
      <c r="T287" s="8">
        <v>0.48463943600654602</v>
      </c>
      <c r="AB287" s="8" t="e">
        <f>VLOOKUP('Data behind Table 2.1 WHR 2017'!A287,'Figure2.2 WHR 2017'!$A$1:$B$156,2,0)</f>
        <v>#N/A</v>
      </c>
    </row>
    <row r="288" spans="1:28" x14ac:dyDescent="0.15">
      <c r="A288" s="8" t="s">
        <v>148</v>
      </c>
      <c r="B288" s="8" t="s">
        <v>148</v>
      </c>
      <c r="C288" s="8">
        <v>2009</v>
      </c>
      <c r="D288" s="8">
        <v>3.9838485717773438</v>
      </c>
      <c r="E288" s="8">
        <v>6.3546524047851562</v>
      </c>
      <c r="F288" s="8">
        <v>0.73306024074554443</v>
      </c>
      <c r="G288" s="8">
        <v>47.669830322265625</v>
      </c>
      <c r="H288" s="8">
        <v>0.5564875602722168</v>
      </c>
      <c r="I288" s="8">
        <v>1.3826191425323486E-2</v>
      </c>
      <c r="J288" s="8">
        <v>0.82401049137115479</v>
      </c>
      <c r="K288" s="8">
        <v>0.49148929119110107</v>
      </c>
      <c r="L288" s="8">
        <v>0.28262242674827576</v>
      </c>
      <c r="M288" s="8">
        <v>0.53658062219619751</v>
      </c>
      <c r="N288" s="8">
        <v>-1.7173850536346436</v>
      </c>
      <c r="O288" s="8">
        <v>-1.5568923950195312</v>
      </c>
      <c r="P288" s="8">
        <v>1.698138952255249</v>
      </c>
      <c r="Q288" s="8">
        <v>0.42625591158866882</v>
      </c>
      <c r="S288" s="8">
        <v>0.43154999999999999</v>
      </c>
      <c r="T288" s="8">
        <v>0.46499255299568176</v>
      </c>
      <c r="U288" s="8">
        <v>0.38984543085098267</v>
      </c>
      <c r="AB288" s="8">
        <f>VLOOKUP('Data behind Table 2.1 WHR 2017'!A288,'Figure2.2 WHR 2017'!$A$1:$B$156,2,0)</f>
        <v>4.2800002098083496</v>
      </c>
    </row>
    <row r="289" spans="1:28" x14ac:dyDescent="0.15">
      <c r="A289" s="8" t="s">
        <v>148</v>
      </c>
      <c r="B289" s="8" t="s">
        <v>148</v>
      </c>
      <c r="C289" s="8">
        <v>2011</v>
      </c>
      <c r="D289" s="8">
        <v>4.5169639587402344</v>
      </c>
      <c r="E289" s="8">
        <v>6.4251089096069336</v>
      </c>
      <c r="F289" s="8">
        <v>0.74394667148590088</v>
      </c>
      <c r="G289" s="8">
        <v>48.568077087402344</v>
      </c>
      <c r="H289" s="8">
        <v>0.63110858201980591</v>
      </c>
      <c r="I289" s="8">
        <v>9.8928613588213921E-3</v>
      </c>
      <c r="J289" s="8">
        <v>0.85649490356445312</v>
      </c>
      <c r="K289" s="8">
        <v>0.6168060302734375</v>
      </c>
      <c r="L289" s="8">
        <v>0.20835229754447937</v>
      </c>
      <c r="M289" s="8">
        <v>0.3508683443069458</v>
      </c>
      <c r="N289" s="8">
        <v>-1.8763339519500732</v>
      </c>
      <c r="O289" s="8">
        <v>-1.5489609241485596</v>
      </c>
      <c r="P289" s="8">
        <v>1.5879684686660767</v>
      </c>
      <c r="Q289" s="8">
        <v>0.35155659914016724</v>
      </c>
      <c r="S289" s="8">
        <v>0.43154999999999999</v>
      </c>
      <c r="T289" s="8">
        <v>0.51291126012802124</v>
      </c>
      <c r="AB289" s="8">
        <f>VLOOKUP('Data behind Table 2.1 WHR 2017'!A289,'Figure2.2 WHR 2017'!$A$1:$B$156,2,0)</f>
        <v>4.2800002098083496</v>
      </c>
    </row>
    <row r="290" spans="1:28" x14ac:dyDescent="0.15">
      <c r="A290" s="8" t="s">
        <v>148</v>
      </c>
      <c r="B290" s="8" t="s">
        <v>148</v>
      </c>
      <c r="C290" s="8">
        <v>2012</v>
      </c>
      <c r="D290" s="8">
        <v>4.6392273902893066</v>
      </c>
      <c r="E290" s="8">
        <v>6.4623875617980957</v>
      </c>
      <c r="F290" s="8">
        <v>0.76954597234725952</v>
      </c>
      <c r="G290" s="8">
        <v>48.953445434570312</v>
      </c>
      <c r="H290" s="8">
        <v>0.55728620290756226</v>
      </c>
      <c r="I290" s="8">
        <v>2.3136634263209999E-4</v>
      </c>
      <c r="J290" s="8">
        <v>0.80740660429000854</v>
      </c>
      <c r="K290" s="8">
        <v>0.63400304317474365</v>
      </c>
      <c r="L290" s="8">
        <v>0.22965137660503387</v>
      </c>
      <c r="M290" s="8">
        <v>0.43757021427154541</v>
      </c>
      <c r="N290" s="8">
        <v>-1.8227869272232056</v>
      </c>
      <c r="O290" s="8">
        <v>-1.53154456615448</v>
      </c>
      <c r="P290" s="8">
        <v>1.2801929712295532</v>
      </c>
      <c r="Q290" s="8">
        <v>0.27594959735870361</v>
      </c>
      <c r="R290" s="8">
        <v>0.42100000000000004</v>
      </c>
      <c r="S290" s="8">
        <v>0.43154999999999999</v>
      </c>
      <c r="T290" s="8">
        <v>0.41993615031242371</v>
      </c>
      <c r="AB290" s="8">
        <f>VLOOKUP('Data behind Table 2.1 WHR 2017'!A290,'Figure2.2 WHR 2017'!$A$1:$B$156,2,0)</f>
        <v>4.2800002098083496</v>
      </c>
    </row>
    <row r="291" spans="1:28" x14ac:dyDescent="0.15">
      <c r="A291" s="8" t="s">
        <v>148</v>
      </c>
      <c r="B291" s="8" t="s">
        <v>148</v>
      </c>
      <c r="C291" s="8">
        <v>2013</v>
      </c>
      <c r="D291" s="8">
        <v>4.4974770545959473</v>
      </c>
      <c r="E291" s="8">
        <v>6.5123305320739746</v>
      </c>
      <c r="F291" s="8">
        <v>0.82985204458236694</v>
      </c>
      <c r="G291" s="8">
        <v>49.307014465332031</v>
      </c>
      <c r="H291" s="8">
        <v>0.4803941547870636</v>
      </c>
      <c r="I291" s="8">
        <v>4.6436429023742676E-2</v>
      </c>
      <c r="J291" s="8">
        <v>0.91299152374267578</v>
      </c>
      <c r="K291" s="8">
        <v>0.5891684889793396</v>
      </c>
      <c r="L291" s="8">
        <v>0.18709465861320496</v>
      </c>
      <c r="M291" s="8">
        <v>0.20240959525108337</v>
      </c>
      <c r="N291" s="8">
        <v>-1.8503574132919312</v>
      </c>
      <c r="O291" s="8">
        <v>-1.3850798606872559</v>
      </c>
      <c r="P291" s="8">
        <v>1.7087893486022949</v>
      </c>
      <c r="Q291" s="8">
        <v>0.37994399666786194</v>
      </c>
      <c r="S291" s="8">
        <v>0.43154999999999999</v>
      </c>
      <c r="T291" s="8">
        <v>0.50016599893569946</v>
      </c>
      <c r="AB291" s="8">
        <f>VLOOKUP('Data behind Table 2.1 WHR 2017'!A291,'Figure2.2 WHR 2017'!$A$1:$B$156,2,0)</f>
        <v>4.2800002098083496</v>
      </c>
    </row>
    <row r="292" spans="1:28" x14ac:dyDescent="0.15">
      <c r="A292" s="8" t="s">
        <v>148</v>
      </c>
      <c r="B292" s="8" t="s">
        <v>148</v>
      </c>
      <c r="C292" s="8">
        <v>2014</v>
      </c>
      <c r="D292" s="8">
        <v>4.4142999649047852</v>
      </c>
      <c r="E292" s="8">
        <v>6.5666961669921875</v>
      </c>
      <c r="F292" s="8">
        <v>0.82228606939315796</v>
      </c>
      <c r="G292" s="8">
        <v>49.63470458984375</v>
      </c>
      <c r="H292" s="8">
        <v>0.5560992956161499</v>
      </c>
      <c r="I292" s="8">
        <v>4.3262522667646408E-2</v>
      </c>
      <c r="J292" s="8">
        <v>0.81367599964141846</v>
      </c>
      <c r="K292" s="8">
        <v>0.55887025594711304</v>
      </c>
      <c r="L292" s="8">
        <v>0.30463507771492004</v>
      </c>
      <c r="M292" s="8">
        <v>0.31167382001876831</v>
      </c>
      <c r="N292" s="8">
        <v>-1.7931065559387207</v>
      </c>
      <c r="O292" s="8">
        <v>-1.4131519794464111</v>
      </c>
      <c r="P292" s="8">
        <v>1.5712124109268188</v>
      </c>
      <c r="Q292" s="8">
        <v>0.35593694448471069</v>
      </c>
      <c r="S292" s="8">
        <v>0.43154999999999999</v>
      </c>
      <c r="T292" s="8">
        <v>0.5093994140625</v>
      </c>
      <c r="AB292" s="8">
        <f>VLOOKUP('Data behind Table 2.1 WHR 2017'!A292,'Figure2.2 WHR 2017'!$A$1:$B$156,2,0)</f>
        <v>4.2800002098083496</v>
      </c>
    </row>
    <row r="293" spans="1:28" x14ac:dyDescent="0.15">
      <c r="A293" s="8" t="s">
        <v>148</v>
      </c>
      <c r="B293" s="8" t="s">
        <v>148</v>
      </c>
      <c r="C293" s="8">
        <v>2015</v>
      </c>
      <c r="D293" s="8">
        <v>3.9027416706085205</v>
      </c>
      <c r="E293" s="8">
        <v>6.6021537780761719</v>
      </c>
      <c r="F293" s="8">
        <v>0.76723557710647583</v>
      </c>
      <c r="G293" s="8">
        <v>49.962390899658203</v>
      </c>
      <c r="H293" s="8">
        <v>0.57376378774642944</v>
      </c>
      <c r="I293" s="8">
        <v>-1.3881329447031021E-2</v>
      </c>
      <c r="J293" s="8">
        <v>0.86637800931930542</v>
      </c>
      <c r="K293" s="8">
        <v>0.58913075923919678</v>
      </c>
      <c r="L293" s="8">
        <v>0.30104938149452209</v>
      </c>
      <c r="M293" s="8">
        <v>0.27432399988174438</v>
      </c>
      <c r="P293" s="8">
        <v>1.7775973081588745</v>
      </c>
      <c r="Q293" s="8">
        <v>0.45547398924827576</v>
      </c>
      <c r="S293" s="8">
        <v>0.43154999999999999</v>
      </c>
      <c r="T293" s="8">
        <v>0.45948618650436401</v>
      </c>
      <c r="AB293" s="8">
        <f>VLOOKUP('Data behind Table 2.1 WHR 2017'!A293,'Figure2.2 WHR 2017'!$A$1:$B$156,2,0)</f>
        <v>4.2800002098083496</v>
      </c>
    </row>
    <row r="294" spans="1:28" x14ac:dyDescent="0.15">
      <c r="A294" s="8" t="s">
        <v>148</v>
      </c>
      <c r="B294" s="8" t="s">
        <v>148</v>
      </c>
      <c r="C294" s="8">
        <v>2016</v>
      </c>
      <c r="D294" s="8">
        <v>4.5219354629516602</v>
      </c>
      <c r="E294" s="8">
        <v>6.6329293251037598</v>
      </c>
      <c r="F294" s="8">
        <v>0.86415451765060425</v>
      </c>
      <c r="G294" s="8">
        <v>50.290081024169922</v>
      </c>
      <c r="H294" s="8">
        <v>0.63736671209335327</v>
      </c>
      <c r="I294" s="8">
        <v>6.2383385375142097E-3</v>
      </c>
      <c r="J294" s="8">
        <v>0.87499964237213135</v>
      </c>
      <c r="K294" s="8">
        <v>0.64626950025558472</v>
      </c>
      <c r="L294" s="8">
        <v>0.22241148352622986</v>
      </c>
      <c r="M294" s="8">
        <v>0.28182494640350342</v>
      </c>
      <c r="P294" s="8">
        <v>1.6297284364700317</v>
      </c>
      <c r="Q294" s="8">
        <v>0.36040505766868591</v>
      </c>
      <c r="S294" s="8">
        <v>0.43154999999999999</v>
      </c>
      <c r="T294" s="8">
        <v>0.46459636092185974</v>
      </c>
      <c r="AB294" s="8">
        <f>VLOOKUP('Data behind Table 2.1 WHR 2017'!A294,'Figure2.2 WHR 2017'!$A$1:$B$156,2,0)</f>
        <v>4.2800002098083496</v>
      </c>
    </row>
    <row r="295" spans="1:28" x14ac:dyDescent="0.15">
      <c r="A295" s="8" t="s">
        <v>93</v>
      </c>
      <c r="B295" s="8" t="s">
        <v>93</v>
      </c>
      <c r="C295" s="8">
        <v>2006</v>
      </c>
      <c r="D295" s="8">
        <v>7.0824651718139648</v>
      </c>
      <c r="E295" s="8">
        <v>9.3580989837646484</v>
      </c>
      <c r="F295" s="8">
        <v>0.93693804740905762</v>
      </c>
      <c r="G295" s="8">
        <v>68.308082580566406</v>
      </c>
      <c r="H295" s="8">
        <v>0.8824198842048645</v>
      </c>
      <c r="I295" s="8">
        <v>6.2517911195755005E-2</v>
      </c>
      <c r="J295" s="8">
        <v>0.79752218723297119</v>
      </c>
      <c r="K295" s="8">
        <v>0.86774015426635742</v>
      </c>
      <c r="L295" s="8">
        <v>0.2355492115020752</v>
      </c>
      <c r="M295" s="8">
        <v>0.37886038422584534</v>
      </c>
      <c r="N295" s="8">
        <v>0.81207126379013062</v>
      </c>
      <c r="O295" s="8">
        <v>0.3015981912612915</v>
      </c>
      <c r="P295" s="8">
        <v>2.0871284008026123</v>
      </c>
      <c r="Q295" s="8">
        <v>0.29468953609466553</v>
      </c>
      <c r="R295" s="8">
        <v>0.49310000000000004</v>
      </c>
      <c r="S295" s="8">
        <v>0.49246428571428563</v>
      </c>
      <c r="AB295" s="8">
        <f>VLOOKUP('Data behind Table 2.1 WHR 2017'!A295,'Figure2.2 WHR 2017'!$A$1:$B$156,2,0)</f>
        <v>7.0789999961853027</v>
      </c>
    </row>
    <row r="296" spans="1:28" x14ac:dyDescent="0.15">
      <c r="A296" s="8" t="s">
        <v>93</v>
      </c>
      <c r="B296" s="8" t="s">
        <v>93</v>
      </c>
      <c r="C296" s="8">
        <v>2007</v>
      </c>
      <c r="D296" s="8">
        <v>7.4321322441101074</v>
      </c>
      <c r="E296" s="8">
        <v>9.4204778671264648</v>
      </c>
      <c r="F296" s="8">
        <v>0.91767823696136475</v>
      </c>
      <c r="G296" s="8">
        <v>68.415084838867188</v>
      </c>
      <c r="H296" s="8">
        <v>0.92273569107055664</v>
      </c>
      <c r="I296" s="8">
        <v>9.9780753254890442E-2</v>
      </c>
      <c r="J296" s="8">
        <v>0.81965500116348267</v>
      </c>
      <c r="K296" s="8">
        <v>0.87529891729354858</v>
      </c>
      <c r="L296" s="8">
        <v>0.24008014798164368</v>
      </c>
      <c r="M296" s="8">
        <v>0.44580039381980896</v>
      </c>
      <c r="N296" s="8">
        <v>0.757576584815979</v>
      </c>
      <c r="O296" s="8">
        <v>0.33215436339378357</v>
      </c>
      <c r="P296" s="8">
        <v>2.1706154346466064</v>
      </c>
      <c r="Q296" s="8">
        <v>0.29205822944641113</v>
      </c>
      <c r="R296" s="8">
        <v>0.49490000000000001</v>
      </c>
      <c r="S296" s="8">
        <v>0.49246428571428563</v>
      </c>
      <c r="AB296" s="8">
        <f>VLOOKUP('Data behind Table 2.1 WHR 2017'!A296,'Figure2.2 WHR 2017'!$A$1:$B$156,2,0)</f>
        <v>7.0789999961853027</v>
      </c>
    </row>
    <row r="297" spans="1:28" x14ac:dyDescent="0.15">
      <c r="A297" s="8" t="s">
        <v>93</v>
      </c>
      <c r="B297" s="8" t="s">
        <v>93</v>
      </c>
      <c r="C297" s="8">
        <v>2008</v>
      </c>
      <c r="D297" s="8">
        <v>6.850679874420166</v>
      </c>
      <c r="E297" s="8">
        <v>9.4337806701660156</v>
      </c>
      <c r="F297" s="8">
        <v>0.91575902700424194</v>
      </c>
      <c r="G297" s="8">
        <v>68.526374816894531</v>
      </c>
      <c r="H297" s="8">
        <v>0.9120059609413147</v>
      </c>
      <c r="I297" s="8">
        <v>9.8880268633365631E-2</v>
      </c>
      <c r="J297" s="8">
        <v>0.81571263074874878</v>
      </c>
      <c r="K297" s="8">
        <v>0.84421670436859131</v>
      </c>
      <c r="L297" s="8">
        <v>0.23294723033905029</v>
      </c>
      <c r="M297" s="8">
        <v>0.36078092455863953</v>
      </c>
      <c r="N297" s="8">
        <v>0.65626639127731323</v>
      </c>
      <c r="O297" s="8">
        <v>0.39221063256263733</v>
      </c>
      <c r="P297" s="8">
        <v>1.975456714630127</v>
      </c>
      <c r="Q297" s="8">
        <v>0.28835922479629517</v>
      </c>
      <c r="R297" s="8">
        <v>0.4914</v>
      </c>
      <c r="S297" s="8">
        <v>0.49246428571428563</v>
      </c>
      <c r="AB297" s="8">
        <f>VLOOKUP('Data behind Table 2.1 WHR 2017'!A297,'Figure2.2 WHR 2017'!$A$1:$B$156,2,0)</f>
        <v>7.0789999961853027</v>
      </c>
    </row>
    <row r="298" spans="1:28" x14ac:dyDescent="0.15">
      <c r="A298" s="8" t="s">
        <v>93</v>
      </c>
      <c r="B298" s="8" t="s">
        <v>93</v>
      </c>
      <c r="C298" s="8">
        <v>2009</v>
      </c>
      <c r="D298" s="8">
        <v>7.6149287223815918</v>
      </c>
      <c r="E298" s="8">
        <v>9.4103937149047852</v>
      </c>
      <c r="F298" s="8">
        <v>0.89978164434432983</v>
      </c>
      <c r="G298" s="8">
        <v>68.644180297851562</v>
      </c>
      <c r="H298" s="8">
        <v>0.88606107234954834</v>
      </c>
      <c r="I298" s="8">
        <v>6.8694561719894409E-2</v>
      </c>
      <c r="J298" s="8">
        <v>0.78655910491943359</v>
      </c>
      <c r="K298" s="8">
        <v>0.8762059211730957</v>
      </c>
      <c r="L298" s="8">
        <v>0.21702422201633453</v>
      </c>
      <c r="M298" s="8">
        <v>0.52135008573532104</v>
      </c>
      <c r="N298" s="8">
        <v>0.78544992208480835</v>
      </c>
      <c r="O298" s="8">
        <v>0.50625777244567871</v>
      </c>
      <c r="P298" s="8">
        <v>1.927315354347229</v>
      </c>
      <c r="Q298" s="8">
        <v>0.25309696793556213</v>
      </c>
      <c r="R298" s="8">
        <v>0.50970000000000004</v>
      </c>
      <c r="S298" s="8">
        <v>0.49246428571428563</v>
      </c>
      <c r="T298" s="8">
        <v>0.43153053522109985</v>
      </c>
      <c r="U298" s="8">
        <v>0.1249563917517662</v>
      </c>
      <c r="AB298" s="8">
        <f>VLOOKUP('Data behind Table 2.1 WHR 2017'!A298,'Figure2.2 WHR 2017'!$A$1:$B$156,2,0)</f>
        <v>7.0789999961853027</v>
      </c>
    </row>
    <row r="299" spans="1:28" x14ac:dyDescent="0.15">
      <c r="A299" s="8" t="s">
        <v>93</v>
      </c>
      <c r="B299" s="8" t="s">
        <v>93</v>
      </c>
      <c r="C299" s="8">
        <v>2010</v>
      </c>
      <c r="D299" s="8">
        <v>7.2710537910461426</v>
      </c>
      <c r="E299" s="8">
        <v>9.4461259841918945</v>
      </c>
      <c r="F299" s="8">
        <v>0.91514128446578979</v>
      </c>
      <c r="G299" s="8">
        <v>68.769462585449219</v>
      </c>
      <c r="H299" s="8">
        <v>0.88102960586547852</v>
      </c>
      <c r="I299" s="8">
        <v>5.061022937297821E-2</v>
      </c>
      <c r="J299" s="8">
        <v>0.76258724927902222</v>
      </c>
      <c r="K299" s="8">
        <v>0.88628709316253662</v>
      </c>
      <c r="L299" s="8">
        <v>0.22124125063419342</v>
      </c>
      <c r="M299" s="8">
        <v>0.53253859281539917</v>
      </c>
      <c r="N299" s="8">
        <v>0.86184436082839966</v>
      </c>
      <c r="O299" s="8">
        <v>0.48862490057945251</v>
      </c>
      <c r="P299" s="8">
        <v>1.9411826133728027</v>
      </c>
      <c r="Q299" s="8">
        <v>0.26697403192520142</v>
      </c>
      <c r="R299" s="8">
        <v>0.48100000000000004</v>
      </c>
      <c r="S299" s="8">
        <v>0.49246428571428563</v>
      </c>
      <c r="T299" s="8">
        <v>0.43348798155784607</v>
      </c>
      <c r="U299" s="8">
        <v>0.1396358460187912</v>
      </c>
      <c r="AB299" s="8">
        <f>VLOOKUP('Data behind Table 2.1 WHR 2017'!A299,'Figure2.2 WHR 2017'!$A$1:$B$156,2,0)</f>
        <v>7.0789999961853027</v>
      </c>
    </row>
    <row r="300" spans="1:28" x14ac:dyDescent="0.15">
      <c r="A300" s="8" t="s">
        <v>93</v>
      </c>
      <c r="B300" s="8" t="s">
        <v>93</v>
      </c>
      <c r="C300" s="8">
        <v>2011</v>
      </c>
      <c r="D300" s="8">
        <v>7.2288885116577148</v>
      </c>
      <c r="E300" s="8">
        <v>9.4782390594482422</v>
      </c>
      <c r="F300" s="8">
        <v>0.892048180103302</v>
      </c>
      <c r="G300" s="8">
        <v>68.904075622558594</v>
      </c>
      <c r="H300" s="8">
        <v>0.926105797290802</v>
      </c>
      <c r="I300" s="8">
        <v>-3.0228225514292717E-2</v>
      </c>
      <c r="J300" s="8">
        <v>0.83658325672149658</v>
      </c>
      <c r="K300" s="8">
        <v>0.87564504146575928</v>
      </c>
      <c r="L300" s="8">
        <v>0.26922520995140076</v>
      </c>
      <c r="M300" s="8">
        <v>0.3225330114364624</v>
      </c>
      <c r="N300" s="8">
        <v>0.77277219295501709</v>
      </c>
      <c r="O300" s="8">
        <v>0.45019593834877014</v>
      </c>
      <c r="P300" s="8">
        <v>2.2025794982910156</v>
      </c>
      <c r="Q300" s="8">
        <v>0.30469131469726562</v>
      </c>
      <c r="R300" s="8">
        <v>0.48599999999999999</v>
      </c>
      <c r="S300" s="8">
        <v>0.49246428571428563</v>
      </c>
      <c r="T300" s="8">
        <v>0.51753699779510498</v>
      </c>
      <c r="AB300" s="8">
        <f>VLOOKUP('Data behind Table 2.1 WHR 2017'!A300,'Figure2.2 WHR 2017'!$A$1:$B$156,2,0)</f>
        <v>7.0789999961853027</v>
      </c>
    </row>
    <row r="301" spans="1:28" x14ac:dyDescent="0.15">
      <c r="A301" s="8" t="s">
        <v>93</v>
      </c>
      <c r="B301" s="8" t="s">
        <v>93</v>
      </c>
      <c r="C301" s="8">
        <v>2012</v>
      </c>
      <c r="D301" s="8">
        <v>7.2722501754760742</v>
      </c>
      <c r="E301" s="8">
        <v>9.5170269012451172</v>
      </c>
      <c r="F301" s="8">
        <v>0.9022068977355957</v>
      </c>
      <c r="G301" s="8">
        <v>69.046760559082031</v>
      </c>
      <c r="H301" s="8">
        <v>0.92891407012939453</v>
      </c>
      <c r="I301" s="8">
        <v>4.8073645681142807E-2</v>
      </c>
      <c r="J301" s="8">
        <v>0.79430139064788818</v>
      </c>
      <c r="K301" s="8">
        <v>0.8968852162361145</v>
      </c>
      <c r="L301" s="8">
        <v>0.2630271315574646</v>
      </c>
      <c r="M301" s="8">
        <v>0.28007480502128601</v>
      </c>
      <c r="N301" s="8">
        <v>0.8447379469871521</v>
      </c>
      <c r="O301" s="8">
        <v>0.52690434455871582</v>
      </c>
      <c r="P301" s="8">
        <v>2.1417491436004639</v>
      </c>
      <c r="Q301" s="8">
        <v>0.29450982809066772</v>
      </c>
      <c r="R301" s="8">
        <v>0.48609999999999998</v>
      </c>
      <c r="S301" s="8">
        <v>0.49246428571428563</v>
      </c>
      <c r="T301" s="8">
        <v>0.50619989633560181</v>
      </c>
      <c r="AB301" s="8">
        <f>VLOOKUP('Data behind Table 2.1 WHR 2017'!A301,'Figure2.2 WHR 2017'!$A$1:$B$156,2,0)</f>
        <v>7.0789999961853027</v>
      </c>
    </row>
    <row r="302" spans="1:28" x14ac:dyDescent="0.15">
      <c r="A302" s="8" t="s">
        <v>93</v>
      </c>
      <c r="B302" s="8" t="s">
        <v>93</v>
      </c>
      <c r="C302" s="8">
        <v>2013</v>
      </c>
      <c r="D302" s="8">
        <v>7.1580004692077637</v>
      </c>
      <c r="E302" s="8">
        <v>9.5396509170532227</v>
      </c>
      <c r="F302" s="8">
        <v>0.90206927061080933</v>
      </c>
      <c r="G302" s="8">
        <v>69.196708679199219</v>
      </c>
      <c r="H302" s="8">
        <v>0.89787930250167847</v>
      </c>
      <c r="I302" s="8">
        <v>1.9320379942655563E-2</v>
      </c>
      <c r="J302" s="8">
        <v>0.81286311149597168</v>
      </c>
      <c r="K302" s="8">
        <v>0.85021275281906128</v>
      </c>
      <c r="L302" s="8">
        <v>0.27814742922782898</v>
      </c>
      <c r="M302" s="8">
        <v>0.2621937096118927</v>
      </c>
      <c r="N302" s="8">
        <v>0.85624146461486816</v>
      </c>
      <c r="O302" s="8">
        <v>0.53393793106079102</v>
      </c>
      <c r="P302" s="8">
        <v>2.0292797088623047</v>
      </c>
      <c r="Q302" s="8">
        <v>0.2834981381893158</v>
      </c>
      <c r="R302" s="8">
        <v>0.49180000000000001</v>
      </c>
      <c r="S302" s="8">
        <v>0.49246428571428563</v>
      </c>
      <c r="T302" s="8">
        <v>0.48989254236221313</v>
      </c>
      <c r="AB302" s="8">
        <f>VLOOKUP('Data behind Table 2.1 WHR 2017'!A302,'Figure2.2 WHR 2017'!$A$1:$B$156,2,0)</f>
        <v>7.0789999961853027</v>
      </c>
    </row>
    <row r="303" spans="1:28" x14ac:dyDescent="0.15">
      <c r="A303" s="8" t="s">
        <v>93</v>
      </c>
      <c r="B303" s="8" t="s">
        <v>93</v>
      </c>
      <c r="C303" s="8">
        <v>2014</v>
      </c>
      <c r="D303" s="8">
        <v>7.2470860481262207</v>
      </c>
      <c r="E303" s="8">
        <v>9.5632610321044922</v>
      </c>
      <c r="F303" s="8">
        <v>0.9142112135887146</v>
      </c>
      <c r="G303" s="8">
        <v>69.351730346679688</v>
      </c>
      <c r="H303" s="8">
        <v>0.92670738697052002</v>
      </c>
      <c r="I303" s="8">
        <v>1.0674145072698593E-2</v>
      </c>
      <c r="J303" s="8">
        <v>0.78803747892379761</v>
      </c>
      <c r="K303" s="8">
        <v>0.83678627014160156</v>
      </c>
      <c r="L303" s="8">
        <v>0.28952890634536743</v>
      </c>
      <c r="M303" s="8">
        <v>0.40445291996002197</v>
      </c>
      <c r="N303" s="8">
        <v>0.88049697875976562</v>
      </c>
      <c r="O303" s="8">
        <v>0.5423465371131897</v>
      </c>
      <c r="P303" s="8">
        <v>2.187415599822998</v>
      </c>
      <c r="Q303" s="8">
        <v>0.30183380842208862</v>
      </c>
      <c r="S303" s="8">
        <v>0.49246428571428563</v>
      </c>
      <c r="T303" s="8">
        <v>0.54909622669219971</v>
      </c>
      <c r="AB303" s="8">
        <f>VLOOKUP('Data behind Table 2.1 WHR 2017'!A303,'Figure2.2 WHR 2017'!$A$1:$B$156,2,0)</f>
        <v>7.0789999961853027</v>
      </c>
    </row>
    <row r="304" spans="1:28" x14ac:dyDescent="0.15">
      <c r="A304" s="8" t="s">
        <v>93</v>
      </c>
      <c r="B304" s="8" t="s">
        <v>93</v>
      </c>
      <c r="C304" s="8">
        <v>2015</v>
      </c>
      <c r="D304" s="8">
        <v>6.8540043830871582</v>
      </c>
      <c r="E304" s="8">
        <v>9.5799560546875</v>
      </c>
      <c r="F304" s="8">
        <v>0.87827295064926147</v>
      </c>
      <c r="G304" s="8">
        <v>69.506752014160156</v>
      </c>
      <c r="H304" s="8">
        <v>0.90692567825317383</v>
      </c>
      <c r="I304" s="8">
        <v>-5.7565182447433472E-2</v>
      </c>
      <c r="J304" s="8">
        <v>0.76141941547393799</v>
      </c>
      <c r="K304" s="8">
        <v>0.84970957040786743</v>
      </c>
      <c r="L304" s="8">
        <v>0.28644031286239624</v>
      </c>
      <c r="M304" s="8">
        <v>0.26116925477981567</v>
      </c>
      <c r="P304" s="8">
        <v>2.2636065483093262</v>
      </c>
      <c r="Q304" s="8">
        <v>0.33026045560836792</v>
      </c>
      <c r="S304" s="8">
        <v>0.49246428571428563</v>
      </c>
      <c r="T304" s="8">
        <v>0.47759801149368286</v>
      </c>
      <c r="AB304" s="8">
        <f>VLOOKUP('Data behind Table 2.1 WHR 2017'!A304,'Figure2.2 WHR 2017'!$A$1:$B$156,2,0)</f>
        <v>7.0789999961853027</v>
      </c>
    </row>
    <row r="305" spans="1:28" x14ac:dyDescent="0.15">
      <c r="A305" s="8" t="s">
        <v>93</v>
      </c>
      <c r="B305" s="8" t="s">
        <v>93</v>
      </c>
      <c r="C305" s="8">
        <v>2016</v>
      </c>
      <c r="D305" s="8">
        <v>7.135617733001709</v>
      </c>
      <c r="E305" s="8">
        <v>9.6092004776000977</v>
      </c>
      <c r="F305" s="8">
        <v>0.90070128440856934</v>
      </c>
      <c r="G305" s="8">
        <v>69.661773681640625</v>
      </c>
      <c r="H305" s="8">
        <v>0.87297195196151733</v>
      </c>
      <c r="I305" s="8">
        <v>-3.102230466902256E-2</v>
      </c>
      <c r="J305" s="8">
        <v>0.78056204319000244</v>
      </c>
      <c r="K305" s="8">
        <v>0.87358438968658447</v>
      </c>
      <c r="L305" s="8">
        <v>0.28142228722572327</v>
      </c>
      <c r="M305" s="8">
        <v>0.27902758121490479</v>
      </c>
      <c r="P305" s="8">
        <v>2.1436471939086914</v>
      </c>
      <c r="Q305" s="8">
        <v>0.30041506886482239</v>
      </c>
      <c r="S305" s="8">
        <v>0.49246428571428563</v>
      </c>
      <c r="T305" s="8">
        <v>0.50316184759140015</v>
      </c>
      <c r="AB305" s="8">
        <f>VLOOKUP('Data behind Table 2.1 WHR 2017'!A305,'Figure2.2 WHR 2017'!$A$1:$B$156,2,0)</f>
        <v>7.0789999961853027</v>
      </c>
    </row>
    <row r="306" spans="1:28" x14ac:dyDescent="0.15">
      <c r="A306" s="8" t="s">
        <v>63</v>
      </c>
      <c r="B306" s="8" t="s">
        <v>63</v>
      </c>
      <c r="C306" s="8">
        <v>2007</v>
      </c>
      <c r="D306" s="8">
        <v>5.8209075927734375</v>
      </c>
      <c r="E306" s="8">
        <v>9.9723520278930664</v>
      </c>
      <c r="F306" s="8">
        <v>0.90982216596603394</v>
      </c>
      <c r="G306" s="8">
        <v>65.999763488769531</v>
      </c>
      <c r="H306" s="8">
        <v>0.66220575571060181</v>
      </c>
      <c r="I306" s="8">
        <v>-9.5398865640163422E-2</v>
      </c>
      <c r="J306" s="8">
        <v>0.93427354097366333</v>
      </c>
      <c r="K306" s="8">
        <v>0.58631604909896851</v>
      </c>
      <c r="L306" s="8">
        <v>0.33708485960960388</v>
      </c>
      <c r="M306" s="8">
        <v>0.38513973355293274</v>
      </c>
      <c r="N306" s="8">
        <v>0.53635942935943604</v>
      </c>
      <c r="O306" s="8">
        <v>0.26249337196350098</v>
      </c>
      <c r="P306" s="8">
        <v>2.1248703002929688</v>
      </c>
      <c r="Q306" s="8">
        <v>0.36504107713699341</v>
      </c>
      <c r="S306" s="8">
        <v>0.31190000000000001</v>
      </c>
      <c r="X306" s="8">
        <v>0.22826087474822998</v>
      </c>
      <c r="AB306" s="8">
        <f>VLOOKUP('Data behind Table 2.1 WHR 2017'!A306,'Figure2.2 WHR 2017'!$A$1:$B$156,2,0)</f>
        <v>5.2930002212524414</v>
      </c>
    </row>
    <row r="307" spans="1:28" x14ac:dyDescent="0.15">
      <c r="A307" s="8" t="s">
        <v>63</v>
      </c>
      <c r="B307" s="8" t="s">
        <v>63</v>
      </c>
      <c r="C307" s="8">
        <v>2009</v>
      </c>
      <c r="D307" s="8">
        <v>5.4333195686340332</v>
      </c>
      <c r="E307" s="8">
        <v>9.9175329208374023</v>
      </c>
      <c r="F307" s="8">
        <v>0.86066323518753052</v>
      </c>
      <c r="G307" s="8">
        <v>66.403129577636719</v>
      </c>
      <c r="H307" s="8">
        <v>0.54925835132598877</v>
      </c>
      <c r="I307" s="8">
        <v>-0.2739754319190979</v>
      </c>
      <c r="J307" s="8">
        <v>0.95813053846359253</v>
      </c>
      <c r="K307" s="8">
        <v>0.63666313886642456</v>
      </c>
      <c r="L307" s="8">
        <v>0.27217024564743042</v>
      </c>
      <c r="N307" s="8">
        <v>0.51392567157745361</v>
      </c>
      <c r="O307" s="8">
        <v>0.30222392082214355</v>
      </c>
      <c r="P307" s="8">
        <v>1.9386053085327148</v>
      </c>
      <c r="Q307" s="8">
        <v>0.3567994236946106</v>
      </c>
      <c r="R307" s="8">
        <v>0.33179999999999998</v>
      </c>
      <c r="S307" s="8">
        <v>0.31190000000000001</v>
      </c>
      <c r="T307" s="8">
        <v>0.33268344402313232</v>
      </c>
      <c r="U307" s="8">
        <v>0.23525302112102509</v>
      </c>
      <c r="X307" s="8">
        <v>0.22826087474822998</v>
      </c>
      <c r="AB307" s="8">
        <f>VLOOKUP('Data behind Table 2.1 WHR 2017'!A307,'Figure2.2 WHR 2017'!$A$1:$B$156,2,0)</f>
        <v>5.2930002212524414</v>
      </c>
    </row>
    <row r="308" spans="1:28" x14ac:dyDescent="0.15">
      <c r="A308" s="8" t="s">
        <v>63</v>
      </c>
      <c r="B308" s="8" t="s">
        <v>63</v>
      </c>
      <c r="C308" s="8">
        <v>2010</v>
      </c>
      <c r="D308" s="8">
        <v>5.5955753326416016</v>
      </c>
      <c r="E308" s="8">
        <v>9.902928352355957</v>
      </c>
      <c r="F308" s="8">
        <v>0.79639160633087158</v>
      </c>
      <c r="G308" s="8">
        <v>66.671043395996094</v>
      </c>
      <c r="H308" s="8">
        <v>0.56437265872955322</v>
      </c>
      <c r="I308" s="8">
        <v>-0.2401537299156189</v>
      </c>
      <c r="J308" s="8">
        <v>0.97273898124694824</v>
      </c>
      <c r="K308" s="8">
        <v>0.60682821273803711</v>
      </c>
      <c r="L308" s="8">
        <v>0.25888687372207642</v>
      </c>
      <c r="N308" s="8">
        <v>0.50386261940002441</v>
      </c>
      <c r="O308" s="8">
        <v>0.33369523286819458</v>
      </c>
      <c r="P308" s="8">
        <v>1.9925658702850342</v>
      </c>
      <c r="Q308" s="8">
        <v>0.35609668493270874</v>
      </c>
      <c r="R308" s="8">
        <v>0.27350000000000002</v>
      </c>
      <c r="S308" s="8">
        <v>0.31190000000000001</v>
      </c>
      <c r="T308" s="8">
        <v>0.3368915319442749</v>
      </c>
      <c r="U308" s="8">
        <v>0.22159770131111145</v>
      </c>
      <c r="X308" s="8">
        <v>0.22826087474822998</v>
      </c>
      <c r="AB308" s="8">
        <f>VLOOKUP('Data behind Table 2.1 WHR 2017'!A308,'Figure2.2 WHR 2017'!$A$1:$B$156,2,0)</f>
        <v>5.2930002212524414</v>
      </c>
    </row>
    <row r="309" spans="1:28" x14ac:dyDescent="0.15">
      <c r="A309" s="8" t="s">
        <v>63</v>
      </c>
      <c r="B309" s="8" t="s">
        <v>63</v>
      </c>
      <c r="C309" s="8">
        <v>2011</v>
      </c>
      <c r="D309" s="8">
        <v>5.3853726387023926</v>
      </c>
      <c r="E309" s="8">
        <v>9.9316511154174805</v>
      </c>
      <c r="F309" s="8">
        <v>0.78973871469497681</v>
      </c>
      <c r="G309" s="8">
        <v>66.932586669921875</v>
      </c>
      <c r="H309" s="8">
        <v>0.51693242788314819</v>
      </c>
      <c r="I309" s="8">
        <v>-0.20294162631034851</v>
      </c>
      <c r="J309" s="8">
        <v>0.97677749395370483</v>
      </c>
      <c r="K309" s="8">
        <v>0.59750998020172119</v>
      </c>
      <c r="L309" s="8">
        <v>0.27297970652580261</v>
      </c>
      <c r="N309" s="8">
        <v>0.54068446159362793</v>
      </c>
      <c r="O309" s="8">
        <v>0.31947708129882812</v>
      </c>
      <c r="P309" s="8">
        <v>2.0112082958221436</v>
      </c>
      <c r="Q309" s="8">
        <v>0.37345758080482483</v>
      </c>
      <c r="R309" s="8">
        <v>0.31980000000000003</v>
      </c>
      <c r="S309" s="8">
        <v>0.31190000000000001</v>
      </c>
      <c r="T309" s="8">
        <v>0.33498314023017883</v>
      </c>
      <c r="U309" s="8">
        <v>0.16199067234992981</v>
      </c>
      <c r="X309" s="8">
        <v>0.22826087474822998</v>
      </c>
      <c r="AB309" s="8">
        <f>VLOOKUP('Data behind Table 2.1 WHR 2017'!A309,'Figure2.2 WHR 2017'!$A$1:$B$156,2,0)</f>
        <v>5.2930002212524414</v>
      </c>
    </row>
    <row r="310" spans="1:28" x14ac:dyDescent="0.15">
      <c r="A310" s="8" t="s">
        <v>63</v>
      </c>
      <c r="B310" s="8" t="s">
        <v>63</v>
      </c>
      <c r="C310" s="8">
        <v>2012</v>
      </c>
      <c r="D310" s="8">
        <v>6.0276346206665039</v>
      </c>
      <c r="E310" s="8">
        <v>9.9125900268554688</v>
      </c>
      <c r="F310" s="8">
        <v>0.77581787109375</v>
      </c>
      <c r="G310" s="8">
        <v>67.062286376953125</v>
      </c>
      <c r="H310" s="8">
        <v>0.54190975427627563</v>
      </c>
      <c r="I310" s="8">
        <v>-0.24752502143383026</v>
      </c>
      <c r="J310" s="8">
        <v>0.92386001348495483</v>
      </c>
      <c r="K310" s="8">
        <v>0.62157458066940308</v>
      </c>
      <c r="L310" s="8">
        <v>0.27104052901268005</v>
      </c>
      <c r="M310" s="8">
        <v>0.31111860275268555</v>
      </c>
      <c r="N310" s="8">
        <v>0.53857946395874023</v>
      </c>
      <c r="O310" s="8">
        <v>0.32514724135398865</v>
      </c>
      <c r="P310" s="8">
        <v>2.0601286888122559</v>
      </c>
      <c r="Q310" s="8">
        <v>0.34178063273429871</v>
      </c>
      <c r="S310" s="8">
        <v>0.31190000000000001</v>
      </c>
      <c r="T310" s="8">
        <v>0.31736952066421509</v>
      </c>
      <c r="X310" s="8">
        <v>0.22826087474822998</v>
      </c>
      <c r="AB310" s="8">
        <f>VLOOKUP('Data behind Table 2.1 WHR 2017'!A310,'Figure2.2 WHR 2017'!$A$1:$B$156,2,0)</f>
        <v>5.2930002212524414</v>
      </c>
    </row>
    <row r="311" spans="1:28" x14ac:dyDescent="0.15">
      <c r="A311" s="8" t="s">
        <v>63</v>
      </c>
      <c r="B311" s="8" t="s">
        <v>63</v>
      </c>
      <c r="C311" s="8">
        <v>2013</v>
      </c>
      <c r="D311" s="8">
        <v>5.885462760925293</v>
      </c>
      <c r="E311" s="8">
        <v>9.9046792984008789</v>
      </c>
      <c r="F311" s="8">
        <v>0.75126206874847412</v>
      </c>
      <c r="G311" s="8">
        <v>67.238777160644531</v>
      </c>
      <c r="H311" s="8">
        <v>0.62669968605041504</v>
      </c>
      <c r="I311" s="8">
        <v>-0.20867988467216492</v>
      </c>
      <c r="J311" s="8">
        <v>0.93605983257293701</v>
      </c>
      <c r="K311" s="8">
        <v>0.58999752998352051</v>
      </c>
      <c r="L311" s="8">
        <v>0.28472995758056641</v>
      </c>
      <c r="M311" s="8">
        <v>0.25714057683944702</v>
      </c>
      <c r="N311" s="8">
        <v>0.54288351535797119</v>
      </c>
      <c r="O311" s="8">
        <v>0.37457564473152161</v>
      </c>
      <c r="P311" s="8">
        <v>1.9925181865692139</v>
      </c>
      <c r="Q311" s="8">
        <v>0.33854910731315613</v>
      </c>
      <c r="S311" s="8">
        <v>0.31190000000000001</v>
      </c>
      <c r="T311" s="8">
        <v>0.33564278483390808</v>
      </c>
      <c r="X311" s="8">
        <v>0.22826087474822998</v>
      </c>
      <c r="AB311" s="8">
        <f>VLOOKUP('Data behind Table 2.1 WHR 2017'!A311,'Figure2.2 WHR 2017'!$A$1:$B$156,2,0)</f>
        <v>5.2930002212524414</v>
      </c>
    </row>
    <row r="312" spans="1:28" x14ac:dyDescent="0.15">
      <c r="A312" s="8" t="s">
        <v>63</v>
      </c>
      <c r="B312" s="8" t="s">
        <v>63</v>
      </c>
      <c r="C312" s="8">
        <v>2014</v>
      </c>
      <c r="D312" s="8">
        <v>5.3806924819946289</v>
      </c>
      <c r="E312" s="8">
        <v>9.9051418304443359</v>
      </c>
      <c r="F312" s="8">
        <v>0.64569777250289917</v>
      </c>
      <c r="G312" s="8">
        <v>67.415260314941406</v>
      </c>
      <c r="H312" s="8">
        <v>0.51887804269790649</v>
      </c>
      <c r="I312" s="8">
        <v>0.12747740745544434</v>
      </c>
      <c r="J312" s="8">
        <v>0.91773515939712524</v>
      </c>
      <c r="K312" s="8">
        <v>0.59617871046066284</v>
      </c>
      <c r="L312" s="8">
        <v>0.28589510917663574</v>
      </c>
      <c r="M312" s="8">
        <v>0.15500845015048981</v>
      </c>
      <c r="N312" s="8">
        <v>0.54583454132080078</v>
      </c>
      <c r="O312" s="8">
        <v>0.39818322658538818</v>
      </c>
      <c r="P312" s="8">
        <v>1.9381312131881714</v>
      </c>
      <c r="Q312" s="8">
        <v>0.36020106077194214</v>
      </c>
      <c r="S312" s="8">
        <v>0.31190000000000001</v>
      </c>
      <c r="T312" s="8">
        <v>0.35066962242126465</v>
      </c>
      <c r="X312" s="8">
        <v>0.22826087474822998</v>
      </c>
      <c r="AB312" s="8">
        <f>VLOOKUP('Data behind Table 2.1 WHR 2017'!A312,'Figure2.2 WHR 2017'!$A$1:$B$156,2,0)</f>
        <v>5.2930002212524414</v>
      </c>
    </row>
    <row r="313" spans="1:28" x14ac:dyDescent="0.15">
      <c r="A313" s="8" t="s">
        <v>63</v>
      </c>
      <c r="B313" s="8" t="s">
        <v>63</v>
      </c>
      <c r="C313" s="8">
        <v>2015</v>
      </c>
      <c r="D313" s="8">
        <v>5.2054381370544434</v>
      </c>
      <c r="E313" s="8">
        <v>9.9247589111328125</v>
      </c>
      <c r="F313" s="8">
        <v>0.76836341619491577</v>
      </c>
      <c r="G313" s="8">
        <v>67.591743469238281</v>
      </c>
      <c r="H313" s="8">
        <v>0.69352304935455322</v>
      </c>
      <c r="I313" s="8">
        <v>-0.10031608492136002</v>
      </c>
      <c r="J313" s="8">
        <v>0.84854555130004883</v>
      </c>
      <c r="K313" s="8">
        <v>0.60888618230819702</v>
      </c>
      <c r="L313" s="8">
        <v>0.29401934146881104</v>
      </c>
      <c r="M313" s="8">
        <v>0.3648684024810791</v>
      </c>
      <c r="P313" s="8">
        <v>1.7850501537322998</v>
      </c>
      <c r="Q313" s="8">
        <v>0.34292024374008179</v>
      </c>
      <c r="S313" s="8">
        <v>0.31190000000000001</v>
      </c>
      <c r="T313" s="8">
        <v>0.32169964909553528</v>
      </c>
      <c r="X313" s="8">
        <v>0.22826087474822998</v>
      </c>
      <c r="AB313" s="8">
        <f>VLOOKUP('Data behind Table 2.1 WHR 2017'!A313,'Figure2.2 WHR 2017'!$A$1:$B$156,2,0)</f>
        <v>5.2930002212524414</v>
      </c>
    </row>
    <row r="314" spans="1:28" x14ac:dyDescent="0.15">
      <c r="A314" s="8" t="s">
        <v>190</v>
      </c>
      <c r="B314" s="8" t="s">
        <v>190</v>
      </c>
      <c r="C314" s="8">
        <v>2006</v>
      </c>
      <c r="D314" s="8">
        <v>5.4178686141967773</v>
      </c>
      <c r="E314" s="8">
        <v>9.6764249801635742</v>
      </c>
      <c r="F314" s="8">
        <v>0.96959513425827026</v>
      </c>
      <c r="G314" s="8">
        <v>66.326568603515625</v>
      </c>
      <c r="H314" s="8">
        <v>0.28145793080329895</v>
      </c>
      <c r="K314" s="8">
        <v>0.64671176671981812</v>
      </c>
      <c r="L314" s="8">
        <v>0.27660152316093445</v>
      </c>
      <c r="M314" s="8">
        <v>0.51317554712295532</v>
      </c>
      <c r="N314" s="8">
        <v>-0.71611827611923218</v>
      </c>
      <c r="O314" s="8">
        <v>-0.6179848313331604</v>
      </c>
      <c r="P314" s="8">
        <v>2.1301300525665283</v>
      </c>
      <c r="Q314" s="8">
        <v>0.39316752552986145</v>
      </c>
      <c r="AB314" s="8" t="e">
        <f>VLOOKUP('Data behind Table 2.1 WHR 2017'!A314,'Figure2.2 WHR 2017'!$A$1:$B$156,2,0)</f>
        <v>#N/A</v>
      </c>
    </row>
    <row r="315" spans="1:28" x14ac:dyDescent="0.15">
      <c r="A315" s="8" t="s">
        <v>132</v>
      </c>
      <c r="B315" s="8" t="s">
        <v>132</v>
      </c>
      <c r="C315" s="8">
        <v>2006</v>
      </c>
      <c r="D315" s="8">
        <v>6.2379584312438965</v>
      </c>
      <c r="E315" s="8">
        <v>10.447541236877441</v>
      </c>
      <c r="F315" s="8">
        <v>0.87820106744766235</v>
      </c>
      <c r="G315" s="8">
        <v>71.042594909667969</v>
      </c>
      <c r="H315" s="8">
        <v>0.83610117435455322</v>
      </c>
      <c r="I315" s="8">
        <v>6.1595728620886803E-3</v>
      </c>
      <c r="J315" s="8">
        <v>0.71246892213821411</v>
      </c>
      <c r="K315" s="8">
        <v>0.82941251993179321</v>
      </c>
      <c r="L315" s="8">
        <v>0.25321221351623535</v>
      </c>
      <c r="M315" s="8">
        <v>0.66481339931488037</v>
      </c>
      <c r="N315" s="8">
        <v>0.78423088788986206</v>
      </c>
      <c r="O315" s="8">
        <v>1.1906133890151978</v>
      </c>
      <c r="P315" s="8">
        <v>2.0346953868865967</v>
      </c>
      <c r="Q315" s="8">
        <v>0.32617968320846558</v>
      </c>
      <c r="R315" s="8">
        <v>0.31129999999999997</v>
      </c>
      <c r="S315" s="8">
        <v>0.31645555555555555</v>
      </c>
      <c r="Z315" s="8">
        <v>9.8875060677528381E-2</v>
      </c>
      <c r="AA315" s="8">
        <v>7.5143724679946899E-2</v>
      </c>
      <c r="AB315" s="8">
        <f>VLOOKUP('Data behind Table 2.1 WHR 2017'!A315,'Figure2.2 WHR 2017'!$A$1:$B$156,2,0)</f>
        <v>5.620999813079834</v>
      </c>
    </row>
    <row r="316" spans="1:28" x14ac:dyDescent="0.15">
      <c r="A316" s="8" t="s">
        <v>132</v>
      </c>
      <c r="B316" s="8" t="s">
        <v>132</v>
      </c>
      <c r="C316" s="8">
        <v>2009</v>
      </c>
      <c r="D316" s="8">
        <v>6.8334774971008301</v>
      </c>
      <c r="E316" s="8">
        <v>10.437834739685059</v>
      </c>
      <c r="F316" s="8">
        <v>0.81173610687255859</v>
      </c>
      <c r="G316" s="8">
        <v>71.472709655761719</v>
      </c>
      <c r="H316" s="8">
        <v>0.77459067106246948</v>
      </c>
      <c r="I316" s="8">
        <v>4.2490940541028976E-2</v>
      </c>
      <c r="J316" s="8">
        <v>0.80142360925674438</v>
      </c>
      <c r="K316" s="8">
        <v>0.74621307849884033</v>
      </c>
      <c r="L316" s="8">
        <v>0.32930794358253479</v>
      </c>
      <c r="M316" s="8">
        <v>0.56354117393493652</v>
      </c>
      <c r="N316" s="8">
        <v>0.72858709096908569</v>
      </c>
      <c r="O316" s="8">
        <v>1.2320456504821777</v>
      </c>
      <c r="P316" s="8">
        <v>2.0325746536254883</v>
      </c>
      <c r="Q316" s="8">
        <v>0.297443687915802</v>
      </c>
      <c r="R316" s="8">
        <v>0.3211</v>
      </c>
      <c r="S316" s="8">
        <v>0.31645555555555555</v>
      </c>
      <c r="T316" s="8">
        <v>0.39878413081169128</v>
      </c>
      <c r="U316" s="8">
        <v>0.10766119509935379</v>
      </c>
      <c r="Z316" s="8">
        <v>9.8875060677528381E-2</v>
      </c>
      <c r="AA316" s="8">
        <v>7.5143724679946899E-2</v>
      </c>
      <c r="AB316" s="8">
        <f>VLOOKUP('Data behind Table 2.1 WHR 2017'!A316,'Figure2.2 WHR 2017'!$A$1:$B$156,2,0)</f>
        <v>5.620999813079834</v>
      </c>
    </row>
    <row r="317" spans="1:28" x14ac:dyDescent="0.15">
      <c r="A317" s="8" t="s">
        <v>132</v>
      </c>
      <c r="B317" s="8" t="s">
        <v>132</v>
      </c>
      <c r="C317" s="8">
        <v>2010</v>
      </c>
      <c r="D317" s="8">
        <v>6.3865461349487305</v>
      </c>
      <c r="E317" s="8">
        <v>10.42523193359375</v>
      </c>
      <c r="F317" s="8">
        <v>0.82212370634078979</v>
      </c>
      <c r="G317" s="8">
        <v>71.637367248535156</v>
      </c>
      <c r="H317" s="8">
        <v>0.75536280870437622</v>
      </c>
      <c r="I317" s="8">
        <v>6.1252903193235397E-2</v>
      </c>
      <c r="J317" s="8">
        <v>0.83342701196670532</v>
      </c>
      <c r="K317" s="8">
        <v>0.78611147403717041</v>
      </c>
      <c r="L317" s="8">
        <v>0.29570585489273071</v>
      </c>
      <c r="M317" s="8">
        <v>0.4524599015712738</v>
      </c>
      <c r="N317" s="8">
        <v>0.7334216833114624</v>
      </c>
      <c r="O317" s="8">
        <v>1.2905160188674927</v>
      </c>
      <c r="P317" s="8">
        <v>2.2115762233734131</v>
      </c>
      <c r="Q317" s="8">
        <v>0.34628674387931824</v>
      </c>
      <c r="R317" s="8">
        <v>0.31459999999999999</v>
      </c>
      <c r="S317" s="8">
        <v>0.31645555555555555</v>
      </c>
      <c r="T317" s="8">
        <v>0.41649866104125977</v>
      </c>
      <c r="Z317" s="8">
        <v>9.8875060677528381E-2</v>
      </c>
      <c r="AA317" s="8">
        <v>7.5143724679946899E-2</v>
      </c>
      <c r="AB317" s="8">
        <f>VLOOKUP('Data behind Table 2.1 WHR 2017'!A317,'Figure2.2 WHR 2017'!$A$1:$B$156,2,0)</f>
        <v>5.620999813079834</v>
      </c>
    </row>
    <row r="318" spans="1:28" x14ac:dyDescent="0.15">
      <c r="A318" s="8" t="s">
        <v>132</v>
      </c>
      <c r="B318" s="8" t="s">
        <v>132</v>
      </c>
      <c r="C318" s="8">
        <v>2011</v>
      </c>
      <c r="D318" s="8">
        <v>6.6896085739135742</v>
      </c>
      <c r="E318" s="8">
        <v>10.403753280639648</v>
      </c>
      <c r="F318" s="8">
        <v>0.84365451335906982</v>
      </c>
      <c r="G318" s="8">
        <v>71.808433532714844</v>
      </c>
      <c r="H318" s="8">
        <v>0.7454688549041748</v>
      </c>
      <c r="I318" s="8">
        <v>0.16850802302360535</v>
      </c>
      <c r="J318" s="8">
        <v>0.84067648649215698</v>
      </c>
      <c r="K318" s="8">
        <v>0.76307427883148193</v>
      </c>
      <c r="L318" s="8">
        <v>0.27229958772659302</v>
      </c>
      <c r="M318" s="8">
        <v>0.39999750256538391</v>
      </c>
      <c r="N318" s="8">
        <v>0.82584106922149658</v>
      </c>
      <c r="O318" s="8">
        <v>1.1855210065841675</v>
      </c>
      <c r="P318" s="8">
        <v>2.2024669647216797</v>
      </c>
      <c r="Q318" s="8">
        <v>0.32923704385757446</v>
      </c>
      <c r="R318" s="8">
        <v>0.32630000000000003</v>
      </c>
      <c r="S318" s="8">
        <v>0.31645555555555555</v>
      </c>
      <c r="T318" s="8">
        <v>0.52692025899887085</v>
      </c>
      <c r="Z318" s="8">
        <v>9.8875060677528381E-2</v>
      </c>
      <c r="AA318" s="8">
        <v>7.5143724679946899E-2</v>
      </c>
      <c r="AB318" s="8">
        <f>VLOOKUP('Data behind Table 2.1 WHR 2017'!A318,'Figure2.2 WHR 2017'!$A$1:$B$156,2,0)</f>
        <v>5.620999813079834</v>
      </c>
    </row>
    <row r="319" spans="1:28" x14ac:dyDescent="0.15">
      <c r="A319" s="8" t="s">
        <v>132</v>
      </c>
      <c r="B319" s="8" t="s">
        <v>132</v>
      </c>
      <c r="C319" s="8">
        <v>2012</v>
      </c>
      <c r="D319" s="8">
        <v>6.1805071830749512</v>
      </c>
      <c r="E319" s="8">
        <v>10.363731384277344</v>
      </c>
      <c r="F319" s="8">
        <v>0.76717710494995117</v>
      </c>
      <c r="G319" s="8">
        <v>71.980583190917969</v>
      </c>
      <c r="H319" s="8">
        <v>0.72462958097457886</v>
      </c>
      <c r="I319" s="8">
        <v>8.6480557918548584E-2</v>
      </c>
      <c r="J319" s="8">
        <v>0.87069171667098999</v>
      </c>
      <c r="K319" s="8">
        <v>0.75531685352325439</v>
      </c>
      <c r="L319" s="8">
        <v>0.36863291263580322</v>
      </c>
      <c r="M319" s="8">
        <v>0.33641240000724792</v>
      </c>
      <c r="N319" s="8">
        <v>0.81133365631103516</v>
      </c>
      <c r="O319" s="8">
        <v>1.2036473751068115</v>
      </c>
      <c r="P319" s="8">
        <v>2.2060487270355225</v>
      </c>
      <c r="Q319" s="8">
        <v>0.35693651437759399</v>
      </c>
      <c r="R319" s="8">
        <v>0.34310000000000002</v>
      </c>
      <c r="S319" s="8">
        <v>0.31645555555555555</v>
      </c>
      <c r="T319" s="8">
        <v>0.40483132004737854</v>
      </c>
      <c r="Z319" s="8">
        <v>9.8875060677528381E-2</v>
      </c>
      <c r="AA319" s="8">
        <v>7.5143724679946899E-2</v>
      </c>
      <c r="AB319" s="8">
        <f>VLOOKUP('Data behind Table 2.1 WHR 2017'!A319,'Figure2.2 WHR 2017'!$A$1:$B$156,2,0)</f>
        <v>5.620999813079834</v>
      </c>
    </row>
    <row r="320" spans="1:28" x14ac:dyDescent="0.15">
      <c r="A320" s="8" t="s">
        <v>132</v>
      </c>
      <c r="B320" s="8" t="s">
        <v>132</v>
      </c>
      <c r="C320" s="8">
        <v>2013</v>
      </c>
      <c r="D320" s="8">
        <v>5.4389524459838867</v>
      </c>
      <c r="E320" s="8">
        <v>10.304828643798828</v>
      </c>
      <c r="F320" s="8">
        <v>0.74403208494186401</v>
      </c>
      <c r="G320" s="8">
        <v>72.149803161621094</v>
      </c>
      <c r="H320" s="8">
        <v>0.65626794099807739</v>
      </c>
      <c r="I320" s="8">
        <v>9.0306982398033142E-2</v>
      </c>
      <c r="J320" s="8">
        <v>0.86731046438217163</v>
      </c>
      <c r="K320" s="8">
        <v>0.74781161546707153</v>
      </c>
      <c r="L320" s="8">
        <v>0.42025870084762573</v>
      </c>
      <c r="M320" s="8">
        <v>0.27408021688461304</v>
      </c>
      <c r="N320" s="8">
        <v>0.75793927907943726</v>
      </c>
      <c r="O320" s="8">
        <v>1.1246843338012695</v>
      </c>
      <c r="P320" s="8">
        <v>2.6250991821289062</v>
      </c>
      <c r="Q320" s="8">
        <v>0.48264792561531067</v>
      </c>
      <c r="S320" s="8">
        <v>0.31645555555555555</v>
      </c>
      <c r="T320" s="8">
        <v>0.39383119344711304</v>
      </c>
      <c r="Z320" s="8">
        <v>9.8875060677528381E-2</v>
      </c>
      <c r="AA320" s="8">
        <v>7.5143724679946899E-2</v>
      </c>
      <c r="AB320" s="8">
        <f>VLOOKUP('Data behind Table 2.1 WHR 2017'!A320,'Figure2.2 WHR 2017'!$A$1:$B$156,2,0)</f>
        <v>5.620999813079834</v>
      </c>
    </row>
    <row r="321" spans="1:28" x14ac:dyDescent="0.15">
      <c r="A321" s="8" t="s">
        <v>132</v>
      </c>
      <c r="B321" s="8" t="s">
        <v>132</v>
      </c>
      <c r="C321" s="8">
        <v>2014</v>
      </c>
      <c r="D321" s="8">
        <v>5.6271238327026367</v>
      </c>
      <c r="E321" s="8">
        <v>10.290547370910645</v>
      </c>
      <c r="F321" s="8">
        <v>0.7701759934425354</v>
      </c>
      <c r="G321" s="8">
        <v>72.3138427734375</v>
      </c>
      <c r="H321" s="8">
        <v>0.71506565809249878</v>
      </c>
      <c r="I321" s="8">
        <v>4.8763114959001541E-2</v>
      </c>
      <c r="J321" s="8">
        <v>0.86823755502700806</v>
      </c>
      <c r="K321" s="8">
        <v>0.73728412389755249</v>
      </c>
      <c r="L321" s="8">
        <v>0.39717298746109009</v>
      </c>
      <c r="M321" s="8">
        <v>0.2447403222322464</v>
      </c>
      <c r="N321" s="8">
        <v>0.86151778697967529</v>
      </c>
      <c r="O321" s="8">
        <v>1.088957667350769</v>
      </c>
      <c r="P321" s="8">
        <v>2.4806857109069824</v>
      </c>
      <c r="Q321" s="8">
        <v>0.44084435701370239</v>
      </c>
      <c r="S321" s="8">
        <v>0.31645555555555555</v>
      </c>
      <c r="T321" s="8">
        <v>0.44525885581970215</v>
      </c>
      <c r="Z321" s="8">
        <v>9.8875060677528381E-2</v>
      </c>
      <c r="AA321" s="8">
        <v>7.5143724679946899E-2</v>
      </c>
      <c r="AB321" s="8">
        <f>VLOOKUP('Data behind Table 2.1 WHR 2017'!A321,'Figure2.2 WHR 2017'!$A$1:$B$156,2,0)</f>
        <v>5.620999813079834</v>
      </c>
    </row>
    <row r="322" spans="1:28" x14ac:dyDescent="0.15">
      <c r="A322" s="8" t="s">
        <v>132</v>
      </c>
      <c r="B322" s="8" t="s">
        <v>132</v>
      </c>
      <c r="C322" s="8">
        <v>2015</v>
      </c>
      <c r="D322" s="8">
        <v>5.4391613006591797</v>
      </c>
      <c r="E322" s="8">
        <v>10.319220542907715</v>
      </c>
      <c r="F322" s="8">
        <v>0.76955610513687134</v>
      </c>
      <c r="G322" s="8">
        <v>72.477890014648438</v>
      </c>
      <c r="H322" s="8">
        <v>0.62803483009338379</v>
      </c>
      <c r="I322" s="8">
        <v>0.10327397286891937</v>
      </c>
      <c r="J322" s="8">
        <v>0.8927951455116272</v>
      </c>
      <c r="K322" s="8">
        <v>0.74673008918762207</v>
      </c>
      <c r="L322" s="8">
        <v>0.38310641050338745</v>
      </c>
      <c r="M322" s="8">
        <v>0.20345471799373627</v>
      </c>
      <c r="P322" s="8">
        <v>2.4024441242218018</v>
      </c>
      <c r="Q322" s="8">
        <v>0.44169384241104126</v>
      </c>
      <c r="S322" s="8">
        <v>0.31645555555555555</v>
      </c>
      <c r="T322" s="8">
        <v>0.4177946150302887</v>
      </c>
      <c r="Z322" s="8">
        <v>9.8875060677528381E-2</v>
      </c>
      <c r="AA322" s="8">
        <v>7.5143724679946899E-2</v>
      </c>
      <c r="AB322" s="8">
        <f>VLOOKUP('Data behind Table 2.1 WHR 2017'!A322,'Figure2.2 WHR 2017'!$A$1:$B$156,2,0)</f>
        <v>5.620999813079834</v>
      </c>
    </row>
    <row r="323" spans="1:28" x14ac:dyDescent="0.15">
      <c r="A323" s="8" t="s">
        <v>132</v>
      </c>
      <c r="B323" s="8" t="s">
        <v>132</v>
      </c>
      <c r="C323" s="8">
        <v>2016</v>
      </c>
      <c r="D323" s="8">
        <v>5.7946186065673828</v>
      </c>
      <c r="E323" s="8">
        <v>10.323122024536133</v>
      </c>
      <c r="F323" s="8">
        <v>0.7864384651184082</v>
      </c>
      <c r="G323" s="8">
        <v>72.641937255859375</v>
      </c>
      <c r="H323" s="8">
        <v>0.75622099637985229</v>
      </c>
      <c r="I323" s="8">
        <v>-3.6734320223331451E-2</v>
      </c>
      <c r="J323" s="8">
        <v>0.89763951301574707</v>
      </c>
      <c r="K323" s="8">
        <v>0.74204939603805542</v>
      </c>
      <c r="L323" s="8">
        <v>0.33634468913078308</v>
      </c>
      <c r="M323" s="8">
        <v>0.33390951156616211</v>
      </c>
      <c r="P323" s="8">
        <v>2.4205508232116699</v>
      </c>
      <c r="Q323" s="8">
        <v>0.41772392392158508</v>
      </c>
      <c r="S323" s="8">
        <v>0.31645555555555555</v>
      </c>
      <c r="T323" s="8">
        <v>0.3981894850730896</v>
      </c>
      <c r="Z323" s="8">
        <v>9.8875060677528381E-2</v>
      </c>
      <c r="AA323" s="8">
        <v>7.5143724679946899E-2</v>
      </c>
      <c r="AB323" s="8">
        <f>VLOOKUP('Data behind Table 2.1 WHR 2017'!A323,'Figure2.2 WHR 2017'!$A$1:$B$156,2,0)</f>
        <v>5.620999813079834</v>
      </c>
    </row>
    <row r="324" spans="1:28" x14ac:dyDescent="0.15">
      <c r="A324" s="8" t="s">
        <v>61</v>
      </c>
      <c r="B324" s="8" t="s">
        <v>61</v>
      </c>
      <c r="C324" s="8">
        <v>2005</v>
      </c>
      <c r="D324" s="8">
        <v>6.4392566680908203</v>
      </c>
      <c r="E324" s="8">
        <v>10.149216651916504</v>
      </c>
      <c r="F324" s="8">
        <v>0.91875946521759033</v>
      </c>
      <c r="G324" s="8">
        <v>67.16387939453125</v>
      </c>
      <c r="H324" s="8">
        <v>0.86523497104644775</v>
      </c>
      <c r="J324" s="8">
        <v>0.90073275566101074</v>
      </c>
      <c r="K324" s="8">
        <v>0.72287458181381226</v>
      </c>
      <c r="L324" s="8">
        <v>0.25794896483421326</v>
      </c>
      <c r="M324" s="8">
        <v>0.28291147947311401</v>
      </c>
      <c r="N324" s="8">
        <v>0.89252930879592896</v>
      </c>
      <c r="O324" s="8">
        <v>0.8404308557510376</v>
      </c>
      <c r="P324" s="8">
        <v>2.0573244094848633</v>
      </c>
      <c r="Q324" s="8">
        <v>0.31949719786643982</v>
      </c>
      <c r="R324" s="8">
        <v>0.26950000000000002</v>
      </c>
      <c r="S324" s="8">
        <v>0.26537777777777777</v>
      </c>
      <c r="W324" s="8">
        <v>0.30227518081665039</v>
      </c>
      <c r="X324" s="8">
        <v>0.28519195318222046</v>
      </c>
      <c r="AB324" s="8">
        <f>VLOOKUP('Data behind Table 2.1 WHR 2017'!A324,'Figure2.2 WHR 2017'!$A$1:$B$156,2,0)</f>
        <v>6.6090002059936523</v>
      </c>
    </row>
    <row r="325" spans="1:28" x14ac:dyDescent="0.15">
      <c r="A325" s="8" t="s">
        <v>61</v>
      </c>
      <c r="B325" s="8" t="s">
        <v>61</v>
      </c>
      <c r="C325" s="8">
        <v>2007</v>
      </c>
      <c r="D325" s="8">
        <v>6.5001940727233887</v>
      </c>
      <c r="E325" s="8">
        <v>10.260995864868164</v>
      </c>
      <c r="F325" s="8">
        <v>0.89977902173995972</v>
      </c>
      <c r="G325" s="8">
        <v>67.871574401855469</v>
      </c>
      <c r="H325" s="8">
        <v>0.79894936084747314</v>
      </c>
      <c r="I325" s="8">
        <v>-6.9990590214729309E-2</v>
      </c>
      <c r="J325" s="8">
        <v>0.9278714656829834</v>
      </c>
      <c r="K325" s="8">
        <v>0.73643398284912109</v>
      </c>
      <c r="L325" s="8">
        <v>0.27690744400024414</v>
      </c>
      <c r="M325" s="8">
        <v>0.26883840560913086</v>
      </c>
      <c r="N325" s="8">
        <v>0.97186052799224854</v>
      </c>
      <c r="O325" s="8">
        <v>0.75639355182647705</v>
      </c>
      <c r="P325" s="8">
        <v>1.9927387237548828</v>
      </c>
      <c r="Q325" s="8">
        <v>0.3065660297870636</v>
      </c>
      <c r="R325" s="8">
        <v>0.26</v>
      </c>
      <c r="S325" s="8">
        <v>0.26537777777777777</v>
      </c>
      <c r="W325" s="8">
        <v>0.30227518081665039</v>
      </c>
      <c r="X325" s="8">
        <v>0.28519195318222046</v>
      </c>
      <c r="AB325" s="8">
        <f>VLOOKUP('Data behind Table 2.1 WHR 2017'!A325,'Figure2.2 WHR 2017'!$A$1:$B$156,2,0)</f>
        <v>6.6090002059936523</v>
      </c>
    </row>
    <row r="326" spans="1:28" x14ac:dyDescent="0.15">
      <c r="A326" s="8" t="s">
        <v>61</v>
      </c>
      <c r="B326" s="8" t="s">
        <v>61</v>
      </c>
      <c r="C326" s="8">
        <v>2010</v>
      </c>
      <c r="D326" s="8">
        <v>6.2496175765991211</v>
      </c>
      <c r="E326" s="8">
        <v>10.243901252746582</v>
      </c>
      <c r="F326" s="8">
        <v>0.93416112661361694</v>
      </c>
      <c r="G326" s="8">
        <v>68.490806579589844</v>
      </c>
      <c r="H326" s="8">
        <v>0.77911221981048584</v>
      </c>
      <c r="I326" s="8">
        <v>-4.8241246491670609E-2</v>
      </c>
      <c r="J326" s="8">
        <v>0.9259641170501709</v>
      </c>
      <c r="K326" s="8">
        <v>0.6413692831993103</v>
      </c>
      <c r="L326" s="8">
        <v>0.24408434331417084</v>
      </c>
      <c r="M326" s="8">
        <v>0.33404451608657837</v>
      </c>
      <c r="N326" s="8">
        <v>0.98019886016845703</v>
      </c>
      <c r="O326" s="8">
        <v>0.84964209794998169</v>
      </c>
      <c r="P326" s="8">
        <v>1.8815426826477051</v>
      </c>
      <c r="Q326" s="8">
        <v>0.30106523633003235</v>
      </c>
      <c r="R326" s="8">
        <v>0.26629999999999998</v>
      </c>
      <c r="S326" s="8">
        <v>0.26537777777777777</v>
      </c>
      <c r="T326" s="8">
        <v>0.2675306499004364</v>
      </c>
      <c r="U326" s="8">
        <v>0.27426415681838989</v>
      </c>
      <c r="W326" s="8">
        <v>0.30227518081665039</v>
      </c>
      <c r="X326" s="8">
        <v>0.28519195318222046</v>
      </c>
      <c r="AB326" s="8">
        <f>VLOOKUP('Data behind Table 2.1 WHR 2017'!A326,'Figure2.2 WHR 2017'!$A$1:$B$156,2,0)</f>
        <v>6.6090002059936523</v>
      </c>
    </row>
    <row r="327" spans="1:28" x14ac:dyDescent="0.15">
      <c r="A327" s="8" t="s">
        <v>61</v>
      </c>
      <c r="B327" s="8" t="s">
        <v>61</v>
      </c>
      <c r="C327" s="8">
        <v>2011</v>
      </c>
      <c r="D327" s="8">
        <v>6.3314909934997559</v>
      </c>
      <c r="E327" s="8">
        <v>10.261309623718262</v>
      </c>
      <c r="F327" s="8">
        <v>0.91351073980331421</v>
      </c>
      <c r="G327" s="8">
        <v>68.887802124023438</v>
      </c>
      <c r="H327" s="8">
        <v>0.78718000650405884</v>
      </c>
      <c r="I327" s="8">
        <v>-0.11315250396728516</v>
      </c>
      <c r="J327" s="8">
        <v>0.94978785514831543</v>
      </c>
      <c r="K327" s="8">
        <v>0.6009259819984436</v>
      </c>
      <c r="L327" s="8">
        <v>0.25280886888504028</v>
      </c>
      <c r="M327" s="8">
        <v>0.20628669857978821</v>
      </c>
      <c r="N327" s="8">
        <v>1.0525908470153809</v>
      </c>
      <c r="O327" s="8">
        <v>0.8629910945892334</v>
      </c>
      <c r="P327" s="8">
        <v>1.9321316480636597</v>
      </c>
      <c r="Q327" s="8">
        <v>0.30516219139099121</v>
      </c>
      <c r="R327" s="8">
        <v>0.26390000000000002</v>
      </c>
      <c r="S327" s="8">
        <v>0.26537777777777777</v>
      </c>
      <c r="T327" s="8">
        <v>0.26916712522506714</v>
      </c>
      <c r="W327" s="8">
        <v>0.30227518081665039</v>
      </c>
      <c r="X327" s="8">
        <v>0.28519195318222046</v>
      </c>
      <c r="AB327" s="8">
        <f>VLOOKUP('Data behind Table 2.1 WHR 2017'!A327,'Figure2.2 WHR 2017'!$A$1:$B$156,2,0)</f>
        <v>6.6090002059936523</v>
      </c>
    </row>
    <row r="328" spans="1:28" x14ac:dyDescent="0.15">
      <c r="A328" s="8" t="s">
        <v>61</v>
      </c>
      <c r="B328" s="8" t="s">
        <v>61</v>
      </c>
      <c r="C328" s="8">
        <v>2012</v>
      </c>
      <c r="D328" s="8">
        <v>6.3341493606567383</v>
      </c>
      <c r="E328" s="8">
        <v>10.250865936279297</v>
      </c>
      <c r="F328" s="8">
        <v>0.91242676973342896</v>
      </c>
      <c r="G328" s="8">
        <v>69.066886901855469</v>
      </c>
      <c r="H328" s="8">
        <v>0.73980873823165894</v>
      </c>
      <c r="I328" s="8">
        <v>-0.1602988988161087</v>
      </c>
      <c r="J328" s="8">
        <v>0.95679968595504761</v>
      </c>
      <c r="K328" s="8">
        <v>0.60904079675674438</v>
      </c>
      <c r="L328" s="8">
        <v>0.25650814175605774</v>
      </c>
      <c r="M328" s="8">
        <v>0.16981133818626404</v>
      </c>
      <c r="N328" s="8">
        <v>0.99246430397033691</v>
      </c>
      <c r="O328" s="8">
        <v>0.80167269706726074</v>
      </c>
      <c r="P328" s="8">
        <v>2.028648853302002</v>
      </c>
      <c r="Q328" s="8">
        <v>0.32027170062065125</v>
      </c>
      <c r="R328" s="8">
        <v>0.26129999999999998</v>
      </c>
      <c r="S328" s="8">
        <v>0.26537777777777777</v>
      </c>
      <c r="T328" s="8">
        <v>0.28866934776306152</v>
      </c>
      <c r="W328" s="8">
        <v>0.30227518081665039</v>
      </c>
      <c r="X328" s="8">
        <v>0.28519195318222046</v>
      </c>
      <c r="AB328" s="8">
        <f>VLOOKUP('Data behind Table 2.1 WHR 2017'!A328,'Figure2.2 WHR 2017'!$A$1:$B$156,2,0)</f>
        <v>6.6090002059936523</v>
      </c>
    </row>
    <row r="329" spans="1:28" x14ac:dyDescent="0.15">
      <c r="A329" s="8" t="s">
        <v>61</v>
      </c>
      <c r="B329" s="8" t="s">
        <v>61</v>
      </c>
      <c r="C329" s="8">
        <v>2013</v>
      </c>
      <c r="D329" s="8">
        <v>6.6976556777954102</v>
      </c>
      <c r="E329" s="8">
        <v>10.2452392578125</v>
      </c>
      <c r="F329" s="8">
        <v>0.88804334402084351</v>
      </c>
      <c r="G329" s="8">
        <v>69.155342102050781</v>
      </c>
      <c r="H329" s="8">
        <v>0.72594565153121948</v>
      </c>
      <c r="I329" s="8">
        <v>-0.1621919721364975</v>
      </c>
      <c r="J329" s="8">
        <v>0.91589885950088501</v>
      </c>
      <c r="K329" s="8">
        <v>0.71995782852172852</v>
      </c>
      <c r="L329" s="8">
        <v>0.2526526153087616</v>
      </c>
      <c r="M329" s="8">
        <v>0.24254262447357178</v>
      </c>
      <c r="N329" s="8">
        <v>1.0049587488174438</v>
      </c>
      <c r="O329" s="8">
        <v>0.78686326742172241</v>
      </c>
      <c r="P329" s="8">
        <v>1.9995489120483398</v>
      </c>
      <c r="Q329" s="8">
        <v>0.29854458570480347</v>
      </c>
      <c r="S329" s="8">
        <v>0.26537777777777777</v>
      </c>
      <c r="T329" s="8">
        <v>0.2934499979019165</v>
      </c>
      <c r="W329" s="8">
        <v>0.30227518081665039</v>
      </c>
      <c r="X329" s="8">
        <v>0.28519195318222046</v>
      </c>
      <c r="AB329" s="8">
        <f>VLOOKUP('Data behind Table 2.1 WHR 2017'!A329,'Figure2.2 WHR 2017'!$A$1:$B$156,2,0)</f>
        <v>6.6090002059936523</v>
      </c>
    </row>
    <row r="330" spans="1:28" x14ac:dyDescent="0.15">
      <c r="A330" s="8" t="s">
        <v>61</v>
      </c>
      <c r="B330" s="8" t="s">
        <v>61</v>
      </c>
      <c r="C330" s="8">
        <v>2014</v>
      </c>
      <c r="D330" s="8">
        <v>6.4837298393249512</v>
      </c>
      <c r="E330" s="8">
        <v>10.263774871826172</v>
      </c>
      <c r="F330" s="8">
        <v>0.87791520357131958</v>
      </c>
      <c r="G330" s="8">
        <v>69.243804931640625</v>
      </c>
      <c r="H330" s="8">
        <v>0.80042099952697754</v>
      </c>
      <c r="I330" s="8">
        <v>-0.17403922975063324</v>
      </c>
      <c r="J330" s="8">
        <v>0.89688068628311157</v>
      </c>
      <c r="K330" s="8">
        <v>0.67840695381164551</v>
      </c>
      <c r="L330" s="8">
        <v>0.23522056639194489</v>
      </c>
      <c r="M330" s="8">
        <v>0.339732825756073</v>
      </c>
      <c r="N330" s="8">
        <v>0.99729073047637939</v>
      </c>
      <c r="O330" s="8">
        <v>0.87498348951339722</v>
      </c>
      <c r="P330" s="8">
        <v>2.0317080020904541</v>
      </c>
      <c r="Q330" s="8">
        <v>0.31335482001304626</v>
      </c>
      <c r="S330" s="8">
        <v>0.26537777777777777</v>
      </c>
      <c r="T330" s="8">
        <v>0.24481281638145447</v>
      </c>
      <c r="W330" s="8">
        <v>0.30227518081665039</v>
      </c>
      <c r="X330" s="8">
        <v>0.28519195318222046</v>
      </c>
      <c r="AB330" s="8">
        <f>VLOOKUP('Data behind Table 2.1 WHR 2017'!A330,'Figure2.2 WHR 2017'!$A$1:$B$156,2,0)</f>
        <v>6.6090002059936523</v>
      </c>
    </row>
    <row r="331" spans="1:28" x14ac:dyDescent="0.15">
      <c r="A331" s="8" t="s">
        <v>61</v>
      </c>
      <c r="B331" s="8" t="s">
        <v>61</v>
      </c>
      <c r="C331" s="8">
        <v>2015</v>
      </c>
      <c r="D331" s="8">
        <v>6.6080174446105957</v>
      </c>
      <c r="E331" s="8">
        <v>10.30244255065918</v>
      </c>
      <c r="F331" s="8">
        <v>0.91136258840560913</v>
      </c>
      <c r="G331" s="8">
        <v>69.332267761230469</v>
      </c>
      <c r="H331" s="8">
        <v>0.80848419666290283</v>
      </c>
      <c r="I331" s="8">
        <v>-0.15143851935863495</v>
      </c>
      <c r="J331" s="8">
        <v>0.88646745681762695</v>
      </c>
      <c r="K331" s="8">
        <v>0.7507738471031189</v>
      </c>
      <c r="L331" s="8">
        <v>0.20608052611351013</v>
      </c>
      <c r="M331" s="8">
        <v>0.43542587757110596</v>
      </c>
      <c r="P331" s="8">
        <v>1.8022341728210449</v>
      </c>
      <c r="Q331" s="8">
        <v>0.27273446321487427</v>
      </c>
      <c r="S331" s="8">
        <v>0.26537777777777777</v>
      </c>
      <c r="T331" s="8">
        <v>0.26517045497894287</v>
      </c>
      <c r="W331" s="8">
        <v>0.30227518081665039</v>
      </c>
      <c r="X331" s="8">
        <v>0.28519195318222046</v>
      </c>
      <c r="AB331" s="8">
        <f>VLOOKUP('Data behind Table 2.1 WHR 2017'!A331,'Figure2.2 WHR 2017'!$A$1:$B$156,2,0)</f>
        <v>6.6090002059936523</v>
      </c>
    </row>
    <row r="332" spans="1:28" x14ac:dyDescent="0.15">
      <c r="A332" s="8" t="s">
        <v>61</v>
      </c>
      <c r="B332" s="8" t="s">
        <v>61</v>
      </c>
      <c r="C332" s="8">
        <v>2016</v>
      </c>
      <c r="D332" s="8">
        <v>6.7356271743774414</v>
      </c>
      <c r="E332" s="8">
        <v>10.323363304138184</v>
      </c>
      <c r="F332" s="8">
        <v>0.93059289455413818</v>
      </c>
      <c r="G332" s="8">
        <v>69.420730590820312</v>
      </c>
      <c r="H332" s="8">
        <v>0.85032826662063599</v>
      </c>
      <c r="I332" s="8">
        <v>-0.20311008393764496</v>
      </c>
      <c r="J332" s="8">
        <v>0.90043073892593384</v>
      </c>
      <c r="K332" s="8">
        <v>0.75570195913314819</v>
      </c>
      <c r="L332" s="8">
        <v>0.20104163885116577</v>
      </c>
      <c r="M332" s="8">
        <v>0.41512072086334229</v>
      </c>
      <c r="P332" s="8">
        <v>1.6821707487106323</v>
      </c>
      <c r="Q332" s="8">
        <v>0.24974225461483002</v>
      </c>
      <c r="S332" s="8">
        <v>0.26537777777777777</v>
      </c>
      <c r="T332" s="8">
        <v>0.29053387045860291</v>
      </c>
      <c r="W332" s="8">
        <v>0.30227518081665039</v>
      </c>
      <c r="X332" s="8">
        <v>0.28519195318222046</v>
      </c>
      <c r="AB332" s="8">
        <f>VLOOKUP('Data behind Table 2.1 WHR 2017'!A332,'Figure2.2 WHR 2017'!$A$1:$B$156,2,0)</f>
        <v>6.6090002059936523</v>
      </c>
    </row>
    <row r="333" spans="1:28" x14ac:dyDescent="0.15">
      <c r="A333" s="8" t="s">
        <v>22</v>
      </c>
      <c r="B333" s="8" t="s">
        <v>22</v>
      </c>
      <c r="C333" s="8">
        <v>2005</v>
      </c>
      <c r="D333" s="8">
        <v>8.0189342498779297</v>
      </c>
      <c r="E333" s="8">
        <v>10.690113067626953</v>
      </c>
      <c r="F333" s="8">
        <v>0.97237151861190796</v>
      </c>
      <c r="G333" s="8">
        <v>68.113410949707031</v>
      </c>
      <c r="H333" s="8">
        <v>0.97113502025604248</v>
      </c>
      <c r="J333" s="8">
        <v>0.23652170598506927</v>
      </c>
      <c r="K333" s="8">
        <v>0.85954904556274414</v>
      </c>
      <c r="L333" s="8">
        <v>0.15367195010185242</v>
      </c>
      <c r="M333" s="8">
        <v>0.66868329048156738</v>
      </c>
      <c r="N333" s="8">
        <v>1.4039657115936279</v>
      </c>
      <c r="O333" s="8">
        <v>2.0157449245452881</v>
      </c>
      <c r="P333" s="8">
        <v>1.3405917882919312</v>
      </c>
      <c r="Q333" s="8">
        <v>0.16717830300331116</v>
      </c>
      <c r="R333" s="8">
        <v>0.25940000000000002</v>
      </c>
      <c r="S333" s="8">
        <v>0.2790333333333333</v>
      </c>
      <c r="AB333" s="8">
        <f>VLOOKUP('Data behind Table 2.1 WHR 2017'!A333,'Figure2.2 WHR 2017'!$A$1:$B$156,2,0)</f>
        <v>7.5219998359680176</v>
      </c>
    </row>
    <row r="334" spans="1:28" x14ac:dyDescent="0.15">
      <c r="A334" s="8" t="s">
        <v>22</v>
      </c>
      <c r="B334" s="8" t="s">
        <v>22</v>
      </c>
      <c r="C334" s="8">
        <v>2007</v>
      </c>
      <c r="D334" s="8">
        <v>7.834233283996582</v>
      </c>
      <c r="E334" s="8">
        <v>10.727867126464844</v>
      </c>
      <c r="F334" s="8">
        <v>0.9542011022567749</v>
      </c>
      <c r="G334" s="8">
        <v>68.420730590820312</v>
      </c>
      <c r="H334" s="8">
        <v>0.93208622932434082</v>
      </c>
      <c r="I334" s="8">
        <v>0.22920823097229004</v>
      </c>
      <c r="J334" s="8">
        <v>0.20600567758083344</v>
      </c>
      <c r="K334" s="8">
        <v>0.82785993814468384</v>
      </c>
      <c r="L334" s="8">
        <v>0.19432368874549866</v>
      </c>
      <c r="M334" s="8">
        <v>0.59250593185424805</v>
      </c>
      <c r="N334" s="8">
        <v>1.3163726329803467</v>
      </c>
      <c r="O334" s="8">
        <v>2.2005500793457031</v>
      </c>
      <c r="P334" s="8">
        <v>1.5046117305755615</v>
      </c>
      <c r="Q334" s="8">
        <v>0.19205603003501892</v>
      </c>
      <c r="R334" s="8">
        <v>0.26850000000000002</v>
      </c>
      <c r="S334" s="8">
        <v>0.2790333333333333</v>
      </c>
      <c r="AB334" s="8">
        <f>VLOOKUP('Data behind Table 2.1 WHR 2017'!A334,'Figure2.2 WHR 2017'!$A$1:$B$156,2,0)</f>
        <v>7.5219998359680176</v>
      </c>
    </row>
    <row r="335" spans="1:28" x14ac:dyDescent="0.15">
      <c r="A335" s="8" t="s">
        <v>22</v>
      </c>
      <c r="B335" s="8" t="s">
        <v>22</v>
      </c>
      <c r="C335" s="8">
        <v>2008</v>
      </c>
      <c r="D335" s="8">
        <v>7.9708919525146484</v>
      </c>
      <c r="E335" s="8">
        <v>10.714785575866699</v>
      </c>
      <c r="F335" s="8">
        <v>0.95391172170639038</v>
      </c>
      <c r="G335" s="8">
        <v>68.640548706054688</v>
      </c>
      <c r="H335" s="8">
        <v>0.96978837251663208</v>
      </c>
      <c r="I335" s="8">
        <v>0.26151385903358459</v>
      </c>
      <c r="J335" s="8">
        <v>0.2475053071975708</v>
      </c>
      <c r="K335" s="8">
        <v>0.75686550140380859</v>
      </c>
      <c r="L335" s="8">
        <v>0.16309092938899994</v>
      </c>
      <c r="M335" s="8">
        <v>0.66593390703201294</v>
      </c>
      <c r="N335" s="8">
        <v>1.3239091634750366</v>
      </c>
      <c r="O335" s="8">
        <v>2.1363871097564697</v>
      </c>
      <c r="P335" s="8">
        <v>1.4073483943939209</v>
      </c>
      <c r="Q335" s="8">
        <v>0.17656096816062927</v>
      </c>
      <c r="R335" s="8">
        <v>0.28889999999999999</v>
      </c>
      <c r="S335" s="8">
        <v>0.2790333333333333</v>
      </c>
      <c r="AB335" s="8">
        <f>VLOOKUP('Data behind Table 2.1 WHR 2017'!A335,'Figure2.2 WHR 2017'!$A$1:$B$156,2,0)</f>
        <v>7.5219998359680176</v>
      </c>
    </row>
    <row r="336" spans="1:28" x14ac:dyDescent="0.15">
      <c r="A336" s="8" t="s">
        <v>22</v>
      </c>
      <c r="B336" s="8" t="s">
        <v>22</v>
      </c>
      <c r="C336" s="8">
        <v>2009</v>
      </c>
      <c r="D336" s="8">
        <v>7.6833586692810059</v>
      </c>
      <c r="E336" s="8">
        <v>10.65721607208252</v>
      </c>
      <c r="F336" s="8">
        <v>0.93889158964157104</v>
      </c>
      <c r="G336" s="8">
        <v>68.772865295410156</v>
      </c>
      <c r="H336" s="8">
        <v>0.94933557510375977</v>
      </c>
      <c r="I336" s="8">
        <v>0.25353026390075684</v>
      </c>
      <c r="J336" s="8">
        <v>0.20576976239681244</v>
      </c>
      <c r="K336" s="8">
        <v>0.74894917011260986</v>
      </c>
      <c r="L336" s="8">
        <v>0.23358477652072906</v>
      </c>
      <c r="M336" s="8">
        <v>0.62657815217971802</v>
      </c>
      <c r="N336" s="8">
        <v>1.2721084356307983</v>
      </c>
      <c r="O336" s="8">
        <v>2.1405739784240723</v>
      </c>
      <c r="P336" s="8">
        <v>1.5771570205688477</v>
      </c>
      <c r="Q336" s="8">
        <v>0.2052692174911499</v>
      </c>
      <c r="R336" s="8">
        <v>0.28839999999999999</v>
      </c>
      <c r="S336" s="8">
        <v>0.2790333333333333</v>
      </c>
      <c r="T336" s="8">
        <v>0.50410568714141846</v>
      </c>
      <c r="U336" s="8">
        <v>0.64033156633377075</v>
      </c>
      <c r="AB336" s="8">
        <f>VLOOKUP('Data behind Table 2.1 WHR 2017'!A336,'Figure2.2 WHR 2017'!$A$1:$B$156,2,0)</f>
        <v>7.5219998359680176</v>
      </c>
    </row>
    <row r="337" spans="1:28" x14ac:dyDescent="0.15">
      <c r="A337" s="8" t="s">
        <v>22</v>
      </c>
      <c r="B337" s="8" t="s">
        <v>22</v>
      </c>
      <c r="C337" s="8">
        <v>2010</v>
      </c>
      <c r="D337" s="8">
        <v>7.7705154418945312</v>
      </c>
      <c r="E337" s="8">
        <v>10.66889476776123</v>
      </c>
      <c r="F337" s="8">
        <v>0.97497707605361938</v>
      </c>
      <c r="G337" s="8">
        <v>69.212501525878906</v>
      </c>
      <c r="H337" s="8">
        <v>0.94363081455230713</v>
      </c>
      <c r="I337" s="8">
        <v>0.23251025378704071</v>
      </c>
      <c r="J337" s="8">
        <v>0.17489609122276306</v>
      </c>
      <c r="K337" s="8">
        <v>0.78482663631439209</v>
      </c>
      <c r="L337" s="8">
        <v>0.15456293523311615</v>
      </c>
      <c r="M337" s="8">
        <v>0.58668941259384155</v>
      </c>
      <c r="N337" s="8">
        <v>1.306402325630188</v>
      </c>
      <c r="O337" s="8">
        <v>2.0717942714691162</v>
      </c>
      <c r="P337" s="8">
        <v>1.5172172784805298</v>
      </c>
      <c r="Q337" s="8">
        <v>0.19525310397148132</v>
      </c>
      <c r="R337" s="8">
        <v>0.29020000000000001</v>
      </c>
      <c r="S337" s="8">
        <v>0.2790333333333333</v>
      </c>
      <c r="T337" s="8">
        <v>0.43408283591270447</v>
      </c>
      <c r="U337" s="8">
        <v>0.62049347162246704</v>
      </c>
      <c r="AB337" s="8">
        <f>VLOOKUP('Data behind Table 2.1 WHR 2017'!A337,'Figure2.2 WHR 2017'!$A$1:$B$156,2,0)</f>
        <v>7.5219998359680176</v>
      </c>
    </row>
    <row r="338" spans="1:28" x14ac:dyDescent="0.15">
      <c r="A338" s="8" t="s">
        <v>22</v>
      </c>
      <c r="B338" s="8" t="s">
        <v>22</v>
      </c>
      <c r="C338" s="8">
        <v>2011</v>
      </c>
      <c r="D338" s="8">
        <v>7.7882318496704102</v>
      </c>
      <c r="E338" s="8">
        <v>10.67623233795166</v>
      </c>
      <c r="F338" s="8">
        <v>0.96173614263534546</v>
      </c>
      <c r="G338" s="8">
        <v>69.824996948242188</v>
      </c>
      <c r="H338" s="8">
        <v>0.93476015329360962</v>
      </c>
      <c r="I338" s="8">
        <v>0.28767600655555725</v>
      </c>
      <c r="J338" s="8">
        <v>0.22004307806491852</v>
      </c>
      <c r="K338" s="8">
        <v>0.76943600177764893</v>
      </c>
      <c r="L338" s="8">
        <v>0.17488338053226471</v>
      </c>
      <c r="M338" s="8">
        <v>0.47182333469390869</v>
      </c>
      <c r="N338" s="8">
        <v>1.3492755889892578</v>
      </c>
      <c r="O338" s="8">
        <v>2.1009104251861572</v>
      </c>
      <c r="P338" s="8">
        <v>1.5006639957427979</v>
      </c>
      <c r="Q338" s="8">
        <v>0.19268353283405304</v>
      </c>
      <c r="R338" s="8">
        <v>0.2954</v>
      </c>
      <c r="S338" s="8">
        <v>0.2790333333333333</v>
      </c>
      <c r="T338" s="8">
        <v>0.61589241027832031</v>
      </c>
      <c r="AB338" s="8">
        <f>VLOOKUP('Data behind Table 2.1 WHR 2017'!A338,'Figure2.2 WHR 2017'!$A$1:$B$156,2,0)</f>
        <v>7.5219998359680176</v>
      </c>
    </row>
    <row r="339" spans="1:28" x14ac:dyDescent="0.15">
      <c r="A339" s="8" t="s">
        <v>22</v>
      </c>
      <c r="B339" s="8" t="s">
        <v>22</v>
      </c>
      <c r="C339" s="8">
        <v>2012</v>
      </c>
      <c r="D339" s="8">
        <v>7.5199093818664551</v>
      </c>
      <c r="E339" s="8">
        <v>10.671736717224121</v>
      </c>
      <c r="F339" s="8">
        <v>0.95143717527389526</v>
      </c>
      <c r="G339" s="8">
        <v>70.044815063476562</v>
      </c>
      <c r="H339" s="8">
        <v>0.93262791633605957</v>
      </c>
      <c r="I339" s="8">
        <v>0.12915202975273132</v>
      </c>
      <c r="J339" s="8">
        <v>0.18740761280059814</v>
      </c>
      <c r="K339" s="8">
        <v>0.77376359701156616</v>
      </c>
      <c r="L339" s="8">
        <v>0.20856951177120209</v>
      </c>
      <c r="M339" s="8">
        <v>0.53425276279449463</v>
      </c>
      <c r="N339" s="8">
        <v>1.2988754510879517</v>
      </c>
      <c r="O339" s="8">
        <v>2.0002045631408691</v>
      </c>
      <c r="P339" s="8">
        <v>1.7023733854293823</v>
      </c>
      <c r="Q339" s="8">
        <v>0.22638216614723206</v>
      </c>
      <c r="R339" s="8">
        <v>0.2908</v>
      </c>
      <c r="S339" s="8">
        <v>0.2790333333333333</v>
      </c>
      <c r="T339" s="8">
        <v>0.36527448892593384</v>
      </c>
      <c r="AB339" s="8">
        <f>VLOOKUP('Data behind Table 2.1 WHR 2017'!A339,'Figure2.2 WHR 2017'!$A$1:$B$156,2,0)</f>
        <v>7.5219998359680176</v>
      </c>
    </row>
    <row r="340" spans="1:28" x14ac:dyDescent="0.15">
      <c r="A340" s="8" t="s">
        <v>22</v>
      </c>
      <c r="B340" s="8" t="s">
        <v>22</v>
      </c>
      <c r="C340" s="8">
        <v>2013</v>
      </c>
      <c r="D340" s="8">
        <v>7.5886068344116211</v>
      </c>
      <c r="E340" s="8">
        <v>10.665126800537109</v>
      </c>
      <c r="F340" s="8">
        <v>0.96470797061920166</v>
      </c>
      <c r="G340" s="8">
        <v>70.262496948242188</v>
      </c>
      <c r="H340" s="8">
        <v>0.92025464773178101</v>
      </c>
      <c r="I340" s="8">
        <v>0.20606893301010132</v>
      </c>
      <c r="J340" s="8">
        <v>0.17004217207431793</v>
      </c>
      <c r="K340" s="8">
        <v>0.8623468279838562</v>
      </c>
      <c r="L340" s="8">
        <v>0.19467379152774811</v>
      </c>
      <c r="M340" s="8">
        <v>0.39140510559082031</v>
      </c>
      <c r="N340" s="8">
        <v>1.3157392740249634</v>
      </c>
      <c r="O340" s="8">
        <v>2.014028787612915</v>
      </c>
      <c r="P340" s="8">
        <v>1.7218579053878784</v>
      </c>
      <c r="Q340" s="8">
        <v>0.22690039873123169</v>
      </c>
      <c r="S340" s="8">
        <v>0.2790333333333333</v>
      </c>
      <c r="T340" s="8">
        <v>0.38676553964614868</v>
      </c>
      <c r="AB340" s="8">
        <f>VLOOKUP('Data behind Table 2.1 WHR 2017'!A340,'Figure2.2 WHR 2017'!$A$1:$B$156,2,0)</f>
        <v>7.5219998359680176</v>
      </c>
    </row>
    <row r="341" spans="1:28" x14ac:dyDescent="0.15">
      <c r="A341" s="8" t="s">
        <v>22</v>
      </c>
      <c r="B341" s="8" t="s">
        <v>22</v>
      </c>
      <c r="C341" s="8">
        <v>2014</v>
      </c>
      <c r="D341" s="8">
        <v>7.5075592994689941</v>
      </c>
      <c r="E341" s="8">
        <v>10.672595977783203</v>
      </c>
      <c r="F341" s="8">
        <v>0.95634430646896362</v>
      </c>
      <c r="G341" s="8">
        <v>70.480186462402344</v>
      </c>
      <c r="H341" s="8">
        <v>0.94157224893569946</v>
      </c>
      <c r="I341" s="8">
        <v>0.10951133817434311</v>
      </c>
      <c r="J341" s="8">
        <v>0.23721833527088165</v>
      </c>
      <c r="K341" s="8">
        <v>0.83248293399810791</v>
      </c>
      <c r="L341" s="8">
        <v>0.23261277377605438</v>
      </c>
      <c r="M341" s="8">
        <v>0.45783689618110657</v>
      </c>
      <c r="N341" s="8">
        <v>1.2458879947662354</v>
      </c>
      <c r="O341" s="8">
        <v>1.9695026874542236</v>
      </c>
      <c r="P341" s="8">
        <v>1.6695122718811035</v>
      </c>
      <c r="Q341" s="8">
        <v>0.22237749397754669</v>
      </c>
      <c r="S341" s="8">
        <v>0.2790333333333333</v>
      </c>
      <c r="T341" s="8">
        <v>0.4693882167339325</v>
      </c>
      <c r="AB341" s="8">
        <f>VLOOKUP('Data behind Table 2.1 WHR 2017'!A341,'Figure2.2 WHR 2017'!$A$1:$B$156,2,0)</f>
        <v>7.5219998359680176</v>
      </c>
    </row>
    <row r="342" spans="1:28" x14ac:dyDescent="0.15">
      <c r="A342" s="8" t="s">
        <v>22</v>
      </c>
      <c r="B342" s="8" t="s">
        <v>22</v>
      </c>
      <c r="C342" s="8">
        <v>2015</v>
      </c>
      <c r="D342" s="8">
        <v>7.5144248008728027</v>
      </c>
      <c r="E342" s="8">
        <v>10.678565979003906</v>
      </c>
      <c r="F342" s="8">
        <v>0.9597012996673584</v>
      </c>
      <c r="G342" s="8">
        <v>70.697868347167969</v>
      </c>
      <c r="H342" s="8">
        <v>0.94143640995025635</v>
      </c>
      <c r="I342" s="8">
        <v>0.2142367959022522</v>
      </c>
      <c r="J342" s="8">
        <v>0.19101639091968536</v>
      </c>
      <c r="K342" s="8">
        <v>0.82921749353408813</v>
      </c>
      <c r="L342" s="8">
        <v>0.21757757663726807</v>
      </c>
      <c r="M342" s="8">
        <v>0.57988864183425903</v>
      </c>
      <c r="P342" s="8">
        <v>1.6183077096939087</v>
      </c>
      <c r="Q342" s="8">
        <v>0.21536016464233398</v>
      </c>
      <c r="S342" s="8">
        <v>0.2790333333333333</v>
      </c>
      <c r="T342" s="8">
        <v>0.53721988201141357</v>
      </c>
      <c r="AB342" s="8">
        <f>VLOOKUP('Data behind Table 2.1 WHR 2017'!A342,'Figure2.2 WHR 2017'!$A$1:$B$156,2,0)</f>
        <v>7.5219998359680176</v>
      </c>
    </row>
    <row r="343" spans="1:28" x14ac:dyDescent="0.15">
      <c r="A343" s="8" t="s">
        <v>22</v>
      </c>
      <c r="B343" s="8" t="s">
        <v>22</v>
      </c>
      <c r="C343" s="8">
        <v>2016</v>
      </c>
      <c r="D343" s="8">
        <v>7.5577826499938965</v>
      </c>
      <c r="E343" s="8">
        <v>10.683101654052734</v>
      </c>
      <c r="F343" s="8">
        <v>0.95445150136947632</v>
      </c>
      <c r="G343" s="8">
        <v>70.915550231933594</v>
      </c>
      <c r="H343" s="8">
        <v>0.9482305645942688</v>
      </c>
      <c r="I343" s="8">
        <v>0.13132686913013458</v>
      </c>
      <c r="J343" s="8">
        <v>0.20989337563514709</v>
      </c>
      <c r="K343" s="8">
        <v>0.83611571788787842</v>
      </c>
      <c r="L343" s="8">
        <v>0.20758342742919922</v>
      </c>
      <c r="M343" s="8">
        <v>0.46766069531440735</v>
      </c>
      <c r="P343" s="8">
        <v>1.6114698648452759</v>
      </c>
      <c r="Q343" s="8">
        <v>0.21321992576122284</v>
      </c>
      <c r="S343" s="8">
        <v>0.2790333333333333</v>
      </c>
      <c r="T343" s="8">
        <v>0.50498872995376587</v>
      </c>
      <c r="AB343" s="8">
        <f>VLOOKUP('Data behind Table 2.1 WHR 2017'!A343,'Figure2.2 WHR 2017'!$A$1:$B$156,2,0)</f>
        <v>7.5219998359680176</v>
      </c>
    </row>
    <row r="344" spans="1:28" x14ac:dyDescent="0.15">
      <c r="A344" s="8" t="s">
        <v>189</v>
      </c>
      <c r="B344" s="8" t="s">
        <v>189</v>
      </c>
      <c r="C344" s="8">
        <v>2008</v>
      </c>
      <c r="D344" s="8">
        <v>5.0093302726745605</v>
      </c>
      <c r="E344" s="8">
        <v>7.8431491851806641</v>
      </c>
      <c r="F344" s="8">
        <v>0.69043958187103271</v>
      </c>
      <c r="G344" s="8">
        <v>50.571174621582031</v>
      </c>
      <c r="H344" s="8">
        <v>0.77345669269561768</v>
      </c>
      <c r="I344" s="8">
        <v>0.14625433087348938</v>
      </c>
      <c r="J344" s="8">
        <v>0.57609766721725464</v>
      </c>
      <c r="K344" s="8">
        <v>0.75454580783843994</v>
      </c>
      <c r="L344" s="8">
        <v>0.12019216269254684</v>
      </c>
      <c r="M344" s="8">
        <v>0.66800355911254883</v>
      </c>
      <c r="N344" s="8">
        <v>-0.43712037801742554</v>
      </c>
      <c r="O344" s="8">
        <v>-0.58434963226318359</v>
      </c>
      <c r="P344" s="8">
        <v>1.4960753917694092</v>
      </c>
      <c r="Q344" s="8">
        <v>0.29865777492523193</v>
      </c>
      <c r="S344" s="8">
        <v>0.42565000000000003</v>
      </c>
      <c r="AB344" s="8" t="e">
        <f>VLOOKUP('Data behind Table 2.1 WHR 2017'!A344,'Figure2.2 WHR 2017'!$A$1:$B$156,2,0)</f>
        <v>#N/A</v>
      </c>
    </row>
    <row r="345" spans="1:28" x14ac:dyDescent="0.15">
      <c r="A345" s="8" t="s">
        <v>189</v>
      </c>
      <c r="B345" s="8" t="s">
        <v>189</v>
      </c>
      <c r="C345" s="8">
        <v>2009</v>
      </c>
      <c r="D345" s="8">
        <v>4.9059252738952637</v>
      </c>
      <c r="E345" s="8">
        <v>7.8794155120849609</v>
      </c>
      <c r="F345" s="8">
        <v>0.90056502819061279</v>
      </c>
      <c r="G345" s="8">
        <v>51.013538360595703</v>
      </c>
      <c r="H345" s="8">
        <v>0.64931601285934448</v>
      </c>
      <c r="I345" s="8">
        <v>6.1876168474555016E-3</v>
      </c>
      <c r="J345" s="8">
        <v>0.63422280550003052</v>
      </c>
      <c r="K345" s="8">
        <v>0.66216754913330078</v>
      </c>
      <c r="L345" s="8">
        <v>0.23213280737400055</v>
      </c>
      <c r="M345" s="8">
        <v>0.60435628890991211</v>
      </c>
      <c r="N345" s="8">
        <v>-0.34125185012817383</v>
      </c>
      <c r="O345" s="8">
        <v>-0.61561059951782227</v>
      </c>
      <c r="P345" s="8">
        <v>1.3846433162689209</v>
      </c>
      <c r="Q345" s="8">
        <v>0.28223896026611328</v>
      </c>
      <c r="S345" s="8">
        <v>0.42565000000000003</v>
      </c>
      <c r="U345" s="8">
        <v>0.5470460057258606</v>
      </c>
      <c r="AB345" s="8" t="e">
        <f>VLOOKUP('Data behind Table 2.1 WHR 2017'!A345,'Figure2.2 WHR 2017'!$A$1:$B$156,2,0)</f>
        <v>#N/A</v>
      </c>
    </row>
    <row r="346" spans="1:28" x14ac:dyDescent="0.15">
      <c r="A346" s="8" t="s">
        <v>189</v>
      </c>
      <c r="B346" s="8" t="s">
        <v>189</v>
      </c>
      <c r="C346" s="8">
        <v>2010</v>
      </c>
      <c r="D346" s="8">
        <v>5.0058107376098633</v>
      </c>
      <c r="E346" s="8">
        <v>7.9007220268249512</v>
      </c>
      <c r="G346" s="8">
        <v>51.455009460449219</v>
      </c>
      <c r="H346" s="8">
        <v>0.76373034715652466</v>
      </c>
      <c r="I346" s="8">
        <v>-6.6691935062408447E-2</v>
      </c>
      <c r="J346" s="8">
        <v>0.59691023826599121</v>
      </c>
      <c r="M346" s="8">
        <v>0.69227755069732666</v>
      </c>
      <c r="N346" s="8">
        <v>-0.49226343631744385</v>
      </c>
      <c r="O346" s="8">
        <v>-0.66142654418945312</v>
      </c>
      <c r="P346" s="8">
        <v>2.1548967361450195</v>
      </c>
      <c r="Q346" s="8">
        <v>0.43047907948493958</v>
      </c>
      <c r="S346" s="8">
        <v>0.42565000000000003</v>
      </c>
      <c r="AB346" s="8" t="e">
        <f>VLOOKUP('Data behind Table 2.1 WHR 2017'!A346,'Figure2.2 WHR 2017'!$A$1:$B$156,2,0)</f>
        <v>#N/A</v>
      </c>
    </row>
    <row r="347" spans="1:28" x14ac:dyDescent="0.15">
      <c r="A347" s="8" t="s">
        <v>189</v>
      </c>
      <c r="B347" s="8" t="s">
        <v>189</v>
      </c>
      <c r="C347" s="8">
        <v>2011</v>
      </c>
      <c r="D347" s="8">
        <v>4.3691935539245605</v>
      </c>
      <c r="E347" s="8">
        <v>7.9312744140625</v>
      </c>
      <c r="F347" s="8">
        <v>0.63297325372695923</v>
      </c>
      <c r="G347" s="8">
        <v>51.872608184814453</v>
      </c>
      <c r="H347" s="8">
        <v>0.74643945693969727</v>
      </c>
      <c r="I347" s="8">
        <v>-6.32062628865242E-2</v>
      </c>
      <c r="J347" s="8">
        <v>0.51893013715744019</v>
      </c>
      <c r="K347" s="8">
        <v>0.57930284738540649</v>
      </c>
      <c r="L347" s="8">
        <v>0.18059262633323669</v>
      </c>
      <c r="M347" s="8">
        <v>0.67849123477935791</v>
      </c>
      <c r="N347" s="8">
        <v>-0.61022704839706421</v>
      </c>
      <c r="O347" s="8">
        <v>-0.64774072170257568</v>
      </c>
      <c r="P347" s="8">
        <v>2.3783500194549561</v>
      </c>
      <c r="Q347" s="8">
        <v>0.54434531927108765</v>
      </c>
      <c r="S347" s="8">
        <v>0.42565000000000003</v>
      </c>
      <c r="AB347" s="8" t="e">
        <f>VLOOKUP('Data behind Table 2.1 WHR 2017'!A347,'Figure2.2 WHR 2017'!$A$1:$B$156,2,0)</f>
        <v>#N/A</v>
      </c>
    </row>
    <row r="348" spans="1:28" x14ac:dyDescent="0.15">
      <c r="A348" s="8" t="s">
        <v>144</v>
      </c>
      <c r="B348" s="8" t="s">
        <v>144</v>
      </c>
      <c r="C348" s="8">
        <v>2006</v>
      </c>
      <c r="D348" s="8">
        <v>5.0879678726196289</v>
      </c>
      <c r="E348" s="8">
        <v>9.1776809692382812</v>
      </c>
      <c r="F348" s="8">
        <v>0.91889888048171997</v>
      </c>
      <c r="G348" s="8">
        <v>61.642997741699219</v>
      </c>
      <c r="H348" s="8">
        <v>0.85824143886566162</v>
      </c>
      <c r="I348" s="8">
        <v>3.6139953881502151E-2</v>
      </c>
      <c r="J348" s="8">
        <v>0.75472933053970337</v>
      </c>
      <c r="K348" s="8">
        <v>0.74772799015045166</v>
      </c>
      <c r="L348" s="8">
        <v>0.27433845400810242</v>
      </c>
      <c r="M348" s="8">
        <v>0.63733798265457153</v>
      </c>
      <c r="N348" s="8">
        <v>3.587104007601738E-2</v>
      </c>
      <c r="O348" s="8">
        <v>-0.5032045841217041</v>
      </c>
      <c r="P348" s="8">
        <v>3.0705928802490234</v>
      </c>
      <c r="Q348" s="8">
        <v>0.6035008430480957</v>
      </c>
      <c r="R348" s="8">
        <v>0.51900000000000002</v>
      </c>
      <c r="S348" s="8">
        <v>0.49454285714285723</v>
      </c>
      <c r="X348" s="8">
        <v>0.25179857015609741</v>
      </c>
      <c r="AB348" s="8">
        <f>VLOOKUP('Data behind Table 2.1 WHR 2017'!A348,'Figure2.2 WHR 2017'!$A$1:$B$156,2,0)</f>
        <v>5.2300000190734863</v>
      </c>
    </row>
    <row r="349" spans="1:28" x14ac:dyDescent="0.15">
      <c r="A349" s="8" t="s">
        <v>144</v>
      </c>
      <c r="B349" s="8" t="s">
        <v>144</v>
      </c>
      <c r="C349" s="8">
        <v>2007</v>
      </c>
      <c r="D349" s="8">
        <v>5.081305980682373</v>
      </c>
      <c r="E349" s="8">
        <v>9.24493408203125</v>
      </c>
      <c r="F349" s="8">
        <v>0.84754484891891479</v>
      </c>
      <c r="G349" s="8">
        <v>61.82684326171875</v>
      </c>
      <c r="H349" s="8">
        <v>0.88624668121337891</v>
      </c>
      <c r="I349" s="8">
        <v>-1.0317247360944748E-2</v>
      </c>
      <c r="J349" s="8">
        <v>0.77157425880432129</v>
      </c>
      <c r="K349" s="8">
        <v>0.76655423641204834</v>
      </c>
      <c r="L349" s="8">
        <v>0.26009896397590637</v>
      </c>
      <c r="M349" s="8">
        <v>0.48491290211677551</v>
      </c>
      <c r="N349" s="8">
        <v>3.4788694232702255E-2</v>
      </c>
      <c r="O349" s="8">
        <v>-0.54597288370132446</v>
      </c>
      <c r="P349" s="8">
        <v>2.8474624156951904</v>
      </c>
      <c r="Q349" s="8">
        <v>0.56038004159927368</v>
      </c>
      <c r="R349" s="8">
        <v>0.4869</v>
      </c>
      <c r="S349" s="8">
        <v>0.49454285714285723</v>
      </c>
      <c r="X349" s="8">
        <v>0.25179857015609741</v>
      </c>
      <c r="AB349" s="8">
        <f>VLOOKUP('Data behind Table 2.1 WHR 2017'!A349,'Figure2.2 WHR 2017'!$A$1:$B$156,2,0)</f>
        <v>5.2300000190734863</v>
      </c>
    </row>
    <row r="350" spans="1:28" x14ac:dyDescent="0.15">
      <c r="A350" s="8" t="s">
        <v>144</v>
      </c>
      <c r="B350" s="8" t="s">
        <v>144</v>
      </c>
      <c r="C350" s="8">
        <v>2008</v>
      </c>
      <c r="D350" s="8">
        <v>4.8423056602478027</v>
      </c>
      <c r="E350" s="8">
        <v>9.2620782852172852</v>
      </c>
      <c r="F350" s="8">
        <v>0.85013747215270996</v>
      </c>
      <c r="G350" s="8">
        <v>62.007701873779297</v>
      </c>
      <c r="H350" s="8">
        <v>0.84811663627624512</v>
      </c>
      <c r="I350" s="8">
        <v>-4.7755300998687744E-2</v>
      </c>
      <c r="J350" s="8">
        <v>0.72759830951690674</v>
      </c>
      <c r="K350" s="8">
        <v>0.73157322406768799</v>
      </c>
      <c r="L350" s="8">
        <v>0.32941639423370361</v>
      </c>
      <c r="M350" s="8">
        <v>0.53804528713226318</v>
      </c>
      <c r="N350" s="8">
        <v>4.1351441293954849E-2</v>
      </c>
      <c r="O350" s="8">
        <v>-0.5353233814239502</v>
      </c>
      <c r="P350" s="8">
        <v>3.1036851406097412</v>
      </c>
      <c r="Q350" s="8">
        <v>0.64095193147659302</v>
      </c>
      <c r="R350" s="8">
        <v>0.49</v>
      </c>
      <c r="S350" s="8">
        <v>0.49454285714285723</v>
      </c>
      <c r="X350" s="8">
        <v>0.25179857015609741</v>
      </c>
      <c r="AB350" s="8">
        <f>VLOOKUP('Data behind Table 2.1 WHR 2017'!A350,'Figure2.2 WHR 2017'!$A$1:$B$156,2,0)</f>
        <v>5.2300000190734863</v>
      </c>
    </row>
    <row r="351" spans="1:28" x14ac:dyDescent="0.15">
      <c r="A351" s="8" t="s">
        <v>144</v>
      </c>
      <c r="B351" s="8" t="s">
        <v>144</v>
      </c>
      <c r="C351" s="8">
        <v>2009</v>
      </c>
      <c r="D351" s="8">
        <v>5.4316139221191406</v>
      </c>
      <c r="E351" s="8">
        <v>9.2578649520874023</v>
      </c>
      <c r="F351" s="8">
        <v>0.87816148996353149</v>
      </c>
      <c r="G351" s="8">
        <v>62.184272766113281</v>
      </c>
      <c r="H351" s="8">
        <v>0.8629794716835022</v>
      </c>
      <c r="I351" s="8">
        <v>-5.5383536964654922E-2</v>
      </c>
      <c r="J351" s="8">
        <v>0.80591040849685669</v>
      </c>
      <c r="K351" s="8">
        <v>0.78539258241653442</v>
      </c>
      <c r="L351" s="8">
        <v>0.27978846430778503</v>
      </c>
      <c r="M351" s="8">
        <v>0.4095948338508606</v>
      </c>
      <c r="N351" s="8">
        <v>2.3501016199588776E-2</v>
      </c>
      <c r="O351" s="8">
        <v>-0.57203102111816406</v>
      </c>
      <c r="P351" s="8">
        <v>3.1283349990844727</v>
      </c>
      <c r="Q351" s="8">
        <v>0.57594943046569824</v>
      </c>
      <c r="R351" s="8">
        <v>0.48859999999999998</v>
      </c>
      <c r="S351" s="8">
        <v>0.49454285714285723</v>
      </c>
      <c r="T351" s="8">
        <v>0.52486759424209595</v>
      </c>
      <c r="U351" s="8">
        <v>0.13925524055957794</v>
      </c>
      <c r="X351" s="8">
        <v>0.25179857015609741</v>
      </c>
      <c r="AB351" s="8">
        <f>VLOOKUP('Data behind Table 2.1 WHR 2017'!A351,'Figure2.2 WHR 2017'!$A$1:$B$156,2,0)</f>
        <v>5.2300000190734863</v>
      </c>
    </row>
    <row r="352" spans="1:28" x14ac:dyDescent="0.15">
      <c r="A352" s="8" t="s">
        <v>144</v>
      </c>
      <c r="B352" s="8" t="s">
        <v>144</v>
      </c>
      <c r="C352" s="8">
        <v>2010</v>
      </c>
      <c r="D352" s="8">
        <v>4.7350211143493652</v>
      </c>
      <c r="E352" s="8">
        <v>9.3243741989135742</v>
      </c>
      <c r="F352" s="8">
        <v>0.85996931791305542</v>
      </c>
      <c r="G352" s="8">
        <v>62.356975555419922</v>
      </c>
      <c r="H352" s="8">
        <v>0.82390284538269043</v>
      </c>
      <c r="I352" s="8">
        <v>-7.7780082821846008E-2</v>
      </c>
      <c r="J352" s="8">
        <v>0.77974212169647217</v>
      </c>
      <c r="K352" s="8">
        <v>0.78700566291809082</v>
      </c>
      <c r="L352" s="8">
        <v>0.28169485926628113</v>
      </c>
      <c r="M352" s="8">
        <v>0.45031365752220154</v>
      </c>
      <c r="N352" s="8">
        <v>-1.7281025648117065E-2</v>
      </c>
      <c r="O352" s="8">
        <v>-0.60415273904800415</v>
      </c>
      <c r="P352" s="8">
        <v>3.2227175235748291</v>
      </c>
      <c r="Q352" s="8">
        <v>0.68061310052871704</v>
      </c>
      <c r="R352" s="8">
        <v>0.47200000000000003</v>
      </c>
      <c r="S352" s="8">
        <v>0.49454285714285723</v>
      </c>
      <c r="T352" s="8">
        <v>0.52320355176925659</v>
      </c>
      <c r="U352" s="8">
        <v>0.15517190098762512</v>
      </c>
      <c r="X352" s="8">
        <v>0.25179857015609741</v>
      </c>
      <c r="AB352" s="8">
        <f>VLOOKUP('Data behind Table 2.1 WHR 2017'!A352,'Figure2.2 WHR 2017'!$A$1:$B$156,2,0)</f>
        <v>5.2300000190734863</v>
      </c>
    </row>
    <row r="353" spans="1:28" x14ac:dyDescent="0.15">
      <c r="A353" s="8" t="s">
        <v>144</v>
      </c>
      <c r="B353" s="8" t="s">
        <v>144</v>
      </c>
      <c r="C353" s="8">
        <v>2011</v>
      </c>
      <c r="D353" s="8">
        <v>5.3965353965759277</v>
      </c>
      <c r="E353" s="8">
        <v>9.3392276763916016</v>
      </c>
      <c r="F353" s="8">
        <v>0.87208622694015503</v>
      </c>
      <c r="G353" s="8">
        <v>62.5245361328125</v>
      </c>
      <c r="H353" s="8">
        <v>0.84797531366348267</v>
      </c>
      <c r="I353" s="8">
        <v>1.1192412115633488E-2</v>
      </c>
      <c r="J353" s="8">
        <v>0.78825473785400391</v>
      </c>
      <c r="K353" s="8">
        <v>0.8088410496711731</v>
      </c>
      <c r="L353" s="8">
        <v>0.29983928799629211</v>
      </c>
      <c r="M353" s="8">
        <v>0.41013085842132568</v>
      </c>
      <c r="N353" s="8">
        <v>2.1084442734718323E-2</v>
      </c>
      <c r="O353" s="8">
        <v>-0.57317018508911133</v>
      </c>
      <c r="P353" s="8">
        <v>3.0012540817260742</v>
      </c>
      <c r="Q353" s="8">
        <v>0.5561445951461792</v>
      </c>
      <c r="R353" s="8">
        <v>0.47399999999999998</v>
      </c>
      <c r="S353" s="8">
        <v>0.49454285714285723</v>
      </c>
      <c r="T353" s="8">
        <v>0.68558108806610107</v>
      </c>
      <c r="X353" s="8">
        <v>0.25179857015609741</v>
      </c>
      <c r="AB353" s="8">
        <f>VLOOKUP('Data behind Table 2.1 WHR 2017'!A353,'Figure2.2 WHR 2017'!$A$1:$B$156,2,0)</f>
        <v>5.2300000190734863</v>
      </c>
    </row>
    <row r="354" spans="1:28" x14ac:dyDescent="0.15">
      <c r="A354" s="8" t="s">
        <v>144</v>
      </c>
      <c r="B354" s="8" t="s">
        <v>144</v>
      </c>
      <c r="C354" s="8">
        <v>2012</v>
      </c>
      <c r="D354" s="8">
        <v>4.7533111572265625</v>
      </c>
      <c r="E354" s="8">
        <v>9.352508544921875</v>
      </c>
      <c r="F354" s="8">
        <v>0.87915819883346558</v>
      </c>
      <c r="G354" s="8">
        <v>62.687416076660156</v>
      </c>
      <c r="H354" s="8">
        <v>0.84012937545776367</v>
      </c>
      <c r="I354" s="8">
        <v>-6.4476937055587769E-2</v>
      </c>
      <c r="J354" s="8">
        <v>0.72730028629302979</v>
      </c>
      <c r="K354" s="8">
        <v>0.79680180549621582</v>
      </c>
      <c r="L354" s="8">
        <v>0.29704314470291138</v>
      </c>
      <c r="M354" s="8">
        <v>0.43158411979675293</v>
      </c>
      <c r="N354" s="8">
        <v>0.16253845393657684</v>
      </c>
      <c r="O354" s="8">
        <v>-0.55723905563354492</v>
      </c>
      <c r="P354" s="8">
        <v>2.7417073249816895</v>
      </c>
      <c r="Q354" s="8">
        <v>0.57679945230484009</v>
      </c>
      <c r="R354" s="8">
        <v>0.45679999999999998</v>
      </c>
      <c r="S354" s="8">
        <v>0.49454285714285723</v>
      </c>
      <c r="T354" s="8">
        <v>0.57621300220489502</v>
      </c>
      <c r="X354" s="8">
        <v>0.25179857015609741</v>
      </c>
      <c r="AB354" s="8">
        <f>VLOOKUP('Data behind Table 2.1 WHR 2017'!A354,'Figure2.2 WHR 2017'!$A$1:$B$156,2,0)</f>
        <v>5.2300000190734863</v>
      </c>
    </row>
    <row r="355" spans="1:28" x14ac:dyDescent="0.15">
      <c r="A355" s="8" t="s">
        <v>144</v>
      </c>
      <c r="B355" s="8" t="s">
        <v>144</v>
      </c>
      <c r="C355" s="8">
        <v>2013</v>
      </c>
      <c r="D355" s="8">
        <v>5.0155153274536133</v>
      </c>
      <c r="E355" s="8">
        <v>9.3868122100830078</v>
      </c>
      <c r="F355" s="8">
        <v>0.87844914197921753</v>
      </c>
      <c r="G355" s="8">
        <v>62.845630645751953</v>
      </c>
      <c r="H355" s="8">
        <v>0.88856607675552368</v>
      </c>
      <c r="I355" s="8">
        <v>1.7777923494577408E-2</v>
      </c>
      <c r="J355" s="8">
        <v>0.75175082683563232</v>
      </c>
      <c r="K355" s="8">
        <v>0.79331445693969727</v>
      </c>
      <c r="L355" s="8">
        <v>0.29513144493103027</v>
      </c>
      <c r="M355" s="8">
        <v>0.57075732946395874</v>
      </c>
      <c r="N355" s="8">
        <v>0.1332247257232666</v>
      </c>
      <c r="O355" s="8">
        <v>-0.49444934725761414</v>
      </c>
      <c r="P355" s="8">
        <v>2.7956409454345703</v>
      </c>
      <c r="Q355" s="8">
        <v>0.55739855766296387</v>
      </c>
      <c r="R355" s="8">
        <v>0.47070000000000001</v>
      </c>
      <c r="S355" s="8">
        <v>0.49454285714285723</v>
      </c>
      <c r="T355" s="8">
        <v>0.48715043067932129</v>
      </c>
      <c r="X355" s="8">
        <v>0.25179857015609741</v>
      </c>
      <c r="AB355" s="8">
        <f>VLOOKUP('Data behind Table 2.1 WHR 2017'!A355,'Figure2.2 WHR 2017'!$A$1:$B$156,2,0)</f>
        <v>5.2300000190734863</v>
      </c>
    </row>
    <row r="356" spans="1:28" x14ac:dyDescent="0.15">
      <c r="A356" s="8" t="s">
        <v>144</v>
      </c>
      <c r="B356" s="8" t="s">
        <v>144</v>
      </c>
      <c r="C356" s="8">
        <v>2014</v>
      </c>
      <c r="D356" s="8">
        <v>5.3873319625854492</v>
      </c>
      <c r="E356" s="8">
        <v>9.4456119537353516</v>
      </c>
      <c r="F356" s="8">
        <v>0.89058804512023926</v>
      </c>
      <c r="G356" s="8">
        <v>63.000022888183594</v>
      </c>
      <c r="H356" s="8">
        <v>0.90457439422607422</v>
      </c>
      <c r="I356" s="8">
        <v>-2.3884614929556847E-2</v>
      </c>
      <c r="J356" s="8">
        <v>0.76002347469329834</v>
      </c>
      <c r="K356" s="8">
        <v>0.79770457744598389</v>
      </c>
      <c r="L356" s="8">
        <v>0.30009919404983521</v>
      </c>
      <c r="M356" s="8">
        <v>0.55698239803314209</v>
      </c>
      <c r="N356" s="8">
        <v>0.1653931736946106</v>
      </c>
      <c r="O356" s="8">
        <v>-0.40967008471488953</v>
      </c>
      <c r="P356" s="8">
        <v>2.9919512271881104</v>
      </c>
      <c r="Q356" s="8">
        <v>0.55536788702011108</v>
      </c>
      <c r="S356" s="8">
        <v>0.49454285714285723</v>
      </c>
      <c r="T356" s="8">
        <v>0.52953040599822998</v>
      </c>
      <c r="X356" s="8">
        <v>0.25179857015609741</v>
      </c>
      <c r="AB356" s="8">
        <f>VLOOKUP('Data behind Table 2.1 WHR 2017'!A356,'Figure2.2 WHR 2017'!$A$1:$B$156,2,0)</f>
        <v>5.2300000190734863</v>
      </c>
    </row>
    <row r="357" spans="1:28" x14ac:dyDescent="0.15">
      <c r="A357" s="8" t="s">
        <v>144</v>
      </c>
      <c r="B357" s="8" t="s">
        <v>144</v>
      </c>
      <c r="C357" s="8">
        <v>2015</v>
      </c>
      <c r="D357" s="8">
        <v>5.0618624687194824</v>
      </c>
      <c r="E357" s="8">
        <v>9.5011358261108398</v>
      </c>
      <c r="F357" s="8">
        <v>0.89319777488708496</v>
      </c>
      <c r="G357" s="8">
        <v>63.154411315917969</v>
      </c>
      <c r="H357" s="8">
        <v>0.8560253381729126</v>
      </c>
      <c r="I357" s="8">
        <v>-6.9248758256435394E-2</v>
      </c>
      <c r="J357" s="8">
        <v>0.75528818368911743</v>
      </c>
      <c r="K357" s="8">
        <v>0.71390771865844727</v>
      </c>
      <c r="L357" s="8">
        <v>0.29525309801101685</v>
      </c>
      <c r="M357" s="8">
        <v>0.44703385233879089</v>
      </c>
      <c r="P357" s="8">
        <v>2.927931547164917</v>
      </c>
      <c r="Q357" s="8">
        <v>0.5784296989440918</v>
      </c>
      <c r="S357" s="8">
        <v>0.49454285714285723</v>
      </c>
      <c r="T357" s="8">
        <v>0.5100940465927124</v>
      </c>
      <c r="X357" s="8">
        <v>0.25179857015609741</v>
      </c>
      <c r="AB357" s="8">
        <f>VLOOKUP('Data behind Table 2.1 WHR 2017'!A357,'Figure2.2 WHR 2017'!$A$1:$B$156,2,0)</f>
        <v>5.2300000190734863</v>
      </c>
    </row>
    <row r="358" spans="1:28" x14ac:dyDescent="0.15">
      <c r="A358" s="8" t="s">
        <v>144</v>
      </c>
      <c r="B358" s="8" t="s">
        <v>144</v>
      </c>
      <c r="C358" s="8">
        <v>2016</v>
      </c>
      <c r="D358" s="8">
        <v>5.2386984825134277</v>
      </c>
      <c r="E358" s="8">
        <v>9.5387210845947266</v>
      </c>
      <c r="F358" s="8">
        <v>0.89475345611572266</v>
      </c>
      <c r="G358" s="8">
        <v>63.308803558349609</v>
      </c>
      <c r="H358" s="8">
        <v>0.87271243333816528</v>
      </c>
      <c r="I358" s="8">
        <v>-8.3151593804359436E-2</v>
      </c>
      <c r="J358" s="8">
        <v>0.73718297481536865</v>
      </c>
      <c r="K358" s="8">
        <v>0.7599455714225769</v>
      </c>
      <c r="L358" s="8">
        <v>0.27809512615203857</v>
      </c>
      <c r="M358" s="8">
        <v>0.54942482709884644</v>
      </c>
      <c r="P358" s="8">
        <v>3.1120915412902832</v>
      </c>
      <c r="Q358" s="8">
        <v>0.59405815601348877</v>
      </c>
      <c r="S358" s="8">
        <v>0.49454285714285723</v>
      </c>
      <c r="T358" s="8">
        <v>0.48408013582229614</v>
      </c>
      <c r="X358" s="8">
        <v>0.25179857015609741</v>
      </c>
      <c r="AB358" s="8">
        <f>VLOOKUP('Data behind Table 2.1 WHR 2017'!A358,'Figure2.2 WHR 2017'!$A$1:$B$156,2,0)</f>
        <v>5.2300000190734863</v>
      </c>
    </row>
    <row r="359" spans="1:28" x14ac:dyDescent="0.15">
      <c r="A359" s="8" t="s">
        <v>111</v>
      </c>
      <c r="B359" s="8" t="s">
        <v>111</v>
      </c>
      <c r="C359" s="8">
        <v>2006</v>
      </c>
      <c r="D359" s="8">
        <v>5.0241913795471191</v>
      </c>
      <c r="E359" s="8">
        <v>9.0867452621459961</v>
      </c>
      <c r="F359" s="8">
        <v>0.91018843650817871</v>
      </c>
      <c r="G359" s="8">
        <v>65.40179443359375</v>
      </c>
      <c r="H359" s="8">
        <v>0.67107498645782471</v>
      </c>
      <c r="I359" s="8">
        <v>-9.4320006668567657E-2</v>
      </c>
      <c r="J359" s="8">
        <v>0.90068662166595459</v>
      </c>
      <c r="K359" s="8">
        <v>0.82487022876739502</v>
      </c>
      <c r="L359" s="8">
        <v>0.35684746503829956</v>
      </c>
      <c r="M359" s="8">
        <v>0.12148391455411911</v>
      </c>
      <c r="N359" s="8">
        <v>-0.59386497735977173</v>
      </c>
      <c r="O359" s="8">
        <v>-0.97686326503753662</v>
      </c>
      <c r="P359" s="8">
        <v>2.3727493286132812</v>
      </c>
      <c r="Q359" s="8">
        <v>0.47226491570472717</v>
      </c>
      <c r="R359" s="8">
        <v>0.53200000000000003</v>
      </c>
      <c r="S359" s="8">
        <v>0.513625</v>
      </c>
      <c r="AA359" s="8">
        <v>7.1606993675231934E-2</v>
      </c>
      <c r="AB359" s="8">
        <f>VLOOKUP('Data behind Table 2.1 WHR 2017'!A359,'Figure2.2 WHR 2017'!$A$1:$B$156,2,0)</f>
        <v>6.0079998970031738</v>
      </c>
    </row>
    <row r="360" spans="1:28" x14ac:dyDescent="0.15">
      <c r="A360" s="8" t="s">
        <v>111</v>
      </c>
      <c r="B360" s="8" t="s">
        <v>111</v>
      </c>
      <c r="C360" s="8">
        <v>2007</v>
      </c>
      <c r="D360" s="8">
        <v>4.995875358581543</v>
      </c>
      <c r="E360" s="8">
        <v>9.0915136337280273</v>
      </c>
      <c r="F360" s="8">
        <v>0.83885949850082397</v>
      </c>
      <c r="G360" s="8">
        <v>65.555618286132812</v>
      </c>
      <c r="H360" s="8">
        <v>0.66984337568283081</v>
      </c>
      <c r="I360" s="8">
        <v>-6.6632844507694244E-2</v>
      </c>
      <c r="J360" s="8">
        <v>0.82965147495269775</v>
      </c>
      <c r="K360" s="8">
        <v>0.83328306674957275</v>
      </c>
      <c r="L360" s="8">
        <v>0.2861441969871521</v>
      </c>
      <c r="M360" s="8">
        <v>0.47462525963783264</v>
      </c>
      <c r="N360" s="8">
        <v>-0.51091969013214111</v>
      </c>
      <c r="O360" s="8">
        <v>-0.97551947832107544</v>
      </c>
      <c r="P360" s="8">
        <v>2.1012973785400391</v>
      </c>
      <c r="Q360" s="8">
        <v>0.42060643434524536</v>
      </c>
      <c r="R360" s="8">
        <v>0.54330000000000001</v>
      </c>
      <c r="S360" s="8">
        <v>0.513625</v>
      </c>
      <c r="AA360" s="8">
        <v>7.1606993675231934E-2</v>
      </c>
      <c r="AB360" s="8">
        <f>VLOOKUP('Data behind Table 2.1 WHR 2017'!A360,'Figure2.2 WHR 2017'!$A$1:$B$156,2,0)</f>
        <v>6.0079998970031738</v>
      </c>
    </row>
    <row r="361" spans="1:28" x14ac:dyDescent="0.15">
      <c r="A361" s="8" t="s">
        <v>111</v>
      </c>
      <c r="B361" s="8" t="s">
        <v>111</v>
      </c>
      <c r="C361" s="8">
        <v>2008</v>
      </c>
      <c r="D361" s="8">
        <v>5.2965130805969238</v>
      </c>
      <c r="E361" s="8">
        <v>9.1362457275390625</v>
      </c>
      <c r="F361" s="8">
        <v>0.8293946385383606</v>
      </c>
      <c r="G361" s="8">
        <v>65.707687377929688</v>
      </c>
      <c r="H361" s="8">
        <v>0.64031726121902466</v>
      </c>
      <c r="I361" s="8">
        <v>-9.8186291754245758E-2</v>
      </c>
      <c r="J361" s="8">
        <v>0.80125665664672852</v>
      </c>
      <c r="K361" s="8">
        <v>0.84258663654327393</v>
      </c>
      <c r="L361" s="8">
        <v>0.28316414356231689</v>
      </c>
      <c r="M361" s="8">
        <v>0.51470416784286499</v>
      </c>
      <c r="N361" s="8">
        <v>-0.50740289688110352</v>
      </c>
      <c r="O361" s="8">
        <v>-0.98688381910324097</v>
      </c>
      <c r="P361" s="8">
        <v>2.1157355308532715</v>
      </c>
      <c r="Q361" s="8">
        <v>0.39945819973945618</v>
      </c>
      <c r="R361" s="8">
        <v>0.50609999999999999</v>
      </c>
      <c r="S361" s="8">
        <v>0.513625</v>
      </c>
      <c r="AA361" s="8">
        <v>7.1606993675231934E-2</v>
      </c>
      <c r="AB361" s="8">
        <f>VLOOKUP('Data behind Table 2.1 WHR 2017'!A361,'Figure2.2 WHR 2017'!$A$1:$B$156,2,0)</f>
        <v>6.0079998970031738</v>
      </c>
    </row>
    <row r="362" spans="1:28" x14ac:dyDescent="0.15">
      <c r="A362" s="8" t="s">
        <v>111</v>
      </c>
      <c r="B362" s="8" t="s">
        <v>111</v>
      </c>
      <c r="C362" s="8">
        <v>2009</v>
      </c>
      <c r="D362" s="8">
        <v>6.0218033790588379</v>
      </c>
      <c r="E362" s="8">
        <v>9.1251668930053711</v>
      </c>
      <c r="F362" s="8">
        <v>0.77939796447753906</v>
      </c>
      <c r="G362" s="8">
        <v>65.863258361816406</v>
      </c>
      <c r="H362" s="8">
        <v>0.7368808388710022</v>
      </c>
      <c r="I362" s="8">
        <v>-0.11182047426700592</v>
      </c>
      <c r="J362" s="8">
        <v>0.77430450916290283</v>
      </c>
      <c r="K362" s="8">
        <v>0.84036314487457275</v>
      </c>
      <c r="L362" s="8">
        <v>0.25596791505813599</v>
      </c>
      <c r="M362" s="8">
        <v>0.53549528121948242</v>
      </c>
      <c r="N362" s="8">
        <v>-0.47961971163749695</v>
      </c>
      <c r="O362" s="8">
        <v>-1.0490745306015015</v>
      </c>
      <c r="P362" s="8">
        <v>2.2326438426971436</v>
      </c>
      <c r="Q362" s="8">
        <v>0.3707599937915802</v>
      </c>
      <c r="R362" s="8">
        <v>0.49280000000000002</v>
      </c>
      <c r="S362" s="8">
        <v>0.513625</v>
      </c>
      <c r="T362" s="8">
        <v>0.42967817187309265</v>
      </c>
      <c r="U362" s="8">
        <v>0.16763423383235931</v>
      </c>
      <c r="AA362" s="8">
        <v>7.1606993675231934E-2</v>
      </c>
      <c r="AB362" s="8">
        <f>VLOOKUP('Data behind Table 2.1 WHR 2017'!A362,'Figure2.2 WHR 2017'!$A$1:$B$156,2,0)</f>
        <v>6.0079998970031738</v>
      </c>
    </row>
    <row r="363" spans="1:28" x14ac:dyDescent="0.15">
      <c r="A363" s="8" t="s">
        <v>111</v>
      </c>
      <c r="B363" s="8" t="s">
        <v>111</v>
      </c>
      <c r="C363" s="8">
        <v>2010</v>
      </c>
      <c r="D363" s="8">
        <v>5.8380513191223145</v>
      </c>
      <c r="E363" s="8">
        <v>9.1433820724487305</v>
      </c>
      <c r="F363" s="8">
        <v>0.83927971124649048</v>
      </c>
      <c r="G363" s="8">
        <v>66.026229858398438</v>
      </c>
      <c r="H363" s="8">
        <v>0.72307908535003662</v>
      </c>
      <c r="I363" s="8">
        <v>-6.7060321569442749E-2</v>
      </c>
      <c r="J363" s="8">
        <v>0.80563884973526001</v>
      </c>
      <c r="K363" s="8">
        <v>0.82649505138397217</v>
      </c>
      <c r="L363" s="8">
        <v>0.22001370787620544</v>
      </c>
      <c r="M363" s="8">
        <v>0.41000059247016907</v>
      </c>
      <c r="N363" s="8">
        <v>-0.44091400504112244</v>
      </c>
      <c r="O363" s="8">
        <v>-0.98644989728927612</v>
      </c>
      <c r="P363" s="8">
        <v>1.9477349519729614</v>
      </c>
      <c r="Q363" s="8">
        <v>0.33362758159637451</v>
      </c>
      <c r="R363" s="8">
        <v>0.49249999999999999</v>
      </c>
      <c r="S363" s="8">
        <v>0.513625</v>
      </c>
      <c r="T363" s="8">
        <v>0.38061821460723877</v>
      </c>
      <c r="U363" s="8">
        <v>9.3839250504970551E-2</v>
      </c>
      <c r="AA363" s="8">
        <v>7.1606993675231934E-2</v>
      </c>
      <c r="AB363" s="8">
        <f>VLOOKUP('Data behind Table 2.1 WHR 2017'!A363,'Figure2.2 WHR 2017'!$A$1:$B$156,2,0)</f>
        <v>6.0079998970031738</v>
      </c>
    </row>
    <row r="364" spans="1:28" x14ac:dyDescent="0.15">
      <c r="A364" s="8" t="s">
        <v>111</v>
      </c>
      <c r="B364" s="8" t="s">
        <v>111</v>
      </c>
      <c r="C364" s="8">
        <v>2011</v>
      </c>
      <c r="D364" s="8">
        <v>5.7950882911682129</v>
      </c>
      <c r="E364" s="8">
        <v>9.2030086517333984</v>
      </c>
      <c r="F364" s="8">
        <v>0.81805133819580078</v>
      </c>
      <c r="G364" s="8">
        <v>66.199264526367188</v>
      </c>
      <c r="H364" s="8">
        <v>0.78830569982528687</v>
      </c>
      <c r="I364" s="8">
        <v>-0.15926428139209747</v>
      </c>
      <c r="J364" s="8">
        <v>0.70159566402435303</v>
      </c>
      <c r="K364" s="8">
        <v>0.86169999837875366</v>
      </c>
      <c r="L364" s="8">
        <v>0.27068766951560974</v>
      </c>
      <c r="M364" s="8">
        <v>0.59358102083206177</v>
      </c>
      <c r="N364" s="8">
        <v>-0.5193030834197998</v>
      </c>
      <c r="O364" s="8">
        <v>-0.90450108051300049</v>
      </c>
      <c r="P364" s="8">
        <v>2.3037643432617188</v>
      </c>
      <c r="Q364" s="8">
        <v>0.39753741025924683</v>
      </c>
      <c r="R364" s="8">
        <v>0.46210000000000001</v>
      </c>
      <c r="S364" s="8">
        <v>0.513625</v>
      </c>
      <c r="T364" s="8">
        <v>0.32181271910667419</v>
      </c>
      <c r="AA364" s="8">
        <v>7.1606993675231934E-2</v>
      </c>
      <c r="AB364" s="8">
        <f>VLOOKUP('Data behind Table 2.1 WHR 2017'!A364,'Figure2.2 WHR 2017'!$A$1:$B$156,2,0)</f>
        <v>6.0079998970031738</v>
      </c>
    </row>
    <row r="365" spans="1:28" x14ac:dyDescent="0.15">
      <c r="A365" s="8" t="s">
        <v>111</v>
      </c>
      <c r="B365" s="8" t="s">
        <v>111</v>
      </c>
      <c r="C365" s="8">
        <v>2012</v>
      </c>
      <c r="D365" s="8">
        <v>5.9607162475585938</v>
      </c>
      <c r="E365" s="8">
        <v>9.2420616149902344</v>
      </c>
      <c r="F365" s="8">
        <v>0.78520101308822632</v>
      </c>
      <c r="G365" s="8">
        <v>66.38104248046875</v>
      </c>
      <c r="H365" s="8">
        <v>0.82527512311935425</v>
      </c>
      <c r="I365" s="8">
        <v>-8.8201992213726044E-2</v>
      </c>
      <c r="J365" s="8">
        <v>0.72997885942459106</v>
      </c>
      <c r="K365" s="8">
        <v>0.84718483686447144</v>
      </c>
      <c r="L365" s="8">
        <v>0.33330905437469482</v>
      </c>
      <c r="M365" s="8">
        <v>0.63723492622375488</v>
      </c>
      <c r="N365" s="8">
        <v>-0.46631672978401184</v>
      </c>
      <c r="O365" s="8">
        <v>-0.84141969680786133</v>
      </c>
      <c r="P365" s="8">
        <v>2.1272633075714111</v>
      </c>
      <c r="Q365" s="8">
        <v>0.35688048601150513</v>
      </c>
      <c r="R365" s="8">
        <v>0.4657</v>
      </c>
      <c r="S365" s="8">
        <v>0.513625</v>
      </c>
      <c r="T365" s="8">
        <v>0.3672393262386322</v>
      </c>
      <c r="AA365" s="8">
        <v>7.1606993675231934E-2</v>
      </c>
      <c r="AB365" s="8">
        <f>VLOOKUP('Data behind Table 2.1 WHR 2017'!A365,'Figure2.2 WHR 2017'!$A$1:$B$156,2,0)</f>
        <v>6.0079998970031738</v>
      </c>
    </row>
    <row r="366" spans="1:28" x14ac:dyDescent="0.15">
      <c r="A366" s="8" t="s">
        <v>111</v>
      </c>
      <c r="B366" s="8" t="s">
        <v>111</v>
      </c>
      <c r="C366" s="8">
        <v>2013</v>
      </c>
      <c r="D366" s="8">
        <v>6.0192060470581055</v>
      </c>
      <c r="E366" s="8">
        <v>9.2710294723510742</v>
      </c>
      <c r="F366" s="8">
        <v>0.80125093460083008</v>
      </c>
      <c r="G366" s="8">
        <v>66.570693969726562</v>
      </c>
      <c r="H366" s="8">
        <v>0.78679811954498291</v>
      </c>
      <c r="I366" s="8">
        <v>-0.19488321244716644</v>
      </c>
      <c r="J366" s="8">
        <v>0.64584863185882568</v>
      </c>
      <c r="K366" s="8">
        <v>0.85089731216430664</v>
      </c>
      <c r="L366" s="8">
        <v>0.26650404930114746</v>
      </c>
      <c r="M366" s="8">
        <v>0.62082690000534058</v>
      </c>
      <c r="N366" s="8">
        <v>-0.23433959484100342</v>
      </c>
      <c r="O366" s="8">
        <v>-0.74730664491653442</v>
      </c>
      <c r="P366" s="8">
        <v>2.1942975521087646</v>
      </c>
      <c r="Q366" s="8">
        <v>0.36454933881759644</v>
      </c>
      <c r="R366" s="8">
        <v>0.47289999999999999</v>
      </c>
      <c r="S366" s="8">
        <v>0.513625</v>
      </c>
      <c r="T366" s="8">
        <v>0.3552798330783844</v>
      </c>
      <c r="AA366" s="8">
        <v>7.1606993675231934E-2</v>
      </c>
      <c r="AB366" s="8">
        <f>VLOOKUP('Data behind Table 2.1 WHR 2017'!A366,'Figure2.2 WHR 2017'!$A$1:$B$156,2,0)</f>
        <v>6.0079998970031738</v>
      </c>
    </row>
    <row r="367" spans="1:28" x14ac:dyDescent="0.15">
      <c r="A367" s="8" t="s">
        <v>111</v>
      </c>
      <c r="B367" s="8" t="s">
        <v>111</v>
      </c>
      <c r="C367" s="8">
        <v>2014</v>
      </c>
      <c r="D367" s="8">
        <v>5.9458518028259277</v>
      </c>
      <c r="E367" s="8">
        <v>9.2918109893798828</v>
      </c>
      <c r="F367" s="8">
        <v>0.83096319437026978</v>
      </c>
      <c r="G367" s="8">
        <v>66.767791748046875</v>
      </c>
      <c r="H367" s="8">
        <v>0.7191048264503479</v>
      </c>
      <c r="I367" s="8">
        <v>-0.1716243177652359</v>
      </c>
      <c r="J367" s="8">
        <v>0.6609349250793457</v>
      </c>
      <c r="K367" s="8">
        <v>0.85931551456451416</v>
      </c>
      <c r="L367" s="8">
        <v>0.30579295754432678</v>
      </c>
      <c r="M367" s="8">
        <v>0.64847445487976074</v>
      </c>
      <c r="N367" s="8">
        <v>-0.13713093101978302</v>
      </c>
      <c r="O367" s="8">
        <v>-0.84612160921096802</v>
      </c>
      <c r="P367" s="8">
        <v>2.2200310230255127</v>
      </c>
      <c r="Q367" s="8">
        <v>0.37337476015090942</v>
      </c>
      <c r="S367" s="8">
        <v>0.513625</v>
      </c>
      <c r="T367" s="8">
        <v>0.36959421634674072</v>
      </c>
      <c r="AA367" s="8">
        <v>7.1606993675231934E-2</v>
      </c>
      <c r="AB367" s="8">
        <f>VLOOKUP('Data behind Table 2.1 WHR 2017'!A367,'Figure2.2 WHR 2017'!$A$1:$B$156,2,0)</f>
        <v>6.0079998970031738</v>
      </c>
    </row>
    <row r="368" spans="1:28" x14ac:dyDescent="0.15">
      <c r="A368" s="8" t="s">
        <v>111</v>
      </c>
      <c r="B368" s="8" t="s">
        <v>111</v>
      </c>
      <c r="C368" s="8">
        <v>2015</v>
      </c>
      <c r="D368" s="8">
        <v>5.9640750885009766</v>
      </c>
      <c r="E368" s="8">
        <v>9.2796421051025391</v>
      </c>
      <c r="F368" s="8">
        <v>0.85588920116424561</v>
      </c>
      <c r="G368" s="8">
        <v>66.964889526367188</v>
      </c>
      <c r="H368" s="8">
        <v>0.80087047815322876</v>
      </c>
      <c r="I368" s="8">
        <v>-0.11846199631690979</v>
      </c>
      <c r="J368" s="8">
        <v>0.66582751274108887</v>
      </c>
      <c r="K368" s="8">
        <v>0.85054606199264526</v>
      </c>
      <c r="L368" s="8">
        <v>0.32294610142707825</v>
      </c>
      <c r="M368" s="8">
        <v>0.52234721183776855</v>
      </c>
      <c r="P368" s="8">
        <v>2.4709193706512451</v>
      </c>
      <c r="Q368" s="8">
        <v>0.41430050134658813</v>
      </c>
      <c r="S368" s="8">
        <v>0.513625</v>
      </c>
      <c r="T368" s="8">
        <v>0.36206609010696411</v>
      </c>
      <c r="AA368" s="8">
        <v>7.1606993675231934E-2</v>
      </c>
      <c r="AB368" s="8">
        <f>VLOOKUP('Data behind Table 2.1 WHR 2017'!A368,'Figure2.2 WHR 2017'!$A$1:$B$156,2,0)</f>
        <v>6.0079998970031738</v>
      </c>
    </row>
    <row r="369" spans="1:28" x14ac:dyDescent="0.15">
      <c r="A369" s="8" t="s">
        <v>111</v>
      </c>
      <c r="B369" s="8" t="s">
        <v>111</v>
      </c>
      <c r="C369" s="8">
        <v>2016</v>
      </c>
      <c r="D369" s="8">
        <v>6.1154375076293945</v>
      </c>
      <c r="E369" s="8">
        <v>9.2230091094970703</v>
      </c>
      <c r="F369" s="8">
        <v>0.84235209226608276</v>
      </c>
      <c r="G369" s="8">
        <v>67.1619873046875</v>
      </c>
      <c r="H369" s="8">
        <v>0.84633630514144897</v>
      </c>
      <c r="I369" s="8">
        <v>-1.7420640215277672E-2</v>
      </c>
      <c r="J369" s="8">
        <v>0.77408415079116821</v>
      </c>
      <c r="K369" s="8">
        <v>0.84635400772094727</v>
      </c>
      <c r="L369" s="8">
        <v>0.36524659395217896</v>
      </c>
      <c r="M369" s="8">
        <v>0.47442778944969177</v>
      </c>
      <c r="P369" s="8">
        <v>2.4262428283691406</v>
      </c>
      <c r="Q369" s="8">
        <v>0.39674067497253418</v>
      </c>
      <c r="S369" s="8">
        <v>0.513625</v>
      </c>
      <c r="T369" s="8">
        <v>0.38752090930938721</v>
      </c>
      <c r="AA369" s="8">
        <v>7.1606993675231934E-2</v>
      </c>
      <c r="AB369" s="8">
        <f>VLOOKUP('Data behind Table 2.1 WHR 2017'!A369,'Figure2.2 WHR 2017'!$A$1:$B$156,2,0)</f>
        <v>6.0079998970031738</v>
      </c>
    </row>
    <row r="370" spans="1:28" x14ac:dyDescent="0.15">
      <c r="A370" s="8" t="s">
        <v>109</v>
      </c>
      <c r="B370" s="8" t="s">
        <v>109</v>
      </c>
      <c r="C370" s="8">
        <v>2005</v>
      </c>
      <c r="D370" s="8">
        <v>5.1677541732788086</v>
      </c>
      <c r="E370" s="8">
        <v>9.011347770690918</v>
      </c>
      <c r="F370" s="8">
        <v>0.84784245491027832</v>
      </c>
      <c r="G370" s="8">
        <v>59.650856018066406</v>
      </c>
      <c r="H370" s="8">
        <v>0.81736201047897339</v>
      </c>
      <c r="K370" s="8">
        <v>0.73486274480819702</v>
      </c>
      <c r="L370" s="8">
        <v>0.34555518627166748</v>
      </c>
      <c r="N370" s="8">
        <v>-0.79942768812179565</v>
      </c>
      <c r="O370" s="8">
        <v>-0.32432401180267334</v>
      </c>
      <c r="P370" s="8">
        <v>2.6641101837158203</v>
      </c>
      <c r="Q370" s="8">
        <v>0.5155256986618042</v>
      </c>
      <c r="S370" s="8">
        <v>0.3075</v>
      </c>
      <c r="Y370" s="8">
        <v>0.37466666102409363</v>
      </c>
      <c r="Z370" s="8">
        <v>0.18501280248165131</v>
      </c>
      <c r="AA370" s="8">
        <v>0.21500889956951141</v>
      </c>
      <c r="AB370" s="8">
        <f>VLOOKUP('Data behind Table 2.1 WHR 2017'!A370,'Figure2.2 WHR 2017'!$A$1:$B$156,2,0)</f>
        <v>4.7350001335144043</v>
      </c>
    </row>
    <row r="371" spans="1:28" x14ac:dyDescent="0.15">
      <c r="A371" s="8" t="s">
        <v>109</v>
      </c>
      <c r="B371" s="8" t="s">
        <v>109</v>
      </c>
      <c r="C371" s="8">
        <v>2007</v>
      </c>
      <c r="D371" s="8">
        <v>5.5405106544494629</v>
      </c>
      <c r="E371" s="8">
        <v>9.1110982894897461</v>
      </c>
      <c r="F371" s="8">
        <v>0.68586325645446777</v>
      </c>
      <c r="G371" s="8">
        <v>59.953800201416016</v>
      </c>
      <c r="H371" s="8">
        <v>0.6090768575668335</v>
      </c>
      <c r="I371" s="8">
        <v>-0.12957848608493805</v>
      </c>
      <c r="K371" s="8">
        <v>0.66526424884796143</v>
      </c>
      <c r="L371" s="8">
        <v>0.35534760355949402</v>
      </c>
      <c r="N371" s="8">
        <v>-0.85811114311218262</v>
      </c>
      <c r="O371" s="8">
        <v>-0.3782728910446167</v>
      </c>
      <c r="P371" s="8">
        <v>2.6005134582519531</v>
      </c>
      <c r="Q371" s="8">
        <v>0.4693635106086731</v>
      </c>
      <c r="S371" s="8">
        <v>0.3075</v>
      </c>
      <c r="Y371" s="8">
        <v>0.37466666102409363</v>
      </c>
      <c r="Z371" s="8">
        <v>0.18501280248165131</v>
      </c>
      <c r="AA371" s="8">
        <v>0.21500889956951141</v>
      </c>
      <c r="AB371" s="8">
        <f>VLOOKUP('Data behind Table 2.1 WHR 2017'!A371,'Figure2.2 WHR 2017'!$A$1:$B$156,2,0)</f>
        <v>4.7350001335144043</v>
      </c>
    </row>
    <row r="372" spans="1:28" x14ac:dyDescent="0.15">
      <c r="A372" s="8" t="s">
        <v>109</v>
      </c>
      <c r="B372" s="8" t="s">
        <v>109</v>
      </c>
      <c r="C372" s="8">
        <v>2008</v>
      </c>
      <c r="D372" s="8">
        <v>4.6317410469055176</v>
      </c>
      <c r="E372" s="8">
        <v>9.1626682281494141</v>
      </c>
      <c r="F372" s="8">
        <v>0.73836380243301392</v>
      </c>
      <c r="G372" s="8">
        <v>60.110313415527344</v>
      </c>
      <c r="I372" s="8">
        <v>-9.6511527895927429E-2</v>
      </c>
      <c r="J372" s="8">
        <v>0.91364169120788574</v>
      </c>
      <c r="K372" s="8">
        <v>0.68272972106933594</v>
      </c>
      <c r="L372" s="8">
        <v>0.30101779103279114</v>
      </c>
      <c r="N372" s="8">
        <v>-0.84861427545547485</v>
      </c>
      <c r="O372" s="8">
        <v>-0.33170732855796814</v>
      </c>
      <c r="P372" s="8">
        <v>2.3785614967346191</v>
      </c>
      <c r="Q372" s="8">
        <v>0.51353508234024048</v>
      </c>
      <c r="R372" s="8">
        <v>0.3075</v>
      </c>
      <c r="S372" s="8">
        <v>0.3075</v>
      </c>
      <c r="Y372" s="8">
        <v>0.37466666102409363</v>
      </c>
      <c r="Z372" s="8">
        <v>0.18501280248165131</v>
      </c>
      <c r="AA372" s="8">
        <v>0.21500889956951141</v>
      </c>
      <c r="AB372" s="8">
        <f>VLOOKUP('Data behind Table 2.1 WHR 2017'!A372,'Figure2.2 WHR 2017'!$A$1:$B$156,2,0)</f>
        <v>4.7350001335144043</v>
      </c>
    </row>
    <row r="373" spans="1:28" x14ac:dyDescent="0.15">
      <c r="A373" s="8" t="s">
        <v>109</v>
      </c>
      <c r="B373" s="8" t="s">
        <v>109</v>
      </c>
      <c r="C373" s="8">
        <v>2009</v>
      </c>
      <c r="D373" s="8">
        <v>5.066164493560791</v>
      </c>
      <c r="E373" s="8">
        <v>9.1900615692138672</v>
      </c>
      <c r="F373" s="8">
        <v>0.74417996406555176</v>
      </c>
      <c r="G373" s="8">
        <v>60.269844055175781</v>
      </c>
      <c r="H373" s="8">
        <v>0.61108255386352539</v>
      </c>
      <c r="I373" s="8">
        <v>-0.10925022512674332</v>
      </c>
      <c r="J373" s="8">
        <v>0.80086565017700195</v>
      </c>
      <c r="K373" s="8">
        <v>0.64215546846389771</v>
      </c>
      <c r="L373" s="8">
        <v>0.33948206901550293</v>
      </c>
      <c r="N373" s="8">
        <v>-0.87042498588562012</v>
      </c>
      <c r="O373" s="8">
        <v>-0.23487432301044464</v>
      </c>
      <c r="P373" s="8">
        <v>1.8535137176513672</v>
      </c>
      <c r="Q373" s="8">
        <v>0.36586132645606995</v>
      </c>
      <c r="S373" s="8">
        <v>0.3075</v>
      </c>
      <c r="T373" s="8">
        <v>0.373125821352005</v>
      </c>
      <c r="U373" s="8">
        <v>0.18206477165222168</v>
      </c>
      <c r="Y373" s="8">
        <v>0.37466666102409363</v>
      </c>
      <c r="Z373" s="8">
        <v>0.18501280248165131</v>
      </c>
      <c r="AA373" s="8">
        <v>0.21500889956951141</v>
      </c>
      <c r="AB373" s="8">
        <f>VLOOKUP('Data behind Table 2.1 WHR 2017'!A373,'Figure2.2 WHR 2017'!$A$1:$B$156,2,0)</f>
        <v>4.7350001335144043</v>
      </c>
    </row>
    <row r="374" spans="1:28" x14ac:dyDescent="0.15">
      <c r="A374" s="8" t="s">
        <v>109</v>
      </c>
      <c r="B374" s="8" t="s">
        <v>109</v>
      </c>
      <c r="C374" s="8">
        <v>2010</v>
      </c>
      <c r="D374" s="8">
        <v>4.6689162254333496</v>
      </c>
      <c r="E374" s="8">
        <v>9.2204990386962891</v>
      </c>
      <c r="F374" s="8">
        <v>0.76867526769638062</v>
      </c>
      <c r="G374" s="8">
        <v>60.433208465576172</v>
      </c>
      <c r="H374" s="8">
        <v>0.48627904057502747</v>
      </c>
      <c r="I374" s="8">
        <v>-8.558337390422821E-2</v>
      </c>
      <c r="J374" s="8">
        <v>0.82633519172668457</v>
      </c>
      <c r="K374" s="8">
        <v>0.56675910949707031</v>
      </c>
      <c r="L374" s="8">
        <v>0.27634561061859131</v>
      </c>
      <c r="N374" s="8">
        <v>-1.02782142162323</v>
      </c>
      <c r="O374" s="8">
        <v>-0.29954507946968079</v>
      </c>
      <c r="P374" s="8">
        <v>2.1062989234924316</v>
      </c>
      <c r="Q374" s="8">
        <v>0.45113229751586914</v>
      </c>
      <c r="S374" s="8">
        <v>0.3075</v>
      </c>
      <c r="T374" s="8">
        <v>0.4117947518825531</v>
      </c>
      <c r="Y374" s="8">
        <v>0.37466666102409363</v>
      </c>
      <c r="Z374" s="8">
        <v>0.18501280248165131</v>
      </c>
      <c r="AA374" s="8">
        <v>0.21500889956951141</v>
      </c>
      <c r="AB374" s="8">
        <f>VLOOKUP('Data behind Table 2.1 WHR 2017'!A374,'Figure2.2 WHR 2017'!$A$1:$B$156,2,0)</f>
        <v>4.7350001335144043</v>
      </c>
    </row>
    <row r="375" spans="1:28" x14ac:dyDescent="0.15">
      <c r="A375" s="8" t="s">
        <v>109</v>
      </c>
      <c r="B375" s="8" t="s">
        <v>109</v>
      </c>
      <c r="C375" s="8">
        <v>2011</v>
      </c>
      <c r="D375" s="8">
        <v>4.1741585731506348</v>
      </c>
      <c r="E375" s="8">
        <v>9.2174358367919922</v>
      </c>
      <c r="F375" s="8">
        <v>0.7533944845199585</v>
      </c>
      <c r="G375" s="8">
        <v>60.599048614501953</v>
      </c>
      <c r="H375" s="8">
        <v>0.58953779935836792</v>
      </c>
      <c r="I375" s="8">
        <v>-0.16133691370487213</v>
      </c>
      <c r="J375" s="8">
        <v>0.85859626531600952</v>
      </c>
      <c r="K375" s="8">
        <v>0.52863401174545288</v>
      </c>
      <c r="L375" s="8">
        <v>0.35341697931289673</v>
      </c>
      <c r="M375" s="8">
        <v>0.63178884983062744</v>
      </c>
      <c r="N375" s="8">
        <v>-1.2893798351287842</v>
      </c>
      <c r="O375" s="8">
        <v>-0.48956301808357239</v>
      </c>
      <c r="P375" s="8">
        <v>2.0608737468719482</v>
      </c>
      <c r="Q375" s="8">
        <v>0.49372196197509766</v>
      </c>
      <c r="S375" s="8">
        <v>0.3075</v>
      </c>
      <c r="T375" s="8">
        <v>0.39017787575721741</v>
      </c>
      <c r="U375" s="8">
        <v>0.25164416432380676</v>
      </c>
      <c r="Y375" s="8">
        <v>0.37466666102409363</v>
      </c>
      <c r="Z375" s="8">
        <v>0.18501280248165131</v>
      </c>
      <c r="AA375" s="8">
        <v>0.21500889956951141</v>
      </c>
      <c r="AB375" s="8">
        <f>VLOOKUP('Data behind Table 2.1 WHR 2017'!A375,'Figure2.2 WHR 2017'!$A$1:$B$156,2,0)</f>
        <v>4.7350001335144043</v>
      </c>
    </row>
    <row r="376" spans="1:28" x14ac:dyDescent="0.15">
      <c r="A376" s="8" t="s">
        <v>109</v>
      </c>
      <c r="B376" s="8" t="s">
        <v>109</v>
      </c>
      <c r="C376" s="8">
        <v>2012</v>
      </c>
      <c r="D376" s="8">
        <v>4.2041568756103516</v>
      </c>
      <c r="E376" s="8">
        <v>9.2170257568359375</v>
      </c>
      <c r="F376" s="8">
        <v>0.73664510250091553</v>
      </c>
      <c r="G376" s="8">
        <v>60.767295837402344</v>
      </c>
      <c r="H376" s="8">
        <v>0.45154336094856262</v>
      </c>
      <c r="I376" s="8">
        <v>-0.14771723747253418</v>
      </c>
      <c r="J376" s="8">
        <v>0.88038307428359985</v>
      </c>
      <c r="K376" s="8">
        <v>0.52722138166427612</v>
      </c>
      <c r="L376" s="8">
        <v>0.39842301607131958</v>
      </c>
      <c r="M376" s="8">
        <v>0.60190117359161377</v>
      </c>
      <c r="N376" s="8">
        <v>-1.1150472164154053</v>
      </c>
      <c r="O376" s="8">
        <v>-0.58396470546722412</v>
      </c>
      <c r="P376" s="8">
        <v>2.0450849533081055</v>
      </c>
      <c r="Q376" s="8">
        <v>0.48644354939460754</v>
      </c>
      <c r="S376" s="8">
        <v>0.3075</v>
      </c>
      <c r="T376" s="8">
        <v>0.39882409572601318</v>
      </c>
      <c r="U376" s="8">
        <v>0.33312734961509705</v>
      </c>
      <c r="Y376" s="8">
        <v>0.37466666102409363</v>
      </c>
      <c r="Z376" s="8">
        <v>0.18501280248165131</v>
      </c>
      <c r="AA376" s="8">
        <v>0.21500889956951141</v>
      </c>
      <c r="AB376" s="8">
        <f>VLOOKUP('Data behind Table 2.1 WHR 2017'!A376,'Figure2.2 WHR 2017'!$A$1:$B$156,2,0)</f>
        <v>4.7350001335144043</v>
      </c>
    </row>
    <row r="377" spans="1:28" x14ac:dyDescent="0.15">
      <c r="A377" s="8" t="s">
        <v>109</v>
      </c>
      <c r="B377" s="8" t="s">
        <v>109</v>
      </c>
      <c r="C377" s="8">
        <v>2013</v>
      </c>
      <c r="D377" s="8">
        <v>3.5585203170776367</v>
      </c>
      <c r="E377" s="8">
        <v>9.2153310775756836</v>
      </c>
      <c r="F377" s="8">
        <v>0.67518812417984009</v>
      </c>
      <c r="G377" s="8">
        <v>60.936233520507812</v>
      </c>
      <c r="H377" s="8">
        <v>0.47377455234527588</v>
      </c>
      <c r="I377" s="8">
        <v>-0.15108282864093781</v>
      </c>
      <c r="J377" s="8">
        <v>0.91322845220565796</v>
      </c>
      <c r="K377" s="8">
        <v>0.55068331956863403</v>
      </c>
      <c r="L377" s="8">
        <v>0.48337900638580322</v>
      </c>
      <c r="M377" s="8">
        <v>0.29245650768280029</v>
      </c>
      <c r="N377" s="8">
        <v>-1.3456368446350098</v>
      </c>
      <c r="O377" s="8">
        <v>-0.68340480327606201</v>
      </c>
      <c r="P377" s="8">
        <v>2.7532689571380615</v>
      </c>
      <c r="Q377" s="8">
        <v>0.77371174097061157</v>
      </c>
      <c r="S377" s="8">
        <v>0.3075</v>
      </c>
      <c r="T377" s="8">
        <v>0.35195490717887878</v>
      </c>
      <c r="Y377" s="8">
        <v>0.37466666102409363</v>
      </c>
      <c r="Z377" s="8">
        <v>0.18501280248165131</v>
      </c>
      <c r="AA377" s="8">
        <v>0.21500889956951141</v>
      </c>
      <c r="AB377" s="8">
        <f>VLOOKUP('Data behind Table 2.1 WHR 2017'!A377,'Figure2.2 WHR 2017'!$A$1:$B$156,2,0)</f>
        <v>4.7350001335144043</v>
      </c>
    </row>
    <row r="378" spans="1:28" x14ac:dyDescent="0.15">
      <c r="A378" s="8" t="s">
        <v>109</v>
      </c>
      <c r="B378" s="8" t="s">
        <v>109</v>
      </c>
      <c r="C378" s="8">
        <v>2014</v>
      </c>
      <c r="D378" s="8">
        <v>4.8850727081298828</v>
      </c>
      <c r="E378" s="8">
        <v>9.2151861190795898</v>
      </c>
      <c r="F378" s="8">
        <v>0.61855071783065796</v>
      </c>
      <c r="G378" s="8">
        <v>61.104564666748047</v>
      </c>
      <c r="H378" s="8">
        <v>0.57793796062469482</v>
      </c>
      <c r="I378" s="8">
        <v>-0.13577385246753693</v>
      </c>
      <c r="J378" s="8">
        <v>0.74914258718490601</v>
      </c>
      <c r="K378" s="8">
        <v>0.54278427362442017</v>
      </c>
      <c r="L378" s="8">
        <v>0.32735016942024231</v>
      </c>
      <c r="M378" s="8">
        <v>0.70388388633728027</v>
      </c>
      <c r="N378" s="8">
        <v>-1.3875840902328491</v>
      </c>
      <c r="O378" s="8">
        <v>-0.692069411277771</v>
      </c>
      <c r="P378" s="8">
        <v>2.2135851383209229</v>
      </c>
      <c r="Q378" s="8">
        <v>0.45313248038291931</v>
      </c>
      <c r="S378" s="8">
        <v>0.3075</v>
      </c>
      <c r="T378" s="8">
        <v>0.36148914694786072</v>
      </c>
      <c r="Y378" s="8">
        <v>0.37466666102409363</v>
      </c>
      <c r="Z378" s="8">
        <v>0.18501280248165131</v>
      </c>
      <c r="AA378" s="8">
        <v>0.21500889956951141</v>
      </c>
      <c r="AB378" s="8">
        <f>VLOOKUP('Data behind Table 2.1 WHR 2017'!A378,'Figure2.2 WHR 2017'!$A$1:$B$156,2,0)</f>
        <v>4.7350001335144043</v>
      </c>
    </row>
    <row r="379" spans="1:28" x14ac:dyDescent="0.15">
      <c r="A379" s="8" t="s">
        <v>109</v>
      </c>
      <c r="B379" s="8" t="s">
        <v>109</v>
      </c>
      <c r="C379" s="8">
        <v>2015</v>
      </c>
      <c r="D379" s="8">
        <v>4.7625384330749512</v>
      </c>
      <c r="E379" s="8">
        <v>9.2350292205810547</v>
      </c>
      <c r="F379" s="8">
        <v>0.72974425554275513</v>
      </c>
      <c r="G379" s="8">
        <v>61.272895812988281</v>
      </c>
      <c r="H379" s="8">
        <v>0.65926146507263184</v>
      </c>
      <c r="I379" s="8">
        <v>-9.8028950393199921E-2</v>
      </c>
      <c r="J379" s="8">
        <v>0.68449807167053223</v>
      </c>
      <c r="K379" s="8">
        <v>0.60959434509277344</v>
      </c>
      <c r="L379" s="8">
        <v>0.34433150291442871</v>
      </c>
      <c r="M379" s="8">
        <v>0.77161276340484619</v>
      </c>
      <c r="P379" s="8">
        <v>2.1841740608215332</v>
      </c>
      <c r="Q379" s="8">
        <v>0.4586155116558075</v>
      </c>
      <c r="S379" s="8">
        <v>0.3075</v>
      </c>
      <c r="T379" s="8">
        <v>0.35356184840202332</v>
      </c>
      <c r="Y379" s="8">
        <v>0.37466666102409363</v>
      </c>
      <c r="Z379" s="8">
        <v>0.18501280248165131</v>
      </c>
      <c r="AA379" s="8">
        <v>0.21500889956951141</v>
      </c>
      <c r="AB379" s="8">
        <f>VLOOKUP('Data behind Table 2.1 WHR 2017'!A379,'Figure2.2 WHR 2017'!$A$1:$B$156,2,0)</f>
        <v>4.7350001335144043</v>
      </c>
    </row>
    <row r="380" spans="1:28" x14ac:dyDescent="0.15">
      <c r="A380" s="8" t="s">
        <v>109</v>
      </c>
      <c r="B380" s="8" t="s">
        <v>109</v>
      </c>
      <c r="C380" s="8">
        <v>2016</v>
      </c>
      <c r="D380" s="8">
        <v>4.5567407608032227</v>
      </c>
      <c r="E380" s="8">
        <v>9.2464361190795898</v>
      </c>
      <c r="F380" s="8">
        <v>0.80921858549118042</v>
      </c>
      <c r="G380" s="8">
        <v>61.441230773925781</v>
      </c>
      <c r="H380" s="8">
        <v>0.65584522485733032</v>
      </c>
      <c r="I380" s="8">
        <v>-0.15030179917812347</v>
      </c>
      <c r="J380" s="8">
        <v>0.8175274133682251</v>
      </c>
      <c r="K380" s="8">
        <v>0.61136966943740845</v>
      </c>
      <c r="L380" s="8">
        <v>0.37049821019172668</v>
      </c>
      <c r="M380" s="8">
        <v>0.61913090944290161</v>
      </c>
      <c r="P380" s="8">
        <v>2.0551702976226807</v>
      </c>
      <c r="Q380" s="8">
        <v>0.45101761817932129</v>
      </c>
      <c r="S380" s="8">
        <v>0.3075</v>
      </c>
      <c r="T380" s="8">
        <v>0.36256346106529236</v>
      </c>
      <c r="Y380" s="8">
        <v>0.37466666102409363</v>
      </c>
      <c r="Z380" s="8">
        <v>0.18501280248165131</v>
      </c>
      <c r="AA380" s="8">
        <v>0.21500889956951141</v>
      </c>
      <c r="AB380" s="8">
        <f>VLOOKUP('Data behind Table 2.1 WHR 2017'!A380,'Figure2.2 WHR 2017'!$A$1:$B$156,2,0)</f>
        <v>4.7350001335144043</v>
      </c>
    </row>
    <row r="381" spans="1:28" x14ac:dyDescent="0.15">
      <c r="A381" s="8" t="s">
        <v>129</v>
      </c>
      <c r="B381" s="8" t="s">
        <v>129</v>
      </c>
      <c r="C381" s="8">
        <v>2006</v>
      </c>
      <c r="D381" s="8">
        <v>5.7009296417236328</v>
      </c>
      <c r="E381" s="8">
        <v>8.8960351943969727</v>
      </c>
      <c r="F381" s="8">
        <v>0.87840914726257324</v>
      </c>
      <c r="G381" s="8">
        <v>61.669273376464844</v>
      </c>
      <c r="H381" s="8">
        <v>0.68298953771591187</v>
      </c>
      <c r="I381" s="8">
        <v>-6.6500432789325714E-2</v>
      </c>
      <c r="J381" s="8">
        <v>0.80659568309783936</v>
      </c>
      <c r="K381" s="8">
        <v>0.8639950156211853</v>
      </c>
      <c r="L381" s="8">
        <v>0.23269131779670715</v>
      </c>
      <c r="M381" s="8">
        <v>0.36707338690757751</v>
      </c>
      <c r="N381" s="8">
        <v>-3.6445248872041702E-2</v>
      </c>
      <c r="O381" s="8">
        <v>-0.2376481294631958</v>
      </c>
      <c r="P381" s="8">
        <v>2.1850655078887939</v>
      </c>
      <c r="Q381" s="8">
        <v>0.38328230381011963</v>
      </c>
      <c r="R381" s="8">
        <v>0.45439999999999997</v>
      </c>
      <c r="S381" s="8">
        <v>0.46821428571428569</v>
      </c>
      <c r="X381" s="8">
        <v>0.14114832878112793</v>
      </c>
      <c r="AB381" s="8">
        <f>VLOOKUP('Data behind Table 2.1 WHR 2017'!A381,'Figure2.2 WHR 2017'!$A$1:$B$156,2,0)</f>
        <v>6.0029997825622559</v>
      </c>
    </row>
    <row r="382" spans="1:28" x14ac:dyDescent="0.15">
      <c r="A382" s="8" t="s">
        <v>129</v>
      </c>
      <c r="B382" s="8" t="s">
        <v>129</v>
      </c>
      <c r="C382" s="8">
        <v>2007</v>
      </c>
      <c r="D382" s="8">
        <v>5.2955350875854492</v>
      </c>
      <c r="E382" s="8">
        <v>8.9305582046508789</v>
      </c>
      <c r="F382" s="8">
        <v>0.71682703495025635</v>
      </c>
      <c r="G382" s="8">
        <v>61.932907104492188</v>
      </c>
      <c r="H382" s="8">
        <v>0.63893681764602661</v>
      </c>
      <c r="I382" s="8">
        <v>-2.736506424844265E-2</v>
      </c>
      <c r="J382" s="8">
        <v>0.78509873151779175</v>
      </c>
      <c r="K382" s="8">
        <v>0.86884117126464844</v>
      </c>
      <c r="L382" s="8">
        <v>0.22019892930984497</v>
      </c>
      <c r="M382" s="8">
        <v>0.3662075400352478</v>
      </c>
      <c r="N382" s="8">
        <v>3.9882976561784744E-2</v>
      </c>
      <c r="O382" s="8">
        <v>-0.24486398696899414</v>
      </c>
      <c r="P382" s="8">
        <v>2.1853747367858887</v>
      </c>
      <c r="Q382" s="8">
        <v>0.41268250346183777</v>
      </c>
      <c r="R382" s="8">
        <v>0.45240000000000002</v>
      </c>
      <c r="S382" s="8">
        <v>0.46821428571428569</v>
      </c>
      <c r="X382" s="8">
        <v>0.14114832878112793</v>
      </c>
      <c r="AB382" s="8">
        <f>VLOOKUP('Data behind Table 2.1 WHR 2017'!A382,'Figure2.2 WHR 2017'!$A$1:$B$156,2,0)</f>
        <v>6.0029997825622559</v>
      </c>
    </row>
    <row r="383" spans="1:28" x14ac:dyDescent="0.15">
      <c r="A383" s="8" t="s">
        <v>129</v>
      </c>
      <c r="B383" s="8" t="s">
        <v>129</v>
      </c>
      <c r="C383" s="8">
        <v>2008</v>
      </c>
      <c r="D383" s="8">
        <v>5.1914939880371094</v>
      </c>
      <c r="E383" s="8">
        <v>8.9402542114257812</v>
      </c>
      <c r="F383" s="8">
        <v>0.74741131067276001</v>
      </c>
      <c r="G383" s="8">
        <v>62.195682525634766</v>
      </c>
      <c r="H383" s="8">
        <v>0.63564825057983398</v>
      </c>
      <c r="I383" s="8">
        <v>-8.9868426322937012E-2</v>
      </c>
      <c r="J383" s="8">
        <v>0.73472744226455688</v>
      </c>
      <c r="K383" s="8">
        <v>0.84206748008728027</v>
      </c>
      <c r="L383" s="8">
        <v>0.23212411999702454</v>
      </c>
      <c r="M383" s="8">
        <v>0.37763667106628418</v>
      </c>
      <c r="N383" s="8">
        <v>6.9900378584861755E-2</v>
      </c>
      <c r="O383" s="8">
        <v>-0.23954054713249207</v>
      </c>
      <c r="P383" s="8">
        <v>2.1152932643890381</v>
      </c>
      <c r="Q383" s="8">
        <v>0.40745365619659424</v>
      </c>
      <c r="R383" s="8">
        <v>0.46649999999999997</v>
      </c>
      <c r="S383" s="8">
        <v>0.46821428571428569</v>
      </c>
      <c r="X383" s="8">
        <v>0.14114832878112793</v>
      </c>
      <c r="AB383" s="8">
        <f>VLOOKUP('Data behind Table 2.1 WHR 2017'!A383,'Figure2.2 WHR 2017'!$A$1:$B$156,2,0)</f>
        <v>6.0029997825622559</v>
      </c>
    </row>
    <row r="384" spans="1:28" x14ac:dyDescent="0.15">
      <c r="A384" s="8" t="s">
        <v>129</v>
      </c>
      <c r="B384" s="8" t="s">
        <v>129</v>
      </c>
      <c r="C384" s="8">
        <v>2009</v>
      </c>
      <c r="D384" s="8">
        <v>6.8390870094299316</v>
      </c>
      <c r="E384" s="8">
        <v>8.9055662155151367</v>
      </c>
      <c r="F384" s="8">
        <v>0.73411279916763306</v>
      </c>
      <c r="G384" s="8">
        <v>62.455879211425781</v>
      </c>
      <c r="H384" s="8">
        <v>0.67093241214752197</v>
      </c>
      <c r="I384" s="8">
        <v>-0.11434601992368698</v>
      </c>
      <c r="J384" s="8">
        <v>0.64752763509750366</v>
      </c>
      <c r="K384" s="8">
        <v>0.85037750005722046</v>
      </c>
      <c r="L384" s="8">
        <v>0.24323095381259918</v>
      </c>
      <c r="M384" s="8">
        <v>0.58572870492935181</v>
      </c>
      <c r="N384" s="8">
        <v>1.3016441836953163E-2</v>
      </c>
      <c r="O384" s="8">
        <v>-0.16546197235584259</v>
      </c>
      <c r="P384" s="8">
        <v>1.9343756437301636</v>
      </c>
      <c r="Q384" s="8">
        <v>0.28284120559692383</v>
      </c>
      <c r="R384" s="8">
        <v>0.45929999999999999</v>
      </c>
      <c r="S384" s="8">
        <v>0.46821428571428569</v>
      </c>
      <c r="T384" s="8">
        <v>0.37296855449676514</v>
      </c>
      <c r="U384" s="8">
        <v>0.16020488739013672</v>
      </c>
      <c r="X384" s="8">
        <v>0.14114832878112793</v>
      </c>
      <c r="AB384" s="8">
        <f>VLOOKUP('Data behind Table 2.1 WHR 2017'!A384,'Figure2.2 WHR 2017'!$A$1:$B$156,2,0)</f>
        <v>6.0029997825622559</v>
      </c>
    </row>
    <row r="385" spans="1:28" x14ac:dyDescent="0.15">
      <c r="A385" s="8" t="s">
        <v>129</v>
      </c>
      <c r="B385" s="8" t="s">
        <v>129</v>
      </c>
      <c r="C385" s="8">
        <v>2010</v>
      </c>
      <c r="D385" s="8">
        <v>6.7399110794067383</v>
      </c>
      <c r="E385" s="8">
        <v>8.9163131713867188</v>
      </c>
      <c r="F385" s="8">
        <v>0.75665390491485596</v>
      </c>
      <c r="G385" s="8">
        <v>62.711784362792969</v>
      </c>
      <c r="H385" s="8">
        <v>0.66933786869049072</v>
      </c>
      <c r="I385" s="8">
        <v>-7.4426732957363129E-2</v>
      </c>
      <c r="J385" s="8">
        <v>0.69418007135391235</v>
      </c>
      <c r="K385" s="8">
        <v>0.81381112337112427</v>
      </c>
      <c r="L385" s="8">
        <v>0.30218598246574402</v>
      </c>
      <c r="M385" s="8">
        <v>0.5225185751914978</v>
      </c>
      <c r="N385" s="8">
        <v>5.5032279342412949E-2</v>
      </c>
      <c r="O385" s="8">
        <v>-0.18077960610389709</v>
      </c>
      <c r="P385" s="8">
        <v>2.159883975982666</v>
      </c>
      <c r="Q385" s="8">
        <v>0.32046177983283997</v>
      </c>
      <c r="R385" s="8">
        <v>0.44530000000000003</v>
      </c>
      <c r="S385" s="8">
        <v>0.46821428571428569</v>
      </c>
      <c r="T385" s="8">
        <v>0.45294138789176941</v>
      </c>
      <c r="U385" s="8">
        <v>0.18331481516361237</v>
      </c>
      <c r="X385" s="8">
        <v>0.14114832878112793</v>
      </c>
      <c r="AB385" s="8">
        <f>VLOOKUP('Data behind Table 2.1 WHR 2017'!A385,'Figure2.2 WHR 2017'!$A$1:$B$156,2,0)</f>
        <v>6.0029997825622559</v>
      </c>
    </row>
    <row r="386" spans="1:28" x14ac:dyDescent="0.15">
      <c r="A386" s="8" t="s">
        <v>129</v>
      </c>
      <c r="B386" s="8" t="s">
        <v>129</v>
      </c>
      <c r="C386" s="8">
        <v>2011</v>
      </c>
      <c r="D386" s="8">
        <v>4.7412948608398438</v>
      </c>
      <c r="E386" s="8">
        <v>8.9354438781738281</v>
      </c>
      <c r="F386" s="8">
        <v>0.73127788305282593</v>
      </c>
      <c r="G386" s="8">
        <v>62.961650848388672</v>
      </c>
      <c r="H386" s="8">
        <v>0.7472463846206665</v>
      </c>
      <c r="I386" s="8">
        <v>-0.13605283200740814</v>
      </c>
      <c r="J386" s="8">
        <v>0.70655280351638794</v>
      </c>
      <c r="K386" s="8">
        <v>0.8753235936164856</v>
      </c>
      <c r="L386" s="8">
        <v>0.33632153272628784</v>
      </c>
      <c r="M386" s="8">
        <v>0.49007654190063477</v>
      </c>
      <c r="N386" s="8">
        <v>6.5564215183258057E-2</v>
      </c>
      <c r="O386" s="8">
        <v>-0.14719362556934357</v>
      </c>
      <c r="P386" s="8">
        <v>2.5838556289672852</v>
      </c>
      <c r="Q386" s="8">
        <v>0.5449683666229248</v>
      </c>
      <c r="R386" s="8">
        <v>0.42430000000000001</v>
      </c>
      <c r="S386" s="8">
        <v>0.46821428571428569</v>
      </c>
      <c r="T386" s="8">
        <v>0.40077602863311768</v>
      </c>
      <c r="X386" s="8">
        <v>0.14114832878112793</v>
      </c>
      <c r="AB386" s="8">
        <f>VLOOKUP('Data behind Table 2.1 WHR 2017'!A386,'Figure2.2 WHR 2017'!$A$1:$B$156,2,0)</f>
        <v>6.0029997825622559</v>
      </c>
    </row>
    <row r="387" spans="1:28" x14ac:dyDescent="0.15">
      <c r="A387" s="8" t="s">
        <v>129</v>
      </c>
      <c r="B387" s="8" t="s">
        <v>129</v>
      </c>
      <c r="C387" s="8">
        <v>2012</v>
      </c>
      <c r="D387" s="8">
        <v>5.9343714714050293</v>
      </c>
      <c r="E387" s="8">
        <v>8.9512710571289062</v>
      </c>
      <c r="F387" s="8">
        <v>0.80601471662521362</v>
      </c>
      <c r="G387" s="8">
        <v>63.202873229980469</v>
      </c>
      <c r="H387" s="8">
        <v>0.68274480104446411</v>
      </c>
      <c r="I387" s="8">
        <v>-0.16410753130912781</v>
      </c>
      <c r="J387" s="8">
        <v>0.78629481792449951</v>
      </c>
      <c r="K387" s="8">
        <v>0.83063215017318726</v>
      </c>
      <c r="L387" s="8">
        <v>0.3652208149433136</v>
      </c>
      <c r="M387" s="8">
        <v>0.31231093406677246</v>
      </c>
      <c r="N387" s="8">
        <v>7.1308024227619171E-2</v>
      </c>
      <c r="O387" s="8">
        <v>-0.23783670365810394</v>
      </c>
      <c r="P387" s="8">
        <v>2.3404693603515625</v>
      </c>
      <c r="Q387" s="8">
        <v>0.39439213275909424</v>
      </c>
      <c r="R387" s="8">
        <v>0.41799999999999998</v>
      </c>
      <c r="S387" s="8">
        <v>0.46821428571428569</v>
      </c>
      <c r="T387" s="8">
        <v>0.39674374461174011</v>
      </c>
      <c r="X387" s="8">
        <v>0.14114832878112793</v>
      </c>
      <c r="AB387" s="8">
        <f>VLOOKUP('Data behind Table 2.1 WHR 2017'!A387,'Figure2.2 WHR 2017'!$A$1:$B$156,2,0)</f>
        <v>6.0029997825622559</v>
      </c>
    </row>
    <row r="388" spans="1:28" x14ac:dyDescent="0.15">
      <c r="A388" s="8" t="s">
        <v>129</v>
      </c>
      <c r="B388" s="8" t="s">
        <v>129</v>
      </c>
      <c r="C388" s="8">
        <v>2013</v>
      </c>
      <c r="D388" s="8">
        <v>6.3250632286071777</v>
      </c>
      <c r="E388" s="8">
        <v>8.9667119979858398</v>
      </c>
      <c r="F388" s="8">
        <v>0.82685887813568115</v>
      </c>
      <c r="G388" s="8">
        <v>63.435878753662109</v>
      </c>
      <c r="H388" s="8">
        <v>0.71557044982910156</v>
      </c>
      <c r="I388" s="8">
        <v>-0.15884877741336823</v>
      </c>
      <c r="J388" s="8">
        <v>0.77175086736679077</v>
      </c>
      <c r="K388" s="8">
        <v>0.82825678586959839</v>
      </c>
      <c r="L388" s="8">
        <v>0.31747639179229736</v>
      </c>
      <c r="M388" s="8">
        <v>0.35865044593811035</v>
      </c>
      <c r="N388" s="8">
        <v>-6.3172265887260437E-2</v>
      </c>
      <c r="O388" s="8">
        <v>-0.21235975623130798</v>
      </c>
      <c r="P388" s="8">
        <v>2.2579550743103027</v>
      </c>
      <c r="Q388" s="8">
        <v>0.35698539018630981</v>
      </c>
      <c r="R388" s="8">
        <v>0.43509999999999999</v>
      </c>
      <c r="S388" s="8">
        <v>0.46821428571428569</v>
      </c>
      <c r="T388" s="8">
        <v>0.43657925724983215</v>
      </c>
      <c r="X388" s="8">
        <v>0.14114832878112793</v>
      </c>
      <c r="AB388" s="8">
        <f>VLOOKUP('Data behind Table 2.1 WHR 2017'!A388,'Figure2.2 WHR 2017'!$A$1:$B$156,2,0)</f>
        <v>6.0029997825622559</v>
      </c>
    </row>
    <row r="389" spans="1:28" x14ac:dyDescent="0.15">
      <c r="A389" s="8" t="s">
        <v>129</v>
      </c>
      <c r="B389" s="8" t="s">
        <v>129</v>
      </c>
      <c r="C389" s="8">
        <v>2014</v>
      </c>
      <c r="D389" s="8">
        <v>5.8565235137939453</v>
      </c>
      <c r="E389" s="8">
        <v>8.9779024124145508</v>
      </c>
      <c r="F389" s="8">
        <v>0.79761213064193726</v>
      </c>
      <c r="G389" s="8">
        <v>63.660240173339844</v>
      </c>
      <c r="H389" s="8">
        <v>0.7780146598815918</v>
      </c>
      <c r="I389" s="8">
        <v>-0.20333121716976166</v>
      </c>
      <c r="J389" s="8">
        <v>0.78145980834960938</v>
      </c>
      <c r="K389" s="8">
        <v>0.83720505237579346</v>
      </c>
      <c r="L389" s="8">
        <v>0.32985085248947144</v>
      </c>
      <c r="M389" s="8">
        <v>0.31577581167221069</v>
      </c>
      <c r="N389" s="8">
        <v>-1.1585675179958344E-2</v>
      </c>
      <c r="O389" s="8">
        <v>-0.14617565274238586</v>
      </c>
      <c r="P389" s="8">
        <v>2.5799155235290527</v>
      </c>
      <c r="Q389" s="8">
        <v>0.44051995873451233</v>
      </c>
      <c r="S389" s="8">
        <v>0.46821428571428569</v>
      </c>
      <c r="T389" s="8">
        <v>0.45588704943656921</v>
      </c>
      <c r="X389" s="8">
        <v>0.14114832878112793</v>
      </c>
      <c r="AB389" s="8">
        <f>VLOOKUP('Data behind Table 2.1 WHR 2017'!A389,'Figure2.2 WHR 2017'!$A$1:$B$156,2,0)</f>
        <v>6.0029997825622559</v>
      </c>
    </row>
    <row r="390" spans="1:28" x14ac:dyDescent="0.15">
      <c r="A390" s="8" t="s">
        <v>129</v>
      </c>
      <c r="B390" s="8" t="s">
        <v>129</v>
      </c>
      <c r="C390" s="8">
        <v>2015</v>
      </c>
      <c r="D390" s="8">
        <v>6.018496036529541</v>
      </c>
      <c r="E390" s="8">
        <v>8.9990711212158203</v>
      </c>
      <c r="F390" s="8">
        <v>0.79075539112091064</v>
      </c>
      <c r="G390" s="8">
        <v>63.884605407714844</v>
      </c>
      <c r="H390" s="8">
        <v>0.73335593938827515</v>
      </c>
      <c r="I390" s="8">
        <v>-0.16571356356143951</v>
      </c>
      <c r="J390" s="8">
        <v>0.80454427003860474</v>
      </c>
      <c r="K390" s="8">
        <v>0.82573378086090088</v>
      </c>
      <c r="L390" s="8">
        <v>0.33264684677124023</v>
      </c>
      <c r="M390" s="8">
        <v>0.30659180879592896</v>
      </c>
      <c r="P390" s="8">
        <v>2.5791192054748535</v>
      </c>
      <c r="Q390" s="8">
        <v>0.4285321831703186</v>
      </c>
      <c r="S390" s="8">
        <v>0.46821428571428569</v>
      </c>
      <c r="T390" s="8">
        <v>0.46023795008659363</v>
      </c>
      <c r="X390" s="8">
        <v>0.14114832878112793</v>
      </c>
      <c r="AB390" s="8">
        <f>VLOOKUP('Data behind Table 2.1 WHR 2017'!A390,'Figure2.2 WHR 2017'!$A$1:$B$156,2,0)</f>
        <v>6.0029997825622559</v>
      </c>
    </row>
    <row r="391" spans="1:28" x14ac:dyDescent="0.15">
      <c r="A391" s="8" t="s">
        <v>129</v>
      </c>
      <c r="B391" s="8" t="s">
        <v>129</v>
      </c>
      <c r="C391" s="8">
        <v>2016</v>
      </c>
      <c r="D391" s="8">
        <v>6.1398248672485352</v>
      </c>
      <c r="E391" s="8">
        <v>9.0175333023071289</v>
      </c>
      <c r="F391" s="8">
        <v>0.79365998506546021</v>
      </c>
      <c r="G391" s="8">
        <v>64.108963012695312</v>
      </c>
      <c r="H391" s="8">
        <v>0.79984700679779053</v>
      </c>
      <c r="I391" s="8">
        <v>-0.1944306492805481</v>
      </c>
      <c r="J391" s="8">
        <v>0.79731202125549316</v>
      </c>
      <c r="K391" s="8">
        <v>0.76125568151473999</v>
      </c>
      <c r="L391" s="8">
        <v>0.34573647379875183</v>
      </c>
      <c r="M391" s="8">
        <v>0.25170478224754333</v>
      </c>
      <c r="P391" s="8">
        <v>2.5981259346008301</v>
      </c>
      <c r="Q391" s="8">
        <v>0.42315962910652161</v>
      </c>
      <c r="S391" s="8">
        <v>0.46821428571428569</v>
      </c>
      <c r="T391" s="8">
        <v>0.45776456594467163</v>
      </c>
      <c r="X391" s="8">
        <v>0.14114832878112793</v>
      </c>
      <c r="AB391" s="8">
        <f>VLOOKUP('Data behind Table 2.1 WHR 2017'!A391,'Figure2.2 WHR 2017'!$A$1:$B$156,2,0)</f>
        <v>6.0029997825622559</v>
      </c>
    </row>
    <row r="392" spans="1:28" x14ac:dyDescent="0.15">
      <c r="A392" s="8" t="s">
        <v>46</v>
      </c>
      <c r="B392" s="8" t="s">
        <v>46</v>
      </c>
      <c r="C392" s="8">
        <v>2006</v>
      </c>
      <c r="D392" s="8">
        <v>5.3710546493530273</v>
      </c>
      <c r="E392" s="8">
        <v>10.11238956451416</v>
      </c>
      <c r="F392" s="8">
        <v>0.91006433963775635</v>
      </c>
      <c r="G392" s="8">
        <v>63.251014709472656</v>
      </c>
      <c r="H392" s="8">
        <v>0.74857634305953979</v>
      </c>
      <c r="I392" s="8">
        <v>-0.27063554525375366</v>
      </c>
      <c r="J392" s="8">
        <v>0.7967226505279541</v>
      </c>
      <c r="K392" s="8">
        <v>0.65453130006790161</v>
      </c>
      <c r="L392" s="8">
        <v>0.21522502601146698</v>
      </c>
      <c r="M392" s="8">
        <v>0.44246768951416016</v>
      </c>
      <c r="N392" s="8">
        <v>0.8815765380859375</v>
      </c>
      <c r="O392" s="8">
        <v>1.1247680187225342</v>
      </c>
      <c r="P392" s="8">
        <v>1.6973233222961426</v>
      </c>
      <c r="Q392" s="8">
        <v>0.31601303815841675</v>
      </c>
      <c r="R392" s="8">
        <v>0.33750000000000002</v>
      </c>
      <c r="S392" s="8">
        <v>0.3369923076923077</v>
      </c>
      <c r="X392" s="8">
        <v>0.21057786047458649</v>
      </c>
      <c r="AA392" s="8">
        <v>0.38986992835998535</v>
      </c>
      <c r="AB392" s="8">
        <f>VLOOKUP('Data behind Table 2.1 WHR 2017'!A392,'Figure2.2 WHR 2017'!$A$1:$B$156,2,0)</f>
        <v>5.6110000610351562</v>
      </c>
    </row>
    <row r="393" spans="1:28" x14ac:dyDescent="0.15">
      <c r="A393" s="8" t="s">
        <v>46</v>
      </c>
      <c r="B393" s="8" t="s">
        <v>46</v>
      </c>
      <c r="C393" s="8">
        <v>2007</v>
      </c>
      <c r="D393" s="8">
        <v>5.3320441246032715</v>
      </c>
      <c r="E393" s="8">
        <v>10.19157886505127</v>
      </c>
      <c r="F393" s="8">
        <v>0.89563155174255371</v>
      </c>
      <c r="G393" s="8">
        <v>63.358188629150391</v>
      </c>
      <c r="H393" s="8">
        <v>0.71212089061737061</v>
      </c>
      <c r="I393" s="8">
        <v>-0.25330597162246704</v>
      </c>
      <c r="J393" s="8">
        <v>0.74269717931747437</v>
      </c>
      <c r="K393" s="8">
        <v>0.66556984186172485</v>
      </c>
      <c r="L393" s="8">
        <v>0.1762310117483139</v>
      </c>
      <c r="M393" s="8">
        <v>0.42026412487030029</v>
      </c>
      <c r="N393" s="8">
        <v>0.82984817028045654</v>
      </c>
      <c r="O393" s="8">
        <v>1.1102256774902344</v>
      </c>
      <c r="P393" s="8">
        <v>1.7044315338134766</v>
      </c>
      <c r="Q393" s="8">
        <v>0.31965819001197815</v>
      </c>
      <c r="R393" s="8">
        <v>0.3125</v>
      </c>
      <c r="S393" s="8">
        <v>0.3369923076923077</v>
      </c>
      <c r="X393" s="8">
        <v>0.21057786047458649</v>
      </c>
      <c r="AA393" s="8">
        <v>0.38986992835998535</v>
      </c>
      <c r="AB393" s="8">
        <f>VLOOKUP('Data behind Table 2.1 WHR 2017'!A393,'Figure2.2 WHR 2017'!$A$1:$B$156,2,0)</f>
        <v>5.6110000610351562</v>
      </c>
    </row>
    <row r="394" spans="1:28" x14ac:dyDescent="0.15">
      <c r="A394" s="8" t="s">
        <v>46</v>
      </c>
      <c r="B394" s="8" t="s">
        <v>46</v>
      </c>
      <c r="C394" s="8">
        <v>2008</v>
      </c>
      <c r="D394" s="8">
        <v>5.4519376754760742</v>
      </c>
      <c r="E394" s="8">
        <v>10.138541221618652</v>
      </c>
      <c r="F394" s="8">
        <v>0.90372627973556519</v>
      </c>
      <c r="G394" s="8">
        <v>64.190116882324219</v>
      </c>
      <c r="H394" s="8">
        <v>0.64232510328292847</v>
      </c>
      <c r="I394" s="8">
        <v>-0.22427310049533844</v>
      </c>
      <c r="J394" s="8">
        <v>0.66276967525482178</v>
      </c>
      <c r="K394" s="8">
        <v>0.59725445508956909</v>
      </c>
      <c r="L394" s="8">
        <v>0.21781308948993683</v>
      </c>
      <c r="M394" s="8">
        <v>0.33097898960113525</v>
      </c>
      <c r="N394" s="8">
        <v>0.80720090866088867</v>
      </c>
      <c r="O394" s="8">
        <v>1.1549773216247559</v>
      </c>
      <c r="P394" s="8">
        <v>1.6527993679046631</v>
      </c>
      <c r="Q394" s="8">
        <v>0.30315816402435303</v>
      </c>
      <c r="R394" s="8">
        <v>0.32</v>
      </c>
      <c r="S394" s="8">
        <v>0.3369923076923077</v>
      </c>
      <c r="X394" s="8">
        <v>0.21057786047458649</v>
      </c>
      <c r="AA394" s="8">
        <v>0.38986992835998535</v>
      </c>
      <c r="AB394" s="8">
        <f>VLOOKUP('Data behind Table 2.1 WHR 2017'!A394,'Figure2.2 WHR 2017'!$A$1:$B$156,2,0)</f>
        <v>5.6110000610351562</v>
      </c>
    </row>
    <row r="395" spans="1:28" x14ac:dyDescent="0.15">
      <c r="A395" s="8" t="s">
        <v>46</v>
      </c>
      <c r="B395" s="8" t="s">
        <v>46</v>
      </c>
      <c r="C395" s="8">
        <v>2009</v>
      </c>
      <c r="D395" s="8">
        <v>5.1377387046813965</v>
      </c>
      <c r="E395" s="8">
        <v>9.9811868667602539</v>
      </c>
      <c r="F395" s="8">
        <v>0.87377476692199707</v>
      </c>
      <c r="G395" s="8">
        <v>65.106941223144531</v>
      </c>
      <c r="H395" s="8">
        <v>0.61070930957794189</v>
      </c>
      <c r="I395" s="8">
        <v>-0.23523099720478058</v>
      </c>
      <c r="J395" s="8">
        <v>0.79315167665481567</v>
      </c>
      <c r="K395" s="8">
        <v>0.59761327505111694</v>
      </c>
      <c r="L395" s="8">
        <v>0.24307483434677124</v>
      </c>
      <c r="M395" s="8">
        <v>0.22448612749576569</v>
      </c>
      <c r="N395" s="8">
        <v>0.80525749921798706</v>
      </c>
      <c r="O395" s="8">
        <v>1.1111209392547607</v>
      </c>
      <c r="P395" s="8">
        <v>1.8953578472137451</v>
      </c>
      <c r="Q395" s="8">
        <v>0.36890897154808044</v>
      </c>
      <c r="R395" s="8">
        <v>0.31590000000000001</v>
      </c>
      <c r="S395" s="8">
        <v>0.3369923076923077</v>
      </c>
      <c r="T395" s="8">
        <v>0.35813811421394348</v>
      </c>
      <c r="U395" s="8">
        <v>0.340383380651474</v>
      </c>
      <c r="X395" s="8">
        <v>0.21057786047458649</v>
      </c>
      <c r="AA395" s="8">
        <v>0.38986992835998535</v>
      </c>
      <c r="AB395" s="8">
        <f>VLOOKUP('Data behind Table 2.1 WHR 2017'!A395,'Figure2.2 WHR 2017'!$A$1:$B$156,2,0)</f>
        <v>5.6110000610351562</v>
      </c>
    </row>
    <row r="396" spans="1:28" x14ac:dyDescent="0.15">
      <c r="A396" s="8" t="s">
        <v>46</v>
      </c>
      <c r="B396" s="8" t="s">
        <v>46</v>
      </c>
      <c r="C396" s="8">
        <v>2011</v>
      </c>
      <c r="D396" s="8">
        <v>5.4868197441101074</v>
      </c>
      <c r="E396" s="8">
        <v>10.083927154541016</v>
      </c>
      <c r="F396" s="8">
        <v>0.90871262550354004</v>
      </c>
      <c r="G396" s="8">
        <v>66.329360961914062</v>
      </c>
      <c r="H396" s="8">
        <v>0.7352253794670105</v>
      </c>
      <c r="I396" s="8">
        <v>-0.17427150905132294</v>
      </c>
      <c r="J396" s="8">
        <v>0.68678390979766846</v>
      </c>
      <c r="K396" s="8">
        <v>0.6513860821723938</v>
      </c>
      <c r="L396" s="8">
        <v>0.20515842735767365</v>
      </c>
      <c r="M396" s="8">
        <v>0.41754022240638733</v>
      </c>
      <c r="N396" s="8">
        <v>0.85225260257720947</v>
      </c>
      <c r="O396" s="8">
        <v>1.1455049514770508</v>
      </c>
      <c r="P396" s="8">
        <v>1.9515161514282227</v>
      </c>
      <c r="Q396" s="8">
        <v>0.35567346215248108</v>
      </c>
      <c r="R396" s="8">
        <v>0.32689999999999997</v>
      </c>
      <c r="S396" s="8">
        <v>0.3369923076923077</v>
      </c>
      <c r="T396" s="8">
        <v>0.38115912675857544</v>
      </c>
      <c r="X396" s="8">
        <v>0.21057786047458649</v>
      </c>
      <c r="AA396" s="8">
        <v>0.38986992835998535</v>
      </c>
      <c r="AB396" s="8">
        <f>VLOOKUP('Data behind Table 2.1 WHR 2017'!A396,'Figure2.2 WHR 2017'!$A$1:$B$156,2,0)</f>
        <v>5.6110000610351562</v>
      </c>
    </row>
    <row r="397" spans="1:28" x14ac:dyDescent="0.15">
      <c r="A397" s="8" t="s">
        <v>46</v>
      </c>
      <c r="B397" s="8" t="s">
        <v>46</v>
      </c>
      <c r="C397" s="8">
        <v>2012</v>
      </c>
      <c r="D397" s="8">
        <v>5.3639278411865234</v>
      </c>
      <c r="E397" s="8">
        <v>10.138033866882324</v>
      </c>
      <c r="F397" s="8">
        <v>0.88945454359054565</v>
      </c>
      <c r="G397" s="8">
        <v>66.414253234863281</v>
      </c>
      <c r="H397" s="8">
        <v>0.69682574272155762</v>
      </c>
      <c r="I397" s="8">
        <v>-0.19974596798419952</v>
      </c>
      <c r="J397" s="8">
        <v>0.79285269975662231</v>
      </c>
      <c r="K397" s="8">
        <v>0.64736032485961914</v>
      </c>
      <c r="L397" s="8">
        <v>0.19896674156188965</v>
      </c>
      <c r="M397" s="8">
        <v>0.27297595143318176</v>
      </c>
      <c r="N397" s="8">
        <v>0.84367465972900391</v>
      </c>
      <c r="O397" s="8">
        <v>1.1180866956710815</v>
      </c>
      <c r="P397" s="8">
        <v>1.9618934392929077</v>
      </c>
      <c r="Q397" s="8">
        <v>0.36575686931610107</v>
      </c>
      <c r="R397" s="8">
        <v>0.33149999999999996</v>
      </c>
      <c r="S397" s="8">
        <v>0.3369923076923077</v>
      </c>
      <c r="T397" s="8">
        <v>0.38173207640647888</v>
      </c>
      <c r="X397" s="8">
        <v>0.21057786047458649</v>
      </c>
      <c r="AA397" s="8">
        <v>0.38986992835998535</v>
      </c>
      <c r="AB397" s="8">
        <f>VLOOKUP('Data behind Table 2.1 WHR 2017'!A397,'Figure2.2 WHR 2017'!$A$1:$B$156,2,0)</f>
        <v>5.6110000610351562</v>
      </c>
    </row>
    <row r="398" spans="1:28" x14ac:dyDescent="0.15">
      <c r="A398" s="8" t="s">
        <v>46</v>
      </c>
      <c r="B398" s="8" t="s">
        <v>46</v>
      </c>
      <c r="C398" s="8">
        <v>2013</v>
      </c>
      <c r="D398" s="8">
        <v>5.3674459457397461</v>
      </c>
      <c r="E398" s="8">
        <v>10.157149314880371</v>
      </c>
      <c r="F398" s="8">
        <v>0.90072178840637207</v>
      </c>
      <c r="G398" s="8">
        <v>67.123092651367188</v>
      </c>
      <c r="H398" s="8">
        <v>0.7535586953163147</v>
      </c>
      <c r="I398" s="8">
        <v>-0.2090202271938324</v>
      </c>
      <c r="J398" s="8">
        <v>0.7263563871383667</v>
      </c>
      <c r="K398" s="8">
        <v>0.70225554704666138</v>
      </c>
      <c r="L398" s="8">
        <v>0.19901816546916962</v>
      </c>
      <c r="M398" s="8">
        <v>0.26063758134841919</v>
      </c>
      <c r="N398" s="8">
        <v>0.91105186939239502</v>
      </c>
      <c r="O398" s="8">
        <v>1.1724715232849121</v>
      </c>
      <c r="P398" s="8">
        <v>1.8253849744796753</v>
      </c>
      <c r="Q398" s="8">
        <v>0.34008446335792542</v>
      </c>
      <c r="S398" s="8">
        <v>0.3369923076923077</v>
      </c>
      <c r="T398" s="8">
        <v>0.35857096314430237</v>
      </c>
      <c r="X398" s="8">
        <v>0.21057786047458649</v>
      </c>
      <c r="AA398" s="8">
        <v>0.38986992835998535</v>
      </c>
      <c r="AB398" s="8">
        <f>VLOOKUP('Data behind Table 2.1 WHR 2017'!A398,'Figure2.2 WHR 2017'!$A$1:$B$156,2,0)</f>
        <v>5.6110000610351562</v>
      </c>
    </row>
    <row r="399" spans="1:28" x14ac:dyDescent="0.15">
      <c r="A399" s="8" t="s">
        <v>46</v>
      </c>
      <c r="B399" s="8" t="s">
        <v>46</v>
      </c>
      <c r="C399" s="8">
        <v>2014</v>
      </c>
      <c r="D399" s="8">
        <v>5.5559825897216797</v>
      </c>
      <c r="E399" s="8">
        <v>10.188422203063965</v>
      </c>
      <c r="F399" s="8">
        <v>0.91710174083709717</v>
      </c>
      <c r="G399" s="8">
        <v>67.207984924316406</v>
      </c>
      <c r="H399" s="8">
        <v>0.77332711219787598</v>
      </c>
      <c r="I399" s="8">
        <v>-0.16136665642261505</v>
      </c>
      <c r="J399" s="8">
        <v>0.65244746208190918</v>
      </c>
      <c r="K399" s="8">
        <v>0.68043065071105957</v>
      </c>
      <c r="L399" s="8">
        <v>0.20343911647796631</v>
      </c>
      <c r="M399" s="8">
        <v>0.41498589515686035</v>
      </c>
      <c r="N399" s="8">
        <v>0.964252769947052</v>
      </c>
      <c r="O399" s="8">
        <v>1.3385264873504639</v>
      </c>
      <c r="P399" s="8">
        <v>1.8584007024765015</v>
      </c>
      <c r="Q399" s="8">
        <v>0.33448642492294312</v>
      </c>
      <c r="S399" s="8">
        <v>0.3369923076923077</v>
      </c>
      <c r="T399" s="8">
        <v>0.36307889223098755</v>
      </c>
      <c r="X399" s="8">
        <v>0.21057786047458649</v>
      </c>
      <c r="AA399" s="8">
        <v>0.38986992835998535</v>
      </c>
      <c r="AB399" s="8">
        <f>VLOOKUP('Data behind Table 2.1 WHR 2017'!A399,'Figure2.2 WHR 2017'!$A$1:$B$156,2,0)</f>
        <v>5.6110000610351562</v>
      </c>
    </row>
    <row r="400" spans="1:28" x14ac:dyDescent="0.15">
      <c r="A400" s="8" t="s">
        <v>46</v>
      </c>
      <c r="B400" s="8" t="s">
        <v>46</v>
      </c>
      <c r="C400" s="8">
        <v>2015</v>
      </c>
      <c r="D400" s="8">
        <v>5.628908634185791</v>
      </c>
      <c r="E400" s="8">
        <v>10.200984001159668</v>
      </c>
      <c r="F400" s="8">
        <v>0.91792964935302734</v>
      </c>
      <c r="G400" s="8">
        <v>67.292877197265625</v>
      </c>
      <c r="H400" s="8">
        <v>0.81469237804412842</v>
      </c>
      <c r="I400" s="8">
        <v>-0.1718096137046814</v>
      </c>
      <c r="J400" s="8">
        <v>0.56873446702957153</v>
      </c>
      <c r="K400" s="8">
        <v>0.72333770990371704</v>
      </c>
      <c r="L400" s="8">
        <v>0.18269477784633636</v>
      </c>
      <c r="M400" s="8">
        <v>0.33668980002403259</v>
      </c>
      <c r="P400" s="8">
        <v>1.8930602073669434</v>
      </c>
      <c r="Q400" s="8">
        <v>0.33631035685539246</v>
      </c>
      <c r="S400" s="8">
        <v>0.3369923076923077</v>
      </c>
      <c r="T400" s="8">
        <v>0.40537893772125244</v>
      </c>
      <c r="X400" s="8">
        <v>0.21057786047458649</v>
      </c>
      <c r="AA400" s="8">
        <v>0.38986992835998535</v>
      </c>
      <c r="AB400" s="8">
        <f>VLOOKUP('Data behind Table 2.1 WHR 2017'!A400,'Figure2.2 WHR 2017'!$A$1:$B$156,2,0)</f>
        <v>5.6110000610351562</v>
      </c>
    </row>
    <row r="401" spans="1:28" x14ac:dyDescent="0.15">
      <c r="A401" s="8" t="s">
        <v>46</v>
      </c>
      <c r="B401" s="8" t="s">
        <v>46</v>
      </c>
      <c r="C401" s="8">
        <v>2016</v>
      </c>
      <c r="D401" s="8">
        <v>5.6496753692626953</v>
      </c>
      <c r="E401" s="8">
        <v>10.220248222351074</v>
      </c>
      <c r="F401" s="8">
        <v>0.93771511316299438</v>
      </c>
      <c r="G401" s="8">
        <v>67.377761840820312</v>
      </c>
      <c r="H401" s="8">
        <v>0.84277069568634033</v>
      </c>
      <c r="I401" s="8">
        <v>-0.15685899555683136</v>
      </c>
      <c r="J401" s="8">
        <v>0.63908529281616211</v>
      </c>
      <c r="K401" s="8">
        <v>0.72625488042831421</v>
      </c>
      <c r="L401" s="8">
        <v>0.17686925828456879</v>
      </c>
      <c r="M401" s="8">
        <v>0.3398343026638031</v>
      </c>
      <c r="P401" s="8">
        <v>1.7530863285064697</v>
      </c>
      <c r="Q401" s="8">
        <v>0.31029859185218811</v>
      </c>
      <c r="S401" s="8">
        <v>0.3369923076923077</v>
      </c>
      <c r="T401" s="8">
        <v>0.34359678626060486</v>
      </c>
      <c r="X401" s="8">
        <v>0.21057786047458649</v>
      </c>
      <c r="AA401" s="8">
        <v>0.38986992835998535</v>
      </c>
      <c r="AB401" s="8">
        <f>VLOOKUP('Data behind Table 2.1 WHR 2017'!A401,'Figure2.2 WHR 2017'!$A$1:$B$156,2,0)</f>
        <v>5.6110000610351562</v>
      </c>
    </row>
    <row r="402" spans="1:28" x14ac:dyDescent="0.15">
      <c r="A402" s="8" t="s">
        <v>45</v>
      </c>
      <c r="B402" s="8" t="s">
        <v>45</v>
      </c>
      <c r="C402" s="8">
        <v>2012</v>
      </c>
      <c r="D402" s="8">
        <v>4.5611686706542969</v>
      </c>
      <c r="E402" s="8">
        <v>7.1179776191711426</v>
      </c>
      <c r="F402" s="8">
        <v>0.65879428386688232</v>
      </c>
      <c r="G402" s="8">
        <v>53.96319580078125</v>
      </c>
      <c r="H402" s="8">
        <v>0.77630823850631714</v>
      </c>
      <c r="I402" s="8">
        <v>-2.9196964576840401E-2</v>
      </c>
      <c r="K402" s="8">
        <v>0.66834145784378052</v>
      </c>
      <c r="L402" s="8">
        <v>0.13716612756252289</v>
      </c>
      <c r="N402" s="8">
        <v>-1.4087255001068115</v>
      </c>
      <c r="O402" s="8">
        <v>-0.69104850292205811</v>
      </c>
      <c r="P402" s="8">
        <v>1.858586311340332</v>
      </c>
      <c r="Q402" s="8">
        <v>0.40748029947280884</v>
      </c>
      <c r="S402" s="8">
        <v>0.31489999999999996</v>
      </c>
      <c r="T402" s="8">
        <v>0.52101391553878784</v>
      </c>
      <c r="Z402" s="8">
        <v>0.22526316344738007</v>
      </c>
      <c r="AB402" s="8">
        <f>VLOOKUP('Data behind Table 2.1 WHR 2017'!A402,'Figure2.2 WHR 2017'!$A$1:$B$156,2,0)</f>
        <v>4.4600000381469727</v>
      </c>
    </row>
    <row r="403" spans="1:28" x14ac:dyDescent="0.15">
      <c r="A403" s="8" t="s">
        <v>45</v>
      </c>
      <c r="B403" s="8" t="s">
        <v>45</v>
      </c>
      <c r="C403" s="8">
        <v>2013</v>
      </c>
      <c r="D403" s="8">
        <v>4.4448270797729492</v>
      </c>
      <c r="E403" s="8">
        <v>7.1932144165039062</v>
      </c>
      <c r="F403" s="8">
        <v>0.6024816632270813</v>
      </c>
      <c r="G403" s="8">
        <v>54.520637512207031</v>
      </c>
      <c r="H403" s="8">
        <v>0.70679622888565063</v>
      </c>
      <c r="I403" s="8">
        <v>6.0509210452437401E-3</v>
      </c>
      <c r="J403" s="8">
        <v>0.75047826766967773</v>
      </c>
      <c r="K403" s="8">
        <v>0.64284628629684448</v>
      </c>
      <c r="L403" s="8">
        <v>0.21335087716579437</v>
      </c>
      <c r="M403" s="8">
        <v>0.77485752105712891</v>
      </c>
      <c r="N403" s="8">
        <v>-1.3352781534194946</v>
      </c>
      <c r="O403" s="8">
        <v>-0.70713257789611816</v>
      </c>
      <c r="P403" s="8">
        <v>1.7665321826934814</v>
      </c>
      <c r="Q403" s="8">
        <v>0.3974355161190033</v>
      </c>
      <c r="S403" s="8">
        <v>0.31489999999999996</v>
      </c>
      <c r="T403" s="8">
        <v>0.53847759962081909</v>
      </c>
      <c r="Z403" s="8">
        <v>0.22526316344738007</v>
      </c>
      <c r="AB403" s="8">
        <f>VLOOKUP('Data behind Table 2.1 WHR 2017'!A403,'Figure2.2 WHR 2017'!$A$1:$B$156,2,0)</f>
        <v>4.4600000381469727</v>
      </c>
    </row>
    <row r="404" spans="1:28" x14ac:dyDescent="0.15">
      <c r="A404" s="8" t="s">
        <v>45</v>
      </c>
      <c r="B404" s="8" t="s">
        <v>45</v>
      </c>
      <c r="C404" s="8">
        <v>2014</v>
      </c>
      <c r="D404" s="8">
        <v>4.5066466331481934</v>
      </c>
      <c r="E404" s="8">
        <v>7.2659912109375</v>
      </c>
      <c r="F404" s="8">
        <v>0.64045214653015137</v>
      </c>
      <c r="G404" s="8">
        <v>55.030097961425781</v>
      </c>
      <c r="H404" s="8">
        <v>0.69355893135070801</v>
      </c>
      <c r="I404" s="8">
        <v>9.3289844691753387E-2</v>
      </c>
      <c r="J404" s="8">
        <v>0.70180028676986694</v>
      </c>
      <c r="K404" s="8">
        <v>0.73783653974533081</v>
      </c>
      <c r="L404" s="8">
        <v>0.30285829305648804</v>
      </c>
      <c r="M404" s="8">
        <v>0.68201160430908203</v>
      </c>
      <c r="N404" s="8">
        <v>-1.2479037046432495</v>
      </c>
      <c r="O404" s="8">
        <v>-0.57500553131103516</v>
      </c>
      <c r="P404" s="8">
        <v>2.0463387966156006</v>
      </c>
      <c r="Q404" s="8">
        <v>0.4540712833404541</v>
      </c>
      <c r="S404" s="8">
        <v>0.31489999999999996</v>
      </c>
      <c r="T404" s="8">
        <v>0.51554054021835327</v>
      </c>
      <c r="Z404" s="8">
        <v>0.22526316344738007</v>
      </c>
      <c r="AB404" s="8">
        <f>VLOOKUP('Data behind Table 2.1 WHR 2017'!A404,'Figure2.2 WHR 2017'!$A$1:$B$156,2,0)</f>
        <v>4.4600000381469727</v>
      </c>
    </row>
    <row r="405" spans="1:28" x14ac:dyDescent="0.15">
      <c r="A405" s="8" t="s">
        <v>45</v>
      </c>
      <c r="B405" s="8" t="s">
        <v>45</v>
      </c>
      <c r="C405" s="8">
        <v>2015</v>
      </c>
      <c r="D405" s="8">
        <v>4.5731549263000488</v>
      </c>
      <c r="E405" s="8">
        <v>7.3329534530639648</v>
      </c>
      <c r="F405" s="8">
        <v>0.62559682130813599</v>
      </c>
      <c r="G405" s="8">
        <v>55.539562225341797</v>
      </c>
      <c r="H405" s="8">
        <v>0.8026425838470459</v>
      </c>
      <c r="I405" s="8">
        <v>0.12558613717556</v>
      </c>
      <c r="J405" s="8">
        <v>0.56702733039855957</v>
      </c>
      <c r="K405" s="8">
        <v>0.71388816833496094</v>
      </c>
      <c r="L405" s="8">
        <v>0.23662903904914856</v>
      </c>
      <c r="M405" s="8">
        <v>0.82634139060974121</v>
      </c>
      <c r="P405" s="8">
        <v>1.8656620979309082</v>
      </c>
      <c r="Q405" s="8">
        <v>0.40795952081680298</v>
      </c>
      <c r="S405" s="8">
        <v>0.31489999999999996</v>
      </c>
      <c r="T405" s="8">
        <v>0.54303336143493652</v>
      </c>
      <c r="Z405" s="8">
        <v>0.22526316344738007</v>
      </c>
      <c r="AB405" s="8">
        <f>VLOOKUP('Data behind Table 2.1 WHR 2017'!A405,'Figure2.2 WHR 2017'!$A$1:$B$156,2,0)</f>
        <v>4.4600000381469727</v>
      </c>
    </row>
    <row r="406" spans="1:28" x14ac:dyDescent="0.15">
      <c r="A406" s="8" t="s">
        <v>45</v>
      </c>
      <c r="B406" s="8" t="s">
        <v>45</v>
      </c>
      <c r="C406" s="8">
        <v>2016</v>
      </c>
      <c r="D406" s="8">
        <v>4.2978487014770508</v>
      </c>
      <c r="E406" s="8">
        <v>7.3778038024902344</v>
      </c>
      <c r="F406" s="8">
        <v>0.71871870756149292</v>
      </c>
      <c r="G406" s="8">
        <v>56.049022674560547</v>
      </c>
      <c r="H406" s="8">
        <v>0.74430769681930542</v>
      </c>
      <c r="I406" s="8">
        <v>5.2286725491285324E-2</v>
      </c>
      <c r="J406" s="8">
        <v>0.702880859375</v>
      </c>
      <c r="K406" s="8">
        <v>0.72707086801528931</v>
      </c>
      <c r="L406" s="8">
        <v>0.25394052267074585</v>
      </c>
      <c r="M406" s="8">
        <v>0.74894559383392334</v>
      </c>
      <c r="P406" s="8">
        <v>1.8089821338653564</v>
      </c>
      <c r="Q406" s="8">
        <v>0.42090409994125366</v>
      </c>
      <c r="S406" s="8">
        <v>0.31489999999999996</v>
      </c>
      <c r="T406" s="8">
        <v>0.52098822593688965</v>
      </c>
      <c r="Z406" s="8">
        <v>0.22526316344738007</v>
      </c>
      <c r="AB406" s="8">
        <f>VLOOKUP('Data behind Table 2.1 WHR 2017'!A406,'Figure2.2 WHR 2017'!$A$1:$B$156,2,0)</f>
        <v>4.4600000381469727</v>
      </c>
    </row>
    <row r="407" spans="1:28" x14ac:dyDescent="0.15">
      <c r="A407" s="8" t="s">
        <v>9</v>
      </c>
      <c r="B407" s="8" t="s">
        <v>9</v>
      </c>
      <c r="C407" s="8">
        <v>2006</v>
      </c>
      <c r="D407" s="8">
        <v>7.6724491119384766</v>
      </c>
      <c r="E407" s="8">
        <v>10.599514961242676</v>
      </c>
      <c r="F407" s="8">
        <v>0.96456283330917358</v>
      </c>
      <c r="G407" s="8">
        <v>69.435050964355469</v>
      </c>
      <c r="H407" s="8">
        <v>0.96858048439025879</v>
      </c>
      <c r="I407" s="8">
        <v>-1.5669563785195351E-2</v>
      </c>
      <c r="J407" s="8">
        <v>0.13243018090724945</v>
      </c>
      <c r="K407" s="8">
        <v>0.721504807472229</v>
      </c>
      <c r="L407" s="8">
        <v>0.17213393747806549</v>
      </c>
      <c r="M407" s="8">
        <v>0.75792628526687622</v>
      </c>
      <c r="N407" s="8">
        <v>1.5223699808120728</v>
      </c>
      <c r="O407" s="8">
        <v>2.0660979747772217</v>
      </c>
      <c r="P407" s="8">
        <v>1.3593682050704956</v>
      </c>
      <c r="Q407" s="8">
        <v>0.17717526853084564</v>
      </c>
      <c r="R407" s="8">
        <v>0.2802</v>
      </c>
      <c r="S407" s="8">
        <v>0.27745555555555557</v>
      </c>
      <c r="V407" s="8">
        <v>0.57171922922134399</v>
      </c>
      <c r="X407" s="8">
        <v>0.47922998666763306</v>
      </c>
      <c r="Z407" s="8">
        <v>0.58037859201431274</v>
      </c>
      <c r="AB407" s="8">
        <f>VLOOKUP('Data behind Table 2.1 WHR 2017'!A407,'Figure2.2 WHR 2017'!$A$1:$B$156,2,0)</f>
        <v>7.4689998626708984</v>
      </c>
    </row>
    <row r="408" spans="1:28" x14ac:dyDescent="0.15">
      <c r="A408" s="8" t="s">
        <v>9</v>
      </c>
      <c r="B408" s="8" t="s">
        <v>9</v>
      </c>
      <c r="C408" s="8">
        <v>2008</v>
      </c>
      <c r="D408" s="8">
        <v>7.6706266403198242</v>
      </c>
      <c r="E408" s="8">
        <v>10.648334503173828</v>
      </c>
      <c r="F408" s="8">
        <v>0.95133990049362183</v>
      </c>
      <c r="G408" s="8">
        <v>69.745048522949219</v>
      </c>
      <c r="H408" s="8">
        <v>0.93417894840240479</v>
      </c>
      <c r="I408" s="8">
        <v>1.6307631507515907E-2</v>
      </c>
      <c r="J408" s="8">
        <v>0.21656753122806549</v>
      </c>
      <c r="K408" s="8">
        <v>0.77277767658233643</v>
      </c>
      <c r="L408" s="8">
        <v>0.1435387134552002</v>
      </c>
      <c r="M408" s="8">
        <v>0.72324347496032715</v>
      </c>
      <c r="N408" s="8">
        <v>1.4789402484893799</v>
      </c>
      <c r="O408" s="8">
        <v>1.9933024644851685</v>
      </c>
      <c r="P408" s="8">
        <v>1.420637845993042</v>
      </c>
      <c r="Q408" s="8">
        <v>0.18520492315292358</v>
      </c>
      <c r="R408" s="8">
        <v>0.27850000000000003</v>
      </c>
      <c r="S408" s="8">
        <v>0.27745555555555557</v>
      </c>
      <c r="V408" s="8">
        <v>0.57171922922134399</v>
      </c>
      <c r="X408" s="8">
        <v>0.47922998666763306</v>
      </c>
      <c r="Z408" s="8">
        <v>0.58037859201431274</v>
      </c>
      <c r="AB408" s="8">
        <f>VLOOKUP('Data behind Table 2.1 WHR 2017'!A408,'Figure2.2 WHR 2017'!$A$1:$B$156,2,0)</f>
        <v>7.4689998626708984</v>
      </c>
    </row>
    <row r="409" spans="1:28" x14ac:dyDescent="0.15">
      <c r="A409" s="8" t="s">
        <v>9</v>
      </c>
      <c r="B409" s="8" t="s">
        <v>9</v>
      </c>
      <c r="C409" s="8">
        <v>2010</v>
      </c>
      <c r="D409" s="8">
        <v>7.3932642936706543</v>
      </c>
      <c r="E409" s="8">
        <v>10.582151412963867</v>
      </c>
      <c r="F409" s="8">
        <v>0.93548136949539185</v>
      </c>
      <c r="G409" s="8">
        <v>70.010147094726562</v>
      </c>
      <c r="H409" s="8">
        <v>0.91600912809371948</v>
      </c>
      <c r="I409" s="8">
        <v>8.0552577972412109E-2</v>
      </c>
      <c r="J409" s="8">
        <v>0.41251569986343384</v>
      </c>
      <c r="K409" s="8">
        <v>0.83210861682891846</v>
      </c>
      <c r="L409" s="8">
        <v>0.2020946592092514</v>
      </c>
      <c r="M409" s="8">
        <v>0.46184360980987549</v>
      </c>
      <c r="N409" s="8">
        <v>1.458051323890686</v>
      </c>
      <c r="O409" s="8">
        <v>2.0729818344116211</v>
      </c>
      <c r="P409" s="8">
        <v>1.6717381477355957</v>
      </c>
      <c r="Q409" s="8">
        <v>0.2261163741350174</v>
      </c>
      <c r="R409" s="8">
        <v>0.27739999999999998</v>
      </c>
      <c r="S409" s="8">
        <v>0.27745555555555557</v>
      </c>
      <c r="T409" s="8">
        <v>0.40323871374130249</v>
      </c>
      <c r="U409" s="8">
        <v>0.58506715297698975</v>
      </c>
      <c r="V409" s="8">
        <v>0.57171922922134399</v>
      </c>
      <c r="X409" s="8">
        <v>0.47922998666763306</v>
      </c>
      <c r="Z409" s="8">
        <v>0.58037859201431274</v>
      </c>
      <c r="AB409" s="8">
        <f>VLOOKUP('Data behind Table 2.1 WHR 2017'!A409,'Figure2.2 WHR 2017'!$A$1:$B$156,2,0)</f>
        <v>7.4689998626708984</v>
      </c>
    </row>
    <row r="410" spans="1:28" x14ac:dyDescent="0.15">
      <c r="A410" s="8" t="s">
        <v>9</v>
      </c>
      <c r="B410" s="8" t="s">
        <v>9</v>
      </c>
      <c r="C410" s="8">
        <v>2011</v>
      </c>
      <c r="D410" s="8">
        <v>7.3542251586914062</v>
      </c>
      <c r="E410" s="8">
        <v>10.602899551391602</v>
      </c>
      <c r="F410" s="8">
        <v>0.93785685300827026</v>
      </c>
      <c r="G410" s="8">
        <v>70.53607177734375</v>
      </c>
      <c r="H410" s="8">
        <v>0.93644839525222778</v>
      </c>
      <c r="I410" s="8">
        <v>9.0724267065525055E-2</v>
      </c>
      <c r="J410" s="8">
        <v>0.31959319114685059</v>
      </c>
      <c r="K410" s="8">
        <v>0.77294415235519409</v>
      </c>
      <c r="L410" s="8">
        <v>0.20523864030838013</v>
      </c>
      <c r="M410" s="8">
        <v>0.56540238857269287</v>
      </c>
      <c r="N410" s="8">
        <v>1.4610831737518311</v>
      </c>
      <c r="O410" s="8">
        <v>2.0654723644256592</v>
      </c>
      <c r="P410" s="8">
        <v>1.6130473613739014</v>
      </c>
      <c r="Q410" s="8">
        <v>0.21933613717556</v>
      </c>
      <c r="R410" s="8">
        <v>0.27660000000000001</v>
      </c>
      <c r="S410" s="8">
        <v>0.27745555555555557</v>
      </c>
      <c r="T410" s="8">
        <v>0.4580351710319519</v>
      </c>
      <c r="V410" s="8">
        <v>0.57171922922134399</v>
      </c>
      <c r="X410" s="8">
        <v>0.47922998666763306</v>
      </c>
      <c r="Z410" s="8">
        <v>0.58037859201431274</v>
      </c>
      <c r="AB410" s="8">
        <f>VLOOKUP('Data behind Table 2.1 WHR 2017'!A410,'Figure2.2 WHR 2017'!$A$1:$B$156,2,0)</f>
        <v>7.4689998626708984</v>
      </c>
    </row>
    <row r="411" spans="1:28" x14ac:dyDescent="0.15">
      <c r="A411" s="8" t="s">
        <v>9</v>
      </c>
      <c r="B411" s="8" t="s">
        <v>9</v>
      </c>
      <c r="C411" s="8">
        <v>2012</v>
      </c>
      <c r="D411" s="8">
        <v>7.4202094078063965</v>
      </c>
      <c r="E411" s="8">
        <v>10.583776473999023</v>
      </c>
      <c r="F411" s="8">
        <v>0.92773938179016113</v>
      </c>
      <c r="G411" s="8">
        <v>70.672897338867188</v>
      </c>
      <c r="H411" s="8">
        <v>0.92096811532974243</v>
      </c>
      <c r="I411" s="8">
        <v>-1.1661036871373653E-2</v>
      </c>
      <c r="J411" s="8">
        <v>0.36073395609855652</v>
      </c>
      <c r="K411" s="8">
        <v>0.79628509283065796</v>
      </c>
      <c r="L411" s="8">
        <v>0.20165443420410156</v>
      </c>
      <c r="M411" s="8">
        <v>0.59794157743453979</v>
      </c>
      <c r="N411" s="8">
        <v>1.4993628263473511</v>
      </c>
      <c r="O411" s="8">
        <v>2.0505480766296387</v>
      </c>
      <c r="P411" s="8">
        <v>1.6301324367523193</v>
      </c>
      <c r="Q411" s="8">
        <v>0.21968819200992584</v>
      </c>
      <c r="R411" s="8">
        <v>0.2712</v>
      </c>
      <c r="S411" s="8">
        <v>0.27745555555555557</v>
      </c>
      <c r="T411" s="8">
        <v>0.37971097230911255</v>
      </c>
      <c r="V411" s="8">
        <v>0.57171922922134399</v>
      </c>
      <c r="X411" s="8">
        <v>0.47922998666763306</v>
      </c>
      <c r="Z411" s="8">
        <v>0.58037859201431274</v>
      </c>
      <c r="AB411" s="8">
        <f>VLOOKUP('Data behind Table 2.1 WHR 2017'!A411,'Figure2.2 WHR 2017'!$A$1:$B$156,2,0)</f>
        <v>7.4689998626708984</v>
      </c>
    </row>
    <row r="412" spans="1:28" x14ac:dyDescent="0.15">
      <c r="A412" s="8" t="s">
        <v>9</v>
      </c>
      <c r="B412" s="8" t="s">
        <v>9</v>
      </c>
      <c r="C412" s="8">
        <v>2013</v>
      </c>
      <c r="D412" s="8">
        <v>7.4446358680725098</v>
      </c>
      <c r="E412" s="8">
        <v>10.571559906005859</v>
      </c>
      <c r="F412" s="8">
        <v>0.94086909294128418</v>
      </c>
      <c r="G412" s="8">
        <v>70.978622436523438</v>
      </c>
      <c r="H412" s="8">
        <v>0.9186253547668457</v>
      </c>
      <c r="I412" s="8">
        <v>2.894996665418148E-2</v>
      </c>
      <c r="J412" s="8">
        <v>0.30577045679092407</v>
      </c>
      <c r="K412" s="8">
        <v>0.76895737648010254</v>
      </c>
      <c r="L412" s="8">
        <v>0.19467255473136902</v>
      </c>
      <c r="M412" s="8">
        <v>0.4205937385559082</v>
      </c>
      <c r="N412" s="8">
        <v>1.4709833860397339</v>
      </c>
      <c r="O412" s="8">
        <v>2.0329935550689697</v>
      </c>
      <c r="P412" s="8">
        <v>1.561880350112915</v>
      </c>
      <c r="Q412" s="8">
        <v>0.20979942381381989</v>
      </c>
      <c r="S412" s="8">
        <v>0.27745555555555557</v>
      </c>
      <c r="T412" s="8">
        <v>0.41297042369842529</v>
      </c>
      <c r="V412" s="8">
        <v>0.57171922922134399</v>
      </c>
      <c r="X412" s="8">
        <v>0.47922998666763306</v>
      </c>
      <c r="Z412" s="8">
        <v>0.58037859201431274</v>
      </c>
      <c r="AB412" s="8">
        <f>VLOOKUP('Data behind Table 2.1 WHR 2017'!A412,'Figure2.2 WHR 2017'!$A$1:$B$156,2,0)</f>
        <v>7.4689998626708984</v>
      </c>
    </row>
    <row r="413" spans="1:28" x14ac:dyDescent="0.15">
      <c r="A413" s="8" t="s">
        <v>9</v>
      </c>
      <c r="B413" s="8" t="s">
        <v>9</v>
      </c>
      <c r="C413" s="8">
        <v>2014</v>
      </c>
      <c r="D413" s="8">
        <v>7.3845710754394531</v>
      </c>
      <c r="E413" s="8">
        <v>10.560417175292969</v>
      </c>
      <c r="F413" s="8">
        <v>0.95201653242111206</v>
      </c>
      <c r="G413" s="8">
        <v>71.113311767578125</v>
      </c>
      <c r="H413" s="8">
        <v>0.9330439567565918</v>
      </c>
      <c r="I413" s="8">
        <v>-1.1084036901593208E-2</v>
      </c>
      <c r="J413" s="8">
        <v>0.26547989249229431</v>
      </c>
      <c r="K413" s="8">
        <v>0.78410959243774414</v>
      </c>
      <c r="L413" s="8">
        <v>0.19881388545036316</v>
      </c>
      <c r="M413" s="8">
        <v>0.46855884790420532</v>
      </c>
      <c r="N413" s="8">
        <v>1.4259436130523682</v>
      </c>
      <c r="O413" s="8">
        <v>2.0550196170806885</v>
      </c>
      <c r="P413" s="8">
        <v>1.6083210706710815</v>
      </c>
      <c r="Q413" s="8">
        <v>0.21779479086399078</v>
      </c>
      <c r="S413" s="8">
        <v>0.27745555555555557</v>
      </c>
      <c r="T413" s="8">
        <v>0.42959263920783997</v>
      </c>
      <c r="V413" s="8">
        <v>0.57171922922134399</v>
      </c>
      <c r="X413" s="8">
        <v>0.47922998666763306</v>
      </c>
      <c r="Z413" s="8">
        <v>0.58037859201431274</v>
      </c>
      <c r="AB413" s="8">
        <f>VLOOKUP('Data behind Table 2.1 WHR 2017'!A413,'Figure2.2 WHR 2017'!$A$1:$B$156,2,0)</f>
        <v>7.4689998626708984</v>
      </c>
    </row>
    <row r="414" spans="1:28" x14ac:dyDescent="0.15">
      <c r="A414" s="8" t="s">
        <v>9</v>
      </c>
      <c r="B414" s="8" t="s">
        <v>9</v>
      </c>
      <c r="C414" s="8">
        <v>2015</v>
      </c>
      <c r="D414" s="8">
        <v>7.4479255676269531</v>
      </c>
      <c r="E414" s="8">
        <v>10.562115669250488</v>
      </c>
      <c r="F414" s="8">
        <v>0.94780057668685913</v>
      </c>
      <c r="G414" s="8">
        <v>71.248001098632812</v>
      </c>
      <c r="H414" s="8">
        <v>0.92986190319061279</v>
      </c>
      <c r="I414" s="8">
        <v>0.10098285973072052</v>
      </c>
      <c r="J414" s="8">
        <v>0.22336965799331665</v>
      </c>
      <c r="K414" s="8">
        <v>0.75131618976593018</v>
      </c>
      <c r="L414" s="8">
        <v>0.19105759263038635</v>
      </c>
      <c r="M414" s="8">
        <v>0.55760025978088379</v>
      </c>
      <c r="P414" s="8">
        <v>1.5736182928085327</v>
      </c>
      <c r="Q414" s="8">
        <v>0.21128275990486145</v>
      </c>
      <c r="S414" s="8">
        <v>0.27745555555555557</v>
      </c>
      <c r="T414" s="8">
        <v>0.45906952023506165</v>
      </c>
      <c r="V414" s="8">
        <v>0.57171922922134399</v>
      </c>
      <c r="X414" s="8">
        <v>0.47922998666763306</v>
      </c>
      <c r="Z414" s="8">
        <v>0.58037859201431274</v>
      </c>
      <c r="AB414" s="8">
        <f>VLOOKUP('Data behind Table 2.1 WHR 2017'!A414,'Figure2.2 WHR 2017'!$A$1:$B$156,2,0)</f>
        <v>7.4689998626708984</v>
      </c>
    </row>
    <row r="415" spans="1:28" x14ac:dyDescent="0.15">
      <c r="A415" s="8" t="s">
        <v>9</v>
      </c>
      <c r="B415" s="8" t="s">
        <v>9</v>
      </c>
      <c r="C415" s="8">
        <v>2016</v>
      </c>
      <c r="D415" s="8">
        <v>7.6598434448242188</v>
      </c>
      <c r="E415" s="8">
        <v>10.56876277923584</v>
      </c>
      <c r="F415" s="8">
        <v>0.95394045114517212</v>
      </c>
      <c r="G415" s="8">
        <v>71.3826904296875</v>
      </c>
      <c r="H415" s="8">
        <v>0.94837218523025513</v>
      </c>
      <c r="I415" s="8">
        <v>-3.5874675959348679E-2</v>
      </c>
      <c r="J415" s="8">
        <v>0.24965956807136536</v>
      </c>
      <c r="K415" s="8">
        <v>0.79732507467269897</v>
      </c>
      <c r="L415" s="8">
        <v>0.18199844658374786</v>
      </c>
      <c r="M415" s="8">
        <v>0.48572725057601929</v>
      </c>
      <c r="P415" s="8">
        <v>1.4790186882019043</v>
      </c>
      <c r="Q415" s="8">
        <v>0.19308732450008392</v>
      </c>
      <c r="S415" s="8">
        <v>0.27745555555555557</v>
      </c>
      <c r="T415" s="8">
        <v>0.39482122659683228</v>
      </c>
      <c r="V415" s="8">
        <v>0.57171922922134399</v>
      </c>
      <c r="X415" s="8">
        <v>0.47922998666763306</v>
      </c>
      <c r="Z415" s="8">
        <v>0.58037859201431274</v>
      </c>
      <c r="AB415" s="8">
        <f>VLOOKUP('Data behind Table 2.1 WHR 2017'!A415,'Figure2.2 WHR 2017'!$A$1:$B$156,2,0)</f>
        <v>7.4689998626708984</v>
      </c>
    </row>
    <row r="416" spans="1:28" x14ac:dyDescent="0.15">
      <c r="A416" s="8" t="s">
        <v>36</v>
      </c>
      <c r="B416" s="8" t="s">
        <v>36</v>
      </c>
      <c r="C416" s="8">
        <v>2005</v>
      </c>
      <c r="D416" s="8">
        <v>7.0933928489685059</v>
      </c>
      <c r="E416" s="8">
        <v>10.502142906188965</v>
      </c>
      <c r="F416" s="8">
        <v>0.94033825397491455</v>
      </c>
      <c r="G416" s="8">
        <v>70.38739013671875</v>
      </c>
      <c r="H416" s="8">
        <v>0.89481925964355469</v>
      </c>
      <c r="J416" s="8">
        <v>0.68785083293914795</v>
      </c>
      <c r="K416" s="8">
        <v>0.76898825168609619</v>
      </c>
      <c r="L416" s="8">
        <v>0.22509419918060303</v>
      </c>
      <c r="M416" s="8">
        <v>0.32488352060317993</v>
      </c>
      <c r="N416" s="8">
        <v>0.9273945689201355</v>
      </c>
      <c r="O416" s="8">
        <v>1.4196708202362061</v>
      </c>
      <c r="P416" s="8">
        <v>1.6143249273300171</v>
      </c>
      <c r="Q416" s="8">
        <v>0.22758148610591888</v>
      </c>
      <c r="R416" s="8">
        <v>0.29930000000000001</v>
      </c>
      <c r="S416" s="8">
        <v>0.32073750000000001</v>
      </c>
      <c r="Z416" s="8">
        <v>0.18764232099056244</v>
      </c>
      <c r="AB416" s="8">
        <f>VLOOKUP('Data behind Table 2.1 WHR 2017'!A416,'Figure2.2 WHR 2017'!$A$1:$B$156,2,0)</f>
        <v>6.4419999122619629</v>
      </c>
    </row>
    <row r="417" spans="1:28" x14ac:dyDescent="0.15">
      <c r="A417" s="8" t="s">
        <v>36</v>
      </c>
      <c r="B417" s="8" t="s">
        <v>36</v>
      </c>
      <c r="C417" s="8">
        <v>2006</v>
      </c>
      <c r="D417" s="8">
        <v>6.582700252532959</v>
      </c>
      <c r="E417" s="8">
        <v>10.518642425537109</v>
      </c>
      <c r="F417" s="8">
        <v>0.94392907619476318</v>
      </c>
      <c r="G417" s="8">
        <v>70.957046508789062</v>
      </c>
      <c r="H417" s="8">
        <v>0.78912073373794556</v>
      </c>
      <c r="I417" s="8">
        <v>0.11510354280471802</v>
      </c>
      <c r="J417" s="8">
        <v>0.69927012920379639</v>
      </c>
      <c r="K417" s="8">
        <v>0.77740222215652466</v>
      </c>
      <c r="L417" s="8">
        <v>0.28868243098258972</v>
      </c>
      <c r="M417" s="8">
        <v>0.36135292053222656</v>
      </c>
      <c r="N417" s="8">
        <v>0.93536311388015747</v>
      </c>
      <c r="O417" s="8">
        <v>1.4290306568145752</v>
      </c>
      <c r="P417" s="8">
        <v>1.8047428131103516</v>
      </c>
      <c r="Q417" s="8">
        <v>0.27416452765464783</v>
      </c>
      <c r="R417" s="8">
        <v>0.29920000000000002</v>
      </c>
      <c r="S417" s="8">
        <v>0.32073750000000001</v>
      </c>
      <c r="Z417" s="8">
        <v>0.18764232099056244</v>
      </c>
      <c r="AB417" s="8">
        <f>VLOOKUP('Data behind Table 2.1 WHR 2017'!A417,'Figure2.2 WHR 2017'!$A$1:$B$156,2,0)</f>
        <v>6.4419999122619629</v>
      </c>
    </row>
    <row r="418" spans="1:28" x14ac:dyDescent="0.15">
      <c r="A418" s="8" t="s">
        <v>36</v>
      </c>
      <c r="B418" s="8" t="s">
        <v>36</v>
      </c>
      <c r="C418" s="8">
        <v>2008</v>
      </c>
      <c r="D418" s="8">
        <v>7.0080647468566895</v>
      </c>
      <c r="E418" s="8">
        <v>10.532157897949219</v>
      </c>
      <c r="F418" s="8">
        <v>0.93535059690475464</v>
      </c>
      <c r="G418" s="8">
        <v>71.310409545898438</v>
      </c>
      <c r="H418" s="8">
        <v>0.83332711458206177</v>
      </c>
      <c r="I418" s="8">
        <v>-4.1973743587732315E-2</v>
      </c>
      <c r="J418" s="8">
        <v>0.66887581348419189</v>
      </c>
      <c r="K418" s="8">
        <v>0.74567151069641113</v>
      </c>
      <c r="L418" s="8">
        <v>0.2806192934513092</v>
      </c>
      <c r="M418" s="8">
        <v>0.45265939831733704</v>
      </c>
      <c r="N418" s="8">
        <v>0.9171939492225647</v>
      </c>
      <c r="O418" s="8">
        <v>1.4292176961898804</v>
      </c>
      <c r="P418" s="8">
        <v>1.5936301946640015</v>
      </c>
      <c r="Q418" s="8">
        <v>0.22739946842193604</v>
      </c>
      <c r="R418" s="8">
        <v>0.33079999999999998</v>
      </c>
      <c r="S418" s="8">
        <v>0.32073750000000001</v>
      </c>
      <c r="Z418" s="8">
        <v>0.18764232099056244</v>
      </c>
      <c r="AB418" s="8">
        <f>VLOOKUP('Data behind Table 2.1 WHR 2017'!A418,'Figure2.2 WHR 2017'!$A$1:$B$156,2,0)</f>
        <v>6.4419999122619629</v>
      </c>
    </row>
    <row r="419" spans="1:28" x14ac:dyDescent="0.15">
      <c r="A419" s="8" t="s">
        <v>36</v>
      </c>
      <c r="B419" s="8" t="s">
        <v>36</v>
      </c>
      <c r="C419" s="8">
        <v>2009</v>
      </c>
      <c r="D419" s="8">
        <v>6.2834982872009277</v>
      </c>
      <c r="E419" s="8">
        <v>10.497159004211426</v>
      </c>
      <c r="F419" s="8">
        <v>0.91815853118896484</v>
      </c>
      <c r="G419" s="8">
        <v>71.48602294921875</v>
      </c>
      <c r="H419" s="8">
        <v>0.79821318387985229</v>
      </c>
      <c r="I419" s="8">
        <v>-9.2544972896575928E-2</v>
      </c>
      <c r="J419" s="8">
        <v>0.65416818857192993</v>
      </c>
      <c r="K419" s="8">
        <v>0.76293927431106567</v>
      </c>
      <c r="L419" s="8">
        <v>0.30336660146713257</v>
      </c>
      <c r="M419" s="8">
        <v>0.47444888949394226</v>
      </c>
      <c r="N419" s="8">
        <v>0.85907268524169922</v>
      </c>
      <c r="O419" s="8">
        <v>1.3880372047424316</v>
      </c>
      <c r="P419" s="8">
        <v>1.971057653427124</v>
      </c>
      <c r="Q419" s="8">
        <v>0.31368795037269592</v>
      </c>
      <c r="S419" s="8">
        <v>0.32073750000000001</v>
      </c>
      <c r="T419" s="8">
        <v>0.30295565724372864</v>
      </c>
      <c r="U419" s="8">
        <v>0.19864958524703979</v>
      </c>
      <c r="Z419" s="8">
        <v>0.18764232099056244</v>
      </c>
      <c r="AB419" s="8">
        <f>VLOOKUP('Data behind Table 2.1 WHR 2017'!A419,'Figure2.2 WHR 2017'!$A$1:$B$156,2,0)</f>
        <v>6.4419999122619629</v>
      </c>
    </row>
    <row r="420" spans="1:28" x14ac:dyDescent="0.15">
      <c r="A420" s="8" t="s">
        <v>36</v>
      </c>
      <c r="B420" s="8" t="s">
        <v>36</v>
      </c>
      <c r="C420" s="8">
        <v>2010</v>
      </c>
      <c r="D420" s="8">
        <v>6.7979011535644531</v>
      </c>
      <c r="E420" s="8">
        <v>10.511684417724609</v>
      </c>
      <c r="F420" s="8">
        <v>0.94295477867126465</v>
      </c>
      <c r="G420" s="8">
        <v>71.704460144042969</v>
      </c>
      <c r="H420" s="8">
        <v>0.84970217943191528</v>
      </c>
      <c r="I420" s="8">
        <v>-0.114278644323349</v>
      </c>
      <c r="J420" s="8">
        <v>0.62295424938201904</v>
      </c>
      <c r="K420" s="8">
        <v>0.78972411155700684</v>
      </c>
      <c r="L420" s="8">
        <v>0.26056811213493347</v>
      </c>
      <c r="M420" s="8">
        <v>0.40146622061729431</v>
      </c>
      <c r="N420" s="8">
        <v>0.93629074096679688</v>
      </c>
      <c r="O420" s="8">
        <v>1.4264615774154663</v>
      </c>
      <c r="P420" s="8">
        <v>1.7579042911529541</v>
      </c>
      <c r="Q420" s="8">
        <v>0.25859513878822327</v>
      </c>
      <c r="R420" s="8">
        <v>0.33779999999999999</v>
      </c>
      <c r="S420" s="8">
        <v>0.32073750000000001</v>
      </c>
      <c r="T420" s="8">
        <v>0.36292263865470886</v>
      </c>
      <c r="Z420" s="8">
        <v>0.18764232099056244</v>
      </c>
      <c r="AB420" s="8">
        <f>VLOOKUP('Data behind Table 2.1 WHR 2017'!A420,'Figure2.2 WHR 2017'!$A$1:$B$156,2,0)</f>
        <v>6.4419999122619629</v>
      </c>
    </row>
    <row r="421" spans="1:28" x14ac:dyDescent="0.15">
      <c r="A421" s="8" t="s">
        <v>36</v>
      </c>
      <c r="B421" s="8" t="s">
        <v>36</v>
      </c>
      <c r="C421" s="8">
        <v>2011</v>
      </c>
      <c r="D421" s="8">
        <v>6.9591851234436035</v>
      </c>
      <c r="E421" s="8">
        <v>10.527426719665527</v>
      </c>
      <c r="F421" s="8">
        <v>0.92128556966781616</v>
      </c>
      <c r="G421" s="8">
        <v>72.100654602050781</v>
      </c>
      <c r="H421" s="8">
        <v>0.90336662530899048</v>
      </c>
      <c r="I421" s="8">
        <v>-0.11324557662010193</v>
      </c>
      <c r="J421" s="8">
        <v>0.62662452459335327</v>
      </c>
      <c r="K421" s="8">
        <v>0.78080940246582031</v>
      </c>
      <c r="L421" s="8">
        <v>0.28099477291107178</v>
      </c>
      <c r="M421" s="8">
        <v>0.37508925795555115</v>
      </c>
      <c r="N421" s="8">
        <v>0.88000643253326416</v>
      </c>
      <c r="O421" s="8">
        <v>1.3721796274185181</v>
      </c>
      <c r="P421" s="8">
        <v>1.6810882091522217</v>
      </c>
      <c r="Q421" s="8">
        <v>0.24156394600868225</v>
      </c>
      <c r="R421" s="8">
        <v>0.33350000000000002</v>
      </c>
      <c r="S421" s="8">
        <v>0.32073750000000001</v>
      </c>
      <c r="T421" s="8">
        <v>0.45064759254455566</v>
      </c>
      <c r="Z421" s="8">
        <v>0.18764232099056244</v>
      </c>
      <c r="AB421" s="8">
        <f>VLOOKUP('Data behind Table 2.1 WHR 2017'!A421,'Figure2.2 WHR 2017'!$A$1:$B$156,2,0)</f>
        <v>6.4419999122619629</v>
      </c>
    </row>
    <row r="422" spans="1:28" x14ac:dyDescent="0.15">
      <c r="A422" s="8" t="s">
        <v>36</v>
      </c>
      <c r="B422" s="8" t="s">
        <v>36</v>
      </c>
      <c r="C422" s="8">
        <v>2012</v>
      </c>
      <c r="D422" s="8">
        <v>6.6493654251098633</v>
      </c>
      <c r="E422" s="8">
        <v>10.524412155151367</v>
      </c>
      <c r="F422" s="8">
        <v>0.93709743022918701</v>
      </c>
      <c r="G422" s="8">
        <v>71.972160339355469</v>
      </c>
      <c r="H422" s="8">
        <v>0.84132033586502075</v>
      </c>
      <c r="I422" s="8">
        <v>-0.15975081920623779</v>
      </c>
      <c r="J422" s="8">
        <v>0.60790526866912842</v>
      </c>
      <c r="K422" s="8">
        <v>0.75411957502365112</v>
      </c>
      <c r="L422" s="8">
        <v>0.25298801064491272</v>
      </c>
      <c r="M422" s="8">
        <v>0.44062533974647522</v>
      </c>
      <c r="N422" s="8">
        <v>0.88584810495376587</v>
      </c>
      <c r="O422" s="8">
        <v>1.3244906663894653</v>
      </c>
      <c r="P422" s="8">
        <v>1.7945482730865479</v>
      </c>
      <c r="Q422" s="8">
        <v>0.26988264918327332</v>
      </c>
      <c r="R422" s="8">
        <v>0.33100000000000002</v>
      </c>
      <c r="S422" s="8">
        <v>0.32073750000000001</v>
      </c>
      <c r="T422" s="8">
        <v>0.32814791798591614</v>
      </c>
      <c r="Z422" s="8">
        <v>0.18764232099056244</v>
      </c>
      <c r="AB422" s="8">
        <f>VLOOKUP('Data behind Table 2.1 WHR 2017'!A422,'Figure2.2 WHR 2017'!$A$1:$B$156,2,0)</f>
        <v>6.4419999122619629</v>
      </c>
    </row>
    <row r="423" spans="1:28" x14ac:dyDescent="0.15">
      <c r="A423" s="8" t="s">
        <v>36</v>
      </c>
      <c r="B423" s="8" t="s">
        <v>36</v>
      </c>
      <c r="C423" s="8">
        <v>2013</v>
      </c>
      <c r="D423" s="8">
        <v>6.667121410369873</v>
      </c>
      <c r="E423" s="8">
        <v>10.525412559509277</v>
      </c>
      <c r="F423" s="8">
        <v>0.90769082307815552</v>
      </c>
      <c r="G423" s="8">
        <v>72.192741394042969</v>
      </c>
      <c r="H423" s="8">
        <v>0.8777957558631897</v>
      </c>
      <c r="I423" s="8">
        <v>-0.13523590564727783</v>
      </c>
      <c r="J423" s="8">
        <v>0.69906938076019287</v>
      </c>
      <c r="K423" s="8">
        <v>0.80013608932495117</v>
      </c>
      <c r="L423" s="8">
        <v>0.20496968924999237</v>
      </c>
      <c r="M423" s="8">
        <v>0.39513051509857178</v>
      </c>
      <c r="N423" s="8">
        <v>0.82096982002258301</v>
      </c>
      <c r="O423" s="8">
        <v>1.3296531438827515</v>
      </c>
      <c r="P423" s="8">
        <v>1.9222642183303833</v>
      </c>
      <c r="Q423" s="8">
        <v>0.28831997513771057</v>
      </c>
      <c r="S423" s="8">
        <v>0.32073750000000001</v>
      </c>
      <c r="T423" s="8">
        <v>0.34118214249610901</v>
      </c>
      <c r="Z423" s="8">
        <v>0.18764232099056244</v>
      </c>
      <c r="AB423" s="8">
        <f>VLOOKUP('Data behind Table 2.1 WHR 2017'!A423,'Figure2.2 WHR 2017'!$A$1:$B$156,2,0)</f>
        <v>6.4419999122619629</v>
      </c>
    </row>
    <row r="424" spans="1:28" x14ac:dyDescent="0.15">
      <c r="A424" s="8" t="s">
        <v>36</v>
      </c>
      <c r="B424" s="8" t="s">
        <v>36</v>
      </c>
      <c r="C424" s="8">
        <v>2014</v>
      </c>
      <c r="D424" s="8">
        <v>6.4668679237365723</v>
      </c>
      <c r="E424" s="8">
        <v>10.520095825195312</v>
      </c>
      <c r="F424" s="8">
        <v>0.87750452756881714</v>
      </c>
      <c r="G424" s="8">
        <v>72.327659606933594</v>
      </c>
      <c r="H424" s="8">
        <v>0.80347418785095215</v>
      </c>
      <c r="I424" s="8">
        <v>-0.1280590146780014</v>
      </c>
      <c r="J424" s="8">
        <v>0.65563744306564331</v>
      </c>
      <c r="K424" s="8">
        <v>0.81105446815490723</v>
      </c>
      <c r="L424" s="8">
        <v>0.21589383482933044</v>
      </c>
      <c r="M424" s="8">
        <v>0.26380172371864319</v>
      </c>
      <c r="N424" s="8">
        <v>0.78758448362350464</v>
      </c>
      <c r="O424" s="8">
        <v>1.3072953224182129</v>
      </c>
      <c r="P424" s="8">
        <v>1.8535215854644775</v>
      </c>
      <c r="Q424" s="8">
        <v>0.28661814332008362</v>
      </c>
      <c r="S424" s="8">
        <v>0.32073750000000001</v>
      </c>
      <c r="T424" s="8">
        <v>0.43202111124992371</v>
      </c>
      <c r="Z424" s="8">
        <v>0.18764232099056244</v>
      </c>
      <c r="AB424" s="8">
        <f>VLOOKUP('Data behind Table 2.1 WHR 2017'!A424,'Figure2.2 WHR 2017'!$A$1:$B$156,2,0)</f>
        <v>6.4419999122619629</v>
      </c>
    </row>
    <row r="425" spans="1:28" x14ac:dyDescent="0.15">
      <c r="A425" s="8" t="s">
        <v>36</v>
      </c>
      <c r="B425" s="8" t="s">
        <v>36</v>
      </c>
      <c r="C425" s="8">
        <v>2015</v>
      </c>
      <c r="D425" s="8">
        <v>6.3576250076293945</v>
      </c>
      <c r="E425" s="8">
        <v>10.526901245117188</v>
      </c>
      <c r="F425" s="8">
        <v>0.89571940898895264</v>
      </c>
      <c r="G425" s="8">
        <v>72.462577819824219</v>
      </c>
      <c r="H425" s="8">
        <v>0.8170362114906311</v>
      </c>
      <c r="I425" s="8">
        <v>-0.149232417345047</v>
      </c>
      <c r="J425" s="8">
        <v>0.64060205221176147</v>
      </c>
      <c r="K425" s="8">
        <v>0.78596591949462891</v>
      </c>
      <c r="L425" s="8">
        <v>0.21540027856826782</v>
      </c>
      <c r="M425" s="8">
        <v>0.32825270295143127</v>
      </c>
      <c r="P425" s="8">
        <v>1.8472756147384644</v>
      </c>
      <c r="Q425" s="8">
        <v>0.29056063294410706</v>
      </c>
      <c r="S425" s="8">
        <v>0.32073750000000001</v>
      </c>
      <c r="T425" s="8">
        <v>0.3293895423412323</v>
      </c>
      <c r="Z425" s="8">
        <v>0.18764232099056244</v>
      </c>
      <c r="AB425" s="8">
        <f>VLOOKUP('Data behind Table 2.1 WHR 2017'!A425,'Figure2.2 WHR 2017'!$A$1:$B$156,2,0)</f>
        <v>6.4419999122619629</v>
      </c>
    </row>
    <row r="426" spans="1:28" x14ac:dyDescent="0.15">
      <c r="A426" s="8" t="s">
        <v>36</v>
      </c>
      <c r="B426" s="8" t="s">
        <v>36</v>
      </c>
      <c r="C426" s="8">
        <v>2016</v>
      </c>
      <c r="D426" s="8">
        <v>6.4752087593078613</v>
      </c>
      <c r="E426" s="8">
        <v>10.536247253417969</v>
      </c>
      <c r="F426" s="8">
        <v>0.88492292165756226</v>
      </c>
      <c r="G426" s="8">
        <v>72.597503662109375</v>
      </c>
      <c r="H426" s="8">
        <v>0.78678047657012939</v>
      </c>
      <c r="I426" s="8">
        <v>-0.1013936847448349</v>
      </c>
      <c r="J426" s="8">
        <v>0.62269705533981323</v>
      </c>
      <c r="K426" s="8">
        <v>0.77266132831573486</v>
      </c>
      <c r="L426" s="8">
        <v>0.2700362503528595</v>
      </c>
      <c r="M426" s="8">
        <v>0.2839781641960144</v>
      </c>
      <c r="P426" s="8">
        <v>1.8015296459197998</v>
      </c>
      <c r="Q426" s="8">
        <v>0.2782195508480072</v>
      </c>
      <c r="S426" s="8">
        <v>0.32073750000000001</v>
      </c>
      <c r="T426" s="8">
        <v>0.34098514914512634</v>
      </c>
      <c r="Z426" s="8">
        <v>0.18764232099056244</v>
      </c>
      <c r="AB426" s="8">
        <f>VLOOKUP('Data behind Table 2.1 WHR 2017'!A426,'Figure2.2 WHR 2017'!$A$1:$B$156,2,0)</f>
        <v>6.4419999122619629</v>
      </c>
    </row>
    <row r="427" spans="1:28" x14ac:dyDescent="0.15">
      <c r="A427" s="8" t="s">
        <v>71</v>
      </c>
      <c r="B427" s="8" t="s">
        <v>71</v>
      </c>
      <c r="C427" s="8">
        <v>2011</v>
      </c>
      <c r="D427" s="8">
        <v>4.2554006576538086</v>
      </c>
      <c r="E427" s="8">
        <v>9.7468748092651367</v>
      </c>
      <c r="F427" s="8">
        <v>0.65270155668258667</v>
      </c>
      <c r="G427" s="8">
        <v>53.747226715087891</v>
      </c>
      <c r="H427" s="8">
        <v>0.77187192440032959</v>
      </c>
      <c r="I427" s="8">
        <v>-0.23666679859161377</v>
      </c>
      <c r="J427" s="8">
        <v>0.85083091259002686</v>
      </c>
      <c r="K427" s="8">
        <v>0.59138083457946777</v>
      </c>
      <c r="L427" s="8">
        <v>0.26395511627197266</v>
      </c>
      <c r="M427" s="8">
        <v>0.53454536199569702</v>
      </c>
      <c r="N427" s="8">
        <v>-0.2731025218963623</v>
      </c>
      <c r="O427" s="8">
        <v>-0.64957869052886963</v>
      </c>
      <c r="P427" s="8">
        <v>1.9434620141983032</v>
      </c>
      <c r="Q427" s="8">
        <v>0.45670482516288757</v>
      </c>
      <c r="S427" s="8">
        <v>0.42180000000000001</v>
      </c>
      <c r="T427" s="8">
        <v>0.63717007637023926</v>
      </c>
      <c r="AB427" s="8">
        <f>VLOOKUP('Data behind Table 2.1 WHR 2017'!A427,'Figure2.2 WHR 2017'!$A$1:$B$156,2,0)</f>
        <v>4.4650001525878906</v>
      </c>
    </row>
    <row r="428" spans="1:28" x14ac:dyDescent="0.15">
      <c r="A428" s="8" t="s">
        <v>71</v>
      </c>
      <c r="B428" s="8" t="s">
        <v>71</v>
      </c>
      <c r="C428" s="8">
        <v>2012</v>
      </c>
      <c r="D428" s="8">
        <v>3.9720592498779297</v>
      </c>
      <c r="E428" s="8">
        <v>9.7753677368164062</v>
      </c>
      <c r="F428" s="8">
        <v>0.73609614372253418</v>
      </c>
      <c r="G428" s="8">
        <v>54.240627288818359</v>
      </c>
      <c r="H428" s="8">
        <v>0.56596583127975464</v>
      </c>
      <c r="I428" s="8">
        <v>-0.2216217964887619</v>
      </c>
      <c r="J428" s="8">
        <v>0.81011968851089478</v>
      </c>
      <c r="K428" s="8">
        <v>0.46999850869178772</v>
      </c>
      <c r="L428" s="8">
        <v>0.26574307680130005</v>
      </c>
      <c r="M428" s="8">
        <v>0.36471766233444214</v>
      </c>
      <c r="N428" s="8">
        <v>-0.28186830878257751</v>
      </c>
      <c r="O428" s="8">
        <v>-0.57149338722229004</v>
      </c>
      <c r="P428" s="8">
        <v>2.0191464424133301</v>
      </c>
      <c r="Q428" s="8">
        <v>0.50833743810653687</v>
      </c>
      <c r="S428" s="8">
        <v>0.42180000000000001</v>
      </c>
      <c r="T428" s="8">
        <v>0.60734355449676514</v>
      </c>
      <c r="AB428" s="8">
        <f>VLOOKUP('Data behind Table 2.1 WHR 2017'!A428,'Figure2.2 WHR 2017'!$A$1:$B$156,2,0)</f>
        <v>4.4650001525878906</v>
      </c>
    </row>
    <row r="429" spans="1:28" x14ac:dyDescent="0.15">
      <c r="A429" s="8" t="s">
        <v>71</v>
      </c>
      <c r="B429" s="8" t="s">
        <v>71</v>
      </c>
      <c r="C429" s="8">
        <v>2013</v>
      </c>
      <c r="D429" s="8">
        <v>3.8002870082855225</v>
      </c>
      <c r="E429" s="8">
        <v>9.8076305389404297</v>
      </c>
      <c r="F429" s="8">
        <v>0.73348754644393921</v>
      </c>
      <c r="G429" s="8">
        <v>54.723072052001953</v>
      </c>
      <c r="H429" s="8">
        <v>0.68249011039733887</v>
      </c>
      <c r="I429" s="8">
        <v>-0.17343463003635406</v>
      </c>
      <c r="J429" s="8">
        <v>0.78043889999389648</v>
      </c>
      <c r="K429" s="8">
        <v>0.50957095623016357</v>
      </c>
      <c r="L429" s="8">
        <v>0.28709700703620911</v>
      </c>
      <c r="M429" s="8">
        <v>0.41183704137802124</v>
      </c>
      <c r="N429" s="8">
        <v>-0.25840115547180176</v>
      </c>
      <c r="O429" s="8">
        <v>-0.58477389812469482</v>
      </c>
      <c r="P429" s="8">
        <v>1.8730157613754272</v>
      </c>
      <c r="Q429" s="8">
        <v>0.49286165833473206</v>
      </c>
      <c r="S429" s="8">
        <v>0.42180000000000001</v>
      </c>
      <c r="T429" s="8">
        <v>0.61399275064468384</v>
      </c>
      <c r="AB429" s="8">
        <f>VLOOKUP('Data behind Table 2.1 WHR 2017'!A429,'Figure2.2 WHR 2017'!$A$1:$B$156,2,0)</f>
        <v>4.4650001525878906</v>
      </c>
    </row>
    <row r="430" spans="1:28" x14ac:dyDescent="0.15">
      <c r="A430" s="8" t="s">
        <v>71</v>
      </c>
      <c r="B430" s="8" t="s">
        <v>71</v>
      </c>
      <c r="C430" s="8">
        <v>2014</v>
      </c>
      <c r="D430" s="8">
        <v>3.9180731773376465</v>
      </c>
      <c r="E430" s="8">
        <v>9.8275117874145508</v>
      </c>
      <c r="F430" s="8">
        <v>0.82859712839126587</v>
      </c>
      <c r="G430" s="8">
        <v>55.185764312744141</v>
      </c>
      <c r="H430" s="8">
        <v>0.60661381483078003</v>
      </c>
      <c r="I430" s="8">
        <v>-0.2269691675901413</v>
      </c>
      <c r="J430" s="8">
        <v>0.78165847063064575</v>
      </c>
      <c r="K430" s="8">
        <v>0.53916072845458984</v>
      </c>
      <c r="L430" s="8">
        <v>0.29304242134094238</v>
      </c>
      <c r="M430" s="8">
        <v>0.31882935762405396</v>
      </c>
      <c r="N430" s="8">
        <v>-0.35751086473464966</v>
      </c>
      <c r="O430" s="8">
        <v>-0.63190722465515137</v>
      </c>
      <c r="P430" s="8">
        <v>1.9194948673248291</v>
      </c>
      <c r="Q430" s="8">
        <v>0.48990786075592041</v>
      </c>
      <c r="S430" s="8">
        <v>0.42180000000000001</v>
      </c>
      <c r="T430" s="8">
        <v>0.5686793327331543</v>
      </c>
      <c r="AB430" s="8">
        <f>VLOOKUP('Data behind Table 2.1 WHR 2017'!A430,'Figure2.2 WHR 2017'!$A$1:$B$156,2,0)</f>
        <v>4.4650001525878906</v>
      </c>
    </row>
    <row r="431" spans="1:28" x14ac:dyDescent="0.15">
      <c r="A431" s="8" t="s">
        <v>71</v>
      </c>
      <c r="B431" s="8" t="s">
        <v>71</v>
      </c>
      <c r="C431" s="8">
        <v>2015</v>
      </c>
      <c r="D431" s="8">
        <v>4.6610126495361328</v>
      </c>
      <c r="E431" s="8">
        <v>9.8433074951171875</v>
      </c>
      <c r="F431" s="8">
        <v>0.75586199760437012</v>
      </c>
      <c r="G431" s="8">
        <v>55.648452758789062</v>
      </c>
      <c r="H431" s="8">
        <v>0.67130070924758911</v>
      </c>
      <c r="I431" s="8">
        <v>-0.22348445653915405</v>
      </c>
      <c r="J431" s="8">
        <v>0.86677747964859009</v>
      </c>
      <c r="K431" s="8">
        <v>0.62636202573776245</v>
      </c>
      <c r="L431" s="8">
        <v>0.37165632843971252</v>
      </c>
      <c r="M431" s="8">
        <v>0.37005907297134399</v>
      </c>
      <c r="P431" s="8">
        <v>2.0782561302185059</v>
      </c>
      <c r="Q431" s="8">
        <v>0.44588083028793335</v>
      </c>
      <c r="S431" s="8">
        <v>0.42180000000000001</v>
      </c>
      <c r="T431" s="8">
        <v>0.49645286798477173</v>
      </c>
      <c r="AB431" s="8">
        <f>VLOOKUP('Data behind Table 2.1 WHR 2017'!A431,'Figure2.2 WHR 2017'!$A$1:$B$156,2,0)</f>
        <v>4.4650001525878906</v>
      </c>
    </row>
    <row r="432" spans="1:28" x14ac:dyDescent="0.15">
      <c r="A432" s="8" t="s">
        <v>71</v>
      </c>
      <c r="B432" s="8" t="s">
        <v>71</v>
      </c>
      <c r="C432" s="8">
        <v>2016</v>
      </c>
      <c r="D432" s="8">
        <v>4.8317642211914062</v>
      </c>
      <c r="E432" s="8">
        <v>9.8602571487426758</v>
      </c>
      <c r="F432" s="8">
        <v>0.78004896640777588</v>
      </c>
      <c r="G432" s="8">
        <v>56.11114501953125</v>
      </c>
      <c r="H432" s="8">
        <v>0.69894236326217651</v>
      </c>
      <c r="I432" s="8">
        <v>-0.23598408699035645</v>
      </c>
      <c r="J432" s="8">
        <v>0.81656354665756226</v>
      </c>
      <c r="K432" s="8">
        <v>0.64011657238006592</v>
      </c>
      <c r="L432" s="8">
        <v>0.43240466713905334</v>
      </c>
      <c r="M432" s="8">
        <v>0.37806975841522217</v>
      </c>
      <c r="P432" s="8">
        <v>2.2144637107849121</v>
      </c>
      <c r="Q432" s="8">
        <v>0.4583137035369873</v>
      </c>
      <c r="S432" s="8">
        <v>0.42180000000000001</v>
      </c>
      <c r="T432" s="8">
        <v>0.55723690986633301</v>
      </c>
      <c r="AB432" s="8">
        <f>VLOOKUP('Data behind Table 2.1 WHR 2017'!A432,'Figure2.2 WHR 2017'!$A$1:$B$156,2,0)</f>
        <v>4.4650001525878906</v>
      </c>
    </row>
    <row r="433" spans="1:28" x14ac:dyDescent="0.15">
      <c r="A433" s="8" t="s">
        <v>67</v>
      </c>
      <c r="B433" s="8" t="s">
        <v>67</v>
      </c>
      <c r="C433" s="8">
        <v>2006</v>
      </c>
      <c r="D433" s="8">
        <v>3.6751084327697754</v>
      </c>
      <c r="E433" s="8">
        <v>8.6013479232788086</v>
      </c>
      <c r="F433" s="8">
        <v>0.64663594961166382</v>
      </c>
      <c r="G433" s="8">
        <v>64.307968139648438</v>
      </c>
      <c r="H433" s="8">
        <v>0.55259263515472412</v>
      </c>
      <c r="I433" s="8">
        <v>-0.24616292119026184</v>
      </c>
      <c r="J433" s="8">
        <v>0.75193363428115845</v>
      </c>
      <c r="K433" s="8">
        <v>0.43311527371406555</v>
      </c>
      <c r="L433" s="8">
        <v>0.26938360929489136</v>
      </c>
      <c r="M433" s="8">
        <v>0.46254029870033264</v>
      </c>
      <c r="N433" s="8">
        <v>-0.53624421358108521</v>
      </c>
      <c r="O433" s="8">
        <v>-0.20392778515815735</v>
      </c>
      <c r="P433" s="8">
        <v>1.9259624481201172</v>
      </c>
      <c r="Q433" s="8">
        <v>0.52405595779418945</v>
      </c>
      <c r="R433" s="8">
        <v>0.40090000000000003</v>
      </c>
      <c r="S433" s="8">
        <v>0.40529999999999994</v>
      </c>
      <c r="X433" s="8">
        <v>0.17679283022880554</v>
      </c>
      <c r="Z433" s="8">
        <v>0.17658862471580505</v>
      </c>
      <c r="AB433" s="8">
        <f>VLOOKUP('Data behind Table 2.1 WHR 2017'!A433,'Figure2.2 WHR 2017'!$A$1:$B$156,2,0)</f>
        <v>4.2859997749328613</v>
      </c>
    </row>
    <row r="434" spans="1:28" x14ac:dyDescent="0.15">
      <c r="A434" s="8" t="s">
        <v>67</v>
      </c>
      <c r="B434" s="8" t="s">
        <v>67</v>
      </c>
      <c r="C434" s="8">
        <v>2007</v>
      </c>
      <c r="D434" s="8">
        <v>3.7071945667266846</v>
      </c>
      <c r="E434" s="8">
        <v>8.7308855056762695</v>
      </c>
      <c r="F434" s="8">
        <v>0.54836905002593994</v>
      </c>
      <c r="G434" s="8">
        <v>64.491439819335938</v>
      </c>
      <c r="H434" s="8">
        <v>0.46372252702713013</v>
      </c>
      <c r="I434" s="8">
        <v>-0.24713976681232452</v>
      </c>
      <c r="J434" s="8">
        <v>0.69734001159667969</v>
      </c>
      <c r="K434" s="8">
        <v>0.42664796113967896</v>
      </c>
      <c r="L434" s="8">
        <v>0.23584674298763275</v>
      </c>
      <c r="M434" s="8">
        <v>0.32763367891311646</v>
      </c>
      <c r="N434" s="8">
        <v>-0.45497256517410278</v>
      </c>
      <c r="O434" s="8">
        <v>-4.835040494799614E-2</v>
      </c>
      <c r="P434" s="8">
        <v>1.8233891725540161</v>
      </c>
      <c r="Q434" s="8">
        <v>0.49185147881507874</v>
      </c>
      <c r="R434" s="8">
        <v>0.40600000000000003</v>
      </c>
      <c r="S434" s="8">
        <v>0.40529999999999994</v>
      </c>
      <c r="X434" s="8">
        <v>0.17679283022880554</v>
      </c>
      <c r="Z434" s="8">
        <v>0.17658862471580505</v>
      </c>
      <c r="AB434" s="8">
        <f>VLOOKUP('Data behind Table 2.1 WHR 2017'!A434,'Figure2.2 WHR 2017'!$A$1:$B$156,2,0)</f>
        <v>4.2859997749328613</v>
      </c>
    </row>
    <row r="435" spans="1:28" x14ac:dyDescent="0.15">
      <c r="A435" s="8" t="s">
        <v>67</v>
      </c>
      <c r="B435" s="8" t="s">
        <v>67</v>
      </c>
      <c r="C435" s="8">
        <v>2008</v>
      </c>
      <c r="D435" s="8">
        <v>4.156090259552002</v>
      </c>
      <c r="E435" s="8">
        <v>8.7665834426879883</v>
      </c>
      <c r="F435" s="8">
        <v>0.6075127124786377</v>
      </c>
      <c r="G435" s="8">
        <v>64.66748046875</v>
      </c>
      <c r="H435" s="8">
        <v>0.61399739980697632</v>
      </c>
      <c r="I435" s="8">
        <v>-0.20561057329177856</v>
      </c>
      <c r="J435" s="8">
        <v>0.49799945950508118</v>
      </c>
      <c r="K435" s="8">
        <v>0.44097954034805298</v>
      </c>
      <c r="L435" s="8">
        <v>0.26150807738304138</v>
      </c>
      <c r="M435" s="8">
        <v>0.5070069432258606</v>
      </c>
      <c r="N435" s="8">
        <v>-0.60148555040359497</v>
      </c>
      <c r="O435" s="8">
        <v>7.4347175657749176E-2</v>
      </c>
      <c r="P435" s="8">
        <v>1.8966739177703857</v>
      </c>
      <c r="Q435" s="8">
        <v>0.45636013150215149</v>
      </c>
      <c r="R435" s="8">
        <v>0.40570000000000001</v>
      </c>
      <c r="S435" s="8">
        <v>0.40529999999999994</v>
      </c>
      <c r="X435" s="8">
        <v>0.17679283022880554</v>
      </c>
      <c r="Z435" s="8">
        <v>0.17658862471580505</v>
      </c>
      <c r="AB435" s="8">
        <f>VLOOKUP('Data behind Table 2.1 WHR 2017'!A435,'Figure2.2 WHR 2017'!$A$1:$B$156,2,0)</f>
        <v>4.2859997749328613</v>
      </c>
    </row>
    <row r="436" spans="1:28" x14ac:dyDescent="0.15">
      <c r="A436" s="8" t="s">
        <v>67</v>
      </c>
      <c r="B436" s="8" t="s">
        <v>67</v>
      </c>
      <c r="C436" s="8">
        <v>2009</v>
      </c>
      <c r="D436" s="8">
        <v>3.8006391525268555</v>
      </c>
      <c r="E436" s="8">
        <v>8.7410812377929688</v>
      </c>
      <c r="F436" s="8">
        <v>0.54351305961608887</v>
      </c>
      <c r="G436" s="8">
        <v>64.837867736816406</v>
      </c>
      <c r="H436" s="8">
        <v>0.49531400203704834</v>
      </c>
      <c r="I436" s="8">
        <v>-0.21390821039676666</v>
      </c>
      <c r="J436" s="8">
        <v>0.53458529710769653</v>
      </c>
      <c r="K436" s="8">
        <v>0.49196138978004456</v>
      </c>
      <c r="L436" s="8">
        <v>0.24235014617443085</v>
      </c>
      <c r="M436" s="8">
        <v>0.42624092102050781</v>
      </c>
      <c r="N436" s="8">
        <v>-0.58147966861724854</v>
      </c>
      <c r="O436" s="8">
        <v>9.0081088244915009E-2</v>
      </c>
      <c r="P436" s="8">
        <v>2.0121948719024658</v>
      </c>
      <c r="Q436" s="8">
        <v>0.52943593263626099</v>
      </c>
      <c r="R436" s="8">
        <v>0.41739999999999999</v>
      </c>
      <c r="S436" s="8">
        <v>0.40529999999999994</v>
      </c>
      <c r="T436" s="8">
        <v>0.50200855731964111</v>
      </c>
      <c r="U436" s="8">
        <v>0.1617225855588913</v>
      </c>
      <c r="X436" s="8">
        <v>0.17679283022880554</v>
      </c>
      <c r="Z436" s="8">
        <v>0.17658862471580505</v>
      </c>
      <c r="AB436" s="8">
        <f>VLOOKUP('Data behind Table 2.1 WHR 2017'!A436,'Figure2.2 WHR 2017'!$A$1:$B$156,2,0)</f>
        <v>4.2859997749328613</v>
      </c>
    </row>
    <row r="437" spans="1:28" x14ac:dyDescent="0.15">
      <c r="A437" s="8" t="s">
        <v>67</v>
      </c>
      <c r="B437" s="8" t="s">
        <v>67</v>
      </c>
      <c r="C437" s="8">
        <v>2010</v>
      </c>
      <c r="D437" s="8">
        <v>4.101837158203125</v>
      </c>
      <c r="E437" s="8">
        <v>8.8148927688598633</v>
      </c>
      <c r="F437" s="8">
        <v>0.54038894176483154</v>
      </c>
      <c r="G437" s="8">
        <v>65.002143859863281</v>
      </c>
      <c r="H437" s="8">
        <v>0.5578579306602478</v>
      </c>
      <c r="I437" s="8">
        <v>-0.22991791367530823</v>
      </c>
      <c r="J437" s="8">
        <v>0.45973631739616394</v>
      </c>
      <c r="K437" s="8">
        <v>0.50179028511047363</v>
      </c>
      <c r="L437" s="8">
        <v>0.24253630638122559</v>
      </c>
      <c r="M437" s="8">
        <v>0.6163020133972168</v>
      </c>
      <c r="N437" s="8">
        <v>-0.44962993264198303</v>
      </c>
      <c r="O437" s="8">
        <v>0.1366058886051178</v>
      </c>
      <c r="P437" s="8">
        <v>1.8705456256866455</v>
      </c>
      <c r="Q437" s="8">
        <v>0.45602628588676453</v>
      </c>
      <c r="R437" s="8">
        <v>0.42130000000000001</v>
      </c>
      <c r="S437" s="8">
        <v>0.40529999999999994</v>
      </c>
      <c r="T437" s="8">
        <v>0.48051601648330688</v>
      </c>
      <c r="X437" s="8">
        <v>0.17679283022880554</v>
      </c>
      <c r="Z437" s="8">
        <v>0.17658862471580505</v>
      </c>
      <c r="AB437" s="8">
        <f>VLOOKUP('Data behind Table 2.1 WHR 2017'!A437,'Figure2.2 WHR 2017'!$A$1:$B$156,2,0)</f>
        <v>4.2859997749328613</v>
      </c>
    </row>
    <row r="438" spans="1:28" x14ac:dyDescent="0.15">
      <c r="A438" s="8" t="s">
        <v>67</v>
      </c>
      <c r="B438" s="8" t="s">
        <v>67</v>
      </c>
      <c r="C438" s="8">
        <v>2011</v>
      </c>
      <c r="D438" s="8">
        <v>4.2030305862426758</v>
      </c>
      <c r="E438" s="8">
        <v>8.8976945877075195</v>
      </c>
      <c r="F438" s="8">
        <v>0.50293737649917603</v>
      </c>
      <c r="G438" s="8">
        <v>65.159912109375</v>
      </c>
      <c r="H438" s="8">
        <v>0.63246452808380127</v>
      </c>
      <c r="I438" s="8">
        <v>-0.23800811171531677</v>
      </c>
      <c r="J438" s="8">
        <v>0.35334640741348267</v>
      </c>
      <c r="K438" s="8">
        <v>0.51492065191268921</v>
      </c>
      <c r="L438" s="8">
        <v>0.24677042663097382</v>
      </c>
      <c r="M438" s="8">
        <v>0.65734362602233887</v>
      </c>
      <c r="N438" s="8">
        <v>-0.42173498868942261</v>
      </c>
      <c r="O438" s="8">
        <v>0.26298758387565613</v>
      </c>
      <c r="P438" s="8">
        <v>1.9586343765258789</v>
      </c>
      <c r="Q438" s="8">
        <v>0.46600526571273804</v>
      </c>
      <c r="R438" s="8">
        <v>0.4158</v>
      </c>
      <c r="S438" s="8">
        <v>0.40529999999999994</v>
      </c>
      <c r="T438" s="8">
        <v>0.47375822067260742</v>
      </c>
      <c r="X438" s="8">
        <v>0.17679283022880554</v>
      </c>
      <c r="Z438" s="8">
        <v>0.17658862471580505</v>
      </c>
      <c r="AB438" s="8">
        <f>VLOOKUP('Data behind Table 2.1 WHR 2017'!A438,'Figure2.2 WHR 2017'!$A$1:$B$156,2,0)</f>
        <v>4.2859997749328613</v>
      </c>
    </row>
    <row r="439" spans="1:28" x14ac:dyDescent="0.15">
      <c r="A439" s="8" t="s">
        <v>67</v>
      </c>
      <c r="B439" s="8" t="s">
        <v>67</v>
      </c>
      <c r="C439" s="8">
        <v>2012</v>
      </c>
      <c r="D439" s="8">
        <v>4.2544455528259277</v>
      </c>
      <c r="E439" s="8">
        <v>8.9722518920898438</v>
      </c>
      <c r="F439" s="8">
        <v>0.53258645534515381</v>
      </c>
      <c r="G439" s="8">
        <v>65.309814453125</v>
      </c>
      <c r="H439" s="8">
        <v>0.65872400999069214</v>
      </c>
      <c r="I439" s="8">
        <v>-0.2530415952205658</v>
      </c>
      <c r="J439" s="8">
        <v>0.32088759541511536</v>
      </c>
      <c r="K439" s="8">
        <v>0.55915391445159912</v>
      </c>
      <c r="L439" s="8">
        <v>0.25008785724639893</v>
      </c>
      <c r="M439" s="8">
        <v>0.61084163188934326</v>
      </c>
      <c r="N439" s="8">
        <v>-0.33897644281387329</v>
      </c>
      <c r="O439" s="8">
        <v>0.36592155694961548</v>
      </c>
      <c r="P439" s="8">
        <v>1.9584236145019531</v>
      </c>
      <c r="Q439" s="8">
        <v>0.46032404899597168</v>
      </c>
      <c r="R439" s="8">
        <v>0.41350000000000003</v>
      </c>
      <c r="S439" s="8">
        <v>0.40529999999999994</v>
      </c>
      <c r="T439" s="8">
        <v>0.46273741126060486</v>
      </c>
      <c r="X439" s="8">
        <v>0.17679283022880554</v>
      </c>
      <c r="Z439" s="8">
        <v>0.17658862471580505</v>
      </c>
      <c r="AB439" s="8">
        <f>VLOOKUP('Data behind Table 2.1 WHR 2017'!A439,'Figure2.2 WHR 2017'!$A$1:$B$156,2,0)</f>
        <v>4.2859997749328613</v>
      </c>
    </row>
    <row r="440" spans="1:28" x14ac:dyDescent="0.15">
      <c r="A440" s="8" t="s">
        <v>67</v>
      </c>
      <c r="B440" s="8" t="s">
        <v>67</v>
      </c>
      <c r="C440" s="8">
        <v>2013</v>
      </c>
      <c r="D440" s="8">
        <v>4.3489208221435547</v>
      </c>
      <c r="E440" s="8">
        <v>9.0184545516967773</v>
      </c>
      <c r="F440" s="8">
        <v>0.55916577577590942</v>
      </c>
      <c r="G440" s="8">
        <v>65.451400756835938</v>
      </c>
      <c r="H440" s="8">
        <v>0.72212761640548706</v>
      </c>
      <c r="I440" s="8">
        <v>-0.23901921510696411</v>
      </c>
      <c r="J440" s="8">
        <v>0.34871360659599304</v>
      </c>
      <c r="K440" s="8">
        <v>0.59504127502441406</v>
      </c>
      <c r="L440" s="8">
        <v>0.1999070793390274</v>
      </c>
      <c r="M440" s="8">
        <v>0.63356274366378784</v>
      </c>
      <c r="N440" s="8">
        <v>-0.16719114780426025</v>
      </c>
      <c r="O440" s="8">
        <v>0.3988080620765686</v>
      </c>
      <c r="P440" s="8">
        <v>1.8768353462219238</v>
      </c>
      <c r="Q440" s="8">
        <v>0.43156346678733826</v>
      </c>
      <c r="R440" s="8">
        <v>0.40029999999999999</v>
      </c>
      <c r="S440" s="8">
        <v>0.40529999999999994</v>
      </c>
      <c r="T440" s="8">
        <v>0.44274291396141052</v>
      </c>
      <c r="X440" s="8">
        <v>0.17679283022880554</v>
      </c>
      <c r="Z440" s="8">
        <v>0.17658862471580505</v>
      </c>
      <c r="AB440" s="8">
        <f>VLOOKUP('Data behind Table 2.1 WHR 2017'!A440,'Figure2.2 WHR 2017'!$A$1:$B$156,2,0)</f>
        <v>4.2859997749328613</v>
      </c>
    </row>
    <row r="441" spans="1:28" x14ac:dyDescent="0.15">
      <c r="A441" s="8" t="s">
        <v>67</v>
      </c>
      <c r="B441" s="8" t="s">
        <v>67</v>
      </c>
      <c r="C441" s="8">
        <v>2014</v>
      </c>
      <c r="D441" s="8">
        <v>4.2875080108642578</v>
      </c>
      <c r="E441" s="8">
        <v>9.0767126083374023</v>
      </c>
      <c r="F441" s="8">
        <v>0.55842000246047974</v>
      </c>
      <c r="G441" s="8">
        <v>65.587318420410156</v>
      </c>
      <c r="H441" s="8">
        <v>0.71978116035461426</v>
      </c>
      <c r="I441" s="8">
        <v>-0.21942950785160065</v>
      </c>
      <c r="J441" s="8">
        <v>0.4155256450176239</v>
      </c>
      <c r="K441" s="8">
        <v>0.56988400220870972</v>
      </c>
      <c r="L441" s="8">
        <v>0.20432750880718231</v>
      </c>
      <c r="M441" s="8">
        <v>0.52819621562957764</v>
      </c>
      <c r="N441" s="8">
        <v>-3.8707107305526733E-3</v>
      </c>
      <c r="O441" s="8">
        <v>0.58837157487869263</v>
      </c>
      <c r="P441" s="8">
        <v>2.0481746196746826</v>
      </c>
      <c r="Q441" s="8">
        <v>0.47770747542381287</v>
      </c>
      <c r="S441" s="8">
        <v>0.40529999999999994</v>
      </c>
      <c r="T441" s="8">
        <v>0.39139410853385925</v>
      </c>
      <c r="X441" s="8">
        <v>0.17679283022880554</v>
      </c>
      <c r="Z441" s="8">
        <v>0.17658862471580505</v>
      </c>
      <c r="AB441" s="8">
        <f>VLOOKUP('Data behind Table 2.1 WHR 2017'!A441,'Figure2.2 WHR 2017'!$A$1:$B$156,2,0)</f>
        <v>4.2859997749328613</v>
      </c>
    </row>
    <row r="442" spans="1:28" x14ac:dyDescent="0.15">
      <c r="A442" s="8" t="s">
        <v>67</v>
      </c>
      <c r="B442" s="8" t="s">
        <v>67</v>
      </c>
      <c r="C442" s="8">
        <v>2015</v>
      </c>
      <c r="D442" s="8">
        <v>4.1219406127929688</v>
      </c>
      <c r="E442" s="8">
        <v>9.1170463562011719</v>
      </c>
      <c r="F442" s="8">
        <v>0.51737159490585327</v>
      </c>
      <c r="G442" s="8">
        <v>65.723228454589844</v>
      </c>
      <c r="H442" s="8">
        <v>0.63994497060775757</v>
      </c>
      <c r="I442" s="8">
        <v>-0.19242499768733978</v>
      </c>
      <c r="J442" s="8">
        <v>0.50241678953170776</v>
      </c>
      <c r="K442" s="8">
        <v>0.54727977514266968</v>
      </c>
      <c r="L442" s="8">
        <v>0.2331920862197876</v>
      </c>
      <c r="M442" s="8">
        <v>0.25432729721069336</v>
      </c>
      <c r="P442" s="8">
        <v>2.0485067367553711</v>
      </c>
      <c r="Q442" s="8">
        <v>0.49697628617286682</v>
      </c>
      <c r="S442" s="8">
        <v>0.40529999999999994</v>
      </c>
      <c r="T442" s="8">
        <v>0.4041537344455719</v>
      </c>
      <c r="X442" s="8">
        <v>0.17679283022880554</v>
      </c>
      <c r="Z442" s="8">
        <v>0.17658862471580505</v>
      </c>
      <c r="AB442" s="8">
        <f>VLOOKUP('Data behind Table 2.1 WHR 2017'!A442,'Figure2.2 WHR 2017'!$A$1:$B$156,2,0)</f>
        <v>4.2859997749328613</v>
      </c>
    </row>
    <row r="443" spans="1:28" x14ac:dyDescent="0.15">
      <c r="A443" s="8" t="s">
        <v>67</v>
      </c>
      <c r="B443" s="8" t="s">
        <v>67</v>
      </c>
      <c r="C443" s="8">
        <v>2016</v>
      </c>
      <c r="D443" s="8">
        <v>4.4483861923217773</v>
      </c>
      <c r="E443" s="8">
        <v>9.159031867980957</v>
      </c>
      <c r="F443" s="8">
        <v>0.53341227769851685</v>
      </c>
      <c r="G443" s="8">
        <v>65.859138488769531</v>
      </c>
      <c r="H443" s="8">
        <v>0.60646837949752808</v>
      </c>
      <c r="I443" s="8">
        <v>-0.23810091614723206</v>
      </c>
      <c r="J443" s="8">
        <v>0.56092405319213867</v>
      </c>
      <c r="K443" s="8">
        <v>0.56389600038528442</v>
      </c>
      <c r="L443" s="8">
        <v>0.22322447597980499</v>
      </c>
      <c r="M443" s="8">
        <v>0.34454113245010376</v>
      </c>
      <c r="P443" s="8">
        <v>1.960208535194397</v>
      </c>
      <c r="Q443" s="8">
        <v>0.44065609574317932</v>
      </c>
      <c r="S443" s="8">
        <v>0.40529999999999994</v>
      </c>
      <c r="T443" s="8">
        <v>0.44099169969558716</v>
      </c>
      <c r="X443" s="8">
        <v>0.17679283022880554</v>
      </c>
      <c r="Z443" s="8">
        <v>0.17658862471580505</v>
      </c>
      <c r="AB443" s="8">
        <f>VLOOKUP('Data behind Table 2.1 WHR 2017'!A443,'Figure2.2 WHR 2017'!$A$1:$B$156,2,0)</f>
        <v>4.2859997749328613</v>
      </c>
    </row>
    <row r="444" spans="1:28" x14ac:dyDescent="0.15">
      <c r="A444" s="8" t="s">
        <v>34</v>
      </c>
      <c r="B444" s="8" t="s">
        <v>34</v>
      </c>
      <c r="C444" s="8">
        <v>2005</v>
      </c>
      <c r="D444" s="8">
        <v>6.6195497512817383</v>
      </c>
      <c r="E444" s="8">
        <v>10.543344497680664</v>
      </c>
      <c r="F444" s="8">
        <v>0.96349036693572998</v>
      </c>
      <c r="G444" s="8">
        <v>69.187049865722656</v>
      </c>
      <c r="H444" s="8">
        <v>0.84662377834320068</v>
      </c>
      <c r="J444" s="8">
        <v>0.78100681304931641</v>
      </c>
      <c r="K444" s="8">
        <v>0.77569186687469482</v>
      </c>
      <c r="L444" s="8">
        <v>0.1972624808549881</v>
      </c>
      <c r="M444" s="8">
        <v>0.32175880670547485</v>
      </c>
      <c r="N444" s="8">
        <v>1.1646579504013062</v>
      </c>
      <c r="O444" s="8">
        <v>1.6385791301727295</v>
      </c>
      <c r="P444" s="8">
        <v>1.7981555461883545</v>
      </c>
      <c r="Q444" s="8">
        <v>0.27164319157600403</v>
      </c>
      <c r="S444" s="8">
        <v>0.31541666666666668</v>
      </c>
      <c r="X444" s="8">
        <v>0.32132279872894287</v>
      </c>
      <c r="Z444" s="8">
        <v>0.3435913622379303</v>
      </c>
      <c r="AA444" s="8">
        <v>0.44748765230178833</v>
      </c>
      <c r="AB444" s="8">
        <f>VLOOKUP('Data behind Table 2.1 WHR 2017'!A444,'Figure2.2 WHR 2017'!$A$1:$B$156,2,0)</f>
        <v>6.9510002136230469</v>
      </c>
    </row>
    <row r="445" spans="1:28" x14ac:dyDescent="0.15">
      <c r="A445" s="8" t="s">
        <v>34</v>
      </c>
      <c r="B445" s="8" t="s">
        <v>34</v>
      </c>
      <c r="C445" s="8">
        <v>2007</v>
      </c>
      <c r="D445" s="8">
        <v>6.4168195724487305</v>
      </c>
      <c r="E445" s="8">
        <v>10.614228248596191</v>
      </c>
      <c r="F445" s="8">
        <v>0.92593759298324585</v>
      </c>
      <c r="G445" s="8">
        <v>69.715118408203125</v>
      </c>
      <c r="H445" s="8">
        <v>0.80087822675704956</v>
      </c>
      <c r="I445" s="8">
        <v>0.15572801232337952</v>
      </c>
      <c r="J445" s="8">
        <v>0.7921794056892395</v>
      </c>
      <c r="K445" s="8">
        <v>0.73246890306472778</v>
      </c>
      <c r="L445" s="8">
        <v>0.23081189393997192</v>
      </c>
      <c r="M445" s="8">
        <v>0.34976544976234436</v>
      </c>
      <c r="N445" s="8">
        <v>1.1670517921447754</v>
      </c>
      <c r="O445" s="8">
        <v>1.6740176677703857</v>
      </c>
      <c r="P445" s="8">
        <v>1.8693914413452148</v>
      </c>
      <c r="Q445" s="8">
        <v>0.29132679104804993</v>
      </c>
      <c r="R445" s="8">
        <v>0.32400000000000001</v>
      </c>
      <c r="S445" s="8">
        <v>0.31541666666666668</v>
      </c>
      <c r="X445" s="8">
        <v>0.32132279872894287</v>
      </c>
      <c r="Z445" s="8">
        <v>0.3435913622379303</v>
      </c>
      <c r="AA445" s="8">
        <v>0.44748765230178833</v>
      </c>
      <c r="AB445" s="8">
        <f>VLOOKUP('Data behind Table 2.1 WHR 2017'!A445,'Figure2.2 WHR 2017'!$A$1:$B$156,2,0)</f>
        <v>6.9510002136230469</v>
      </c>
    </row>
    <row r="446" spans="1:28" x14ac:dyDescent="0.15">
      <c r="A446" s="8" t="s">
        <v>34</v>
      </c>
      <c r="B446" s="8" t="s">
        <v>34</v>
      </c>
      <c r="C446" s="8">
        <v>2008</v>
      </c>
      <c r="D446" s="8">
        <v>6.5217900276184082</v>
      </c>
      <c r="E446" s="8">
        <v>10.626894950866699</v>
      </c>
      <c r="F446" s="8">
        <v>0.92321133613586426</v>
      </c>
      <c r="G446" s="8">
        <v>69.892562866210938</v>
      </c>
      <c r="H446" s="8">
        <v>0.76555699110031128</v>
      </c>
      <c r="J446" s="8">
        <v>0.7582661509513855</v>
      </c>
      <c r="K446" s="8">
        <v>0.78748184442520142</v>
      </c>
      <c r="L446" s="8">
        <v>0.22000038623809814</v>
      </c>
      <c r="M446" s="8">
        <v>0.35791829228401184</v>
      </c>
      <c r="N446" s="8">
        <v>1.1381540298461914</v>
      </c>
      <c r="O446" s="8">
        <v>1.6165233850479126</v>
      </c>
      <c r="P446" s="8">
        <v>1.7716584205627441</v>
      </c>
      <c r="Q446" s="8">
        <v>0.27165216207504272</v>
      </c>
      <c r="R446" s="8">
        <v>0.31290000000000001</v>
      </c>
      <c r="S446" s="8">
        <v>0.31541666666666668</v>
      </c>
      <c r="X446" s="8">
        <v>0.32132279872894287</v>
      </c>
      <c r="Z446" s="8">
        <v>0.3435913622379303</v>
      </c>
      <c r="AA446" s="8">
        <v>0.44748765230178833</v>
      </c>
      <c r="AB446" s="8">
        <f>VLOOKUP('Data behind Table 2.1 WHR 2017'!A446,'Figure2.2 WHR 2017'!$A$1:$B$156,2,0)</f>
        <v>6.9510002136230469</v>
      </c>
    </row>
    <row r="447" spans="1:28" x14ac:dyDescent="0.15">
      <c r="A447" s="8" t="s">
        <v>34</v>
      </c>
      <c r="B447" s="8" t="s">
        <v>34</v>
      </c>
      <c r="C447" s="8">
        <v>2009</v>
      </c>
      <c r="D447" s="8">
        <v>6.6414933204650879</v>
      </c>
      <c r="E447" s="8">
        <v>10.571599960327148</v>
      </c>
      <c r="F447" s="8">
        <v>0.93478232622146606</v>
      </c>
      <c r="G447" s="8">
        <v>69.980216979980469</v>
      </c>
      <c r="H447" s="8">
        <v>0.84378451108932495</v>
      </c>
      <c r="I447" s="8">
        <v>0.11605870723724365</v>
      </c>
      <c r="J447" s="8">
        <v>0.68993073701858521</v>
      </c>
      <c r="K447" s="8">
        <v>0.79182744026184082</v>
      </c>
      <c r="L447" s="8">
        <v>0.20644472539424896</v>
      </c>
      <c r="M447" s="8">
        <v>0.51923090219497681</v>
      </c>
      <c r="N447" s="8">
        <v>1.0899415016174316</v>
      </c>
      <c r="O447" s="8">
        <v>1.6183004379272461</v>
      </c>
      <c r="P447" s="8">
        <v>1.8657494783401489</v>
      </c>
      <c r="Q447" s="8">
        <v>0.28092318773269653</v>
      </c>
      <c r="R447" s="8">
        <v>0.31509999999999999</v>
      </c>
      <c r="S447" s="8">
        <v>0.31541666666666668</v>
      </c>
      <c r="T447" s="8">
        <v>0.3854641318321228</v>
      </c>
      <c r="U447" s="8">
        <v>0.31590920686721802</v>
      </c>
      <c r="X447" s="8">
        <v>0.32132279872894287</v>
      </c>
      <c r="Z447" s="8">
        <v>0.3435913622379303</v>
      </c>
      <c r="AA447" s="8">
        <v>0.44748765230178833</v>
      </c>
      <c r="AB447" s="8">
        <f>VLOOKUP('Data behind Table 2.1 WHR 2017'!A447,'Figure2.2 WHR 2017'!$A$1:$B$156,2,0)</f>
        <v>6.9510002136230469</v>
      </c>
    </row>
    <row r="448" spans="1:28" x14ac:dyDescent="0.15">
      <c r="A448" s="8" t="s">
        <v>34</v>
      </c>
      <c r="B448" s="8" t="s">
        <v>34</v>
      </c>
      <c r="C448" s="8">
        <v>2010</v>
      </c>
      <c r="D448" s="8">
        <v>6.7245311737060547</v>
      </c>
      <c r="E448" s="8">
        <v>10.613121032714844</v>
      </c>
      <c r="F448" s="8">
        <v>0.93930864334106445</v>
      </c>
      <c r="G448" s="8">
        <v>70.112770080566406</v>
      </c>
      <c r="H448" s="8">
        <v>0.84265643358230591</v>
      </c>
      <c r="I448" s="8">
        <v>8.3724334836006165E-2</v>
      </c>
      <c r="J448" s="8">
        <v>0.68800598382949829</v>
      </c>
      <c r="K448" s="8">
        <v>0.79370582103729248</v>
      </c>
      <c r="L448" s="8">
        <v>0.18234413862228394</v>
      </c>
      <c r="M448" s="8">
        <v>0.3954240083694458</v>
      </c>
      <c r="N448" s="8">
        <v>1.0475727319717407</v>
      </c>
      <c r="O448" s="8">
        <v>1.6236202716827393</v>
      </c>
      <c r="P448" s="8">
        <v>1.8617123365402222</v>
      </c>
      <c r="Q448" s="8">
        <v>0.27685385942459106</v>
      </c>
      <c r="R448" s="8">
        <v>0.31140000000000001</v>
      </c>
      <c r="S448" s="8">
        <v>0.31541666666666668</v>
      </c>
      <c r="T448" s="8">
        <v>0.46591922640800476</v>
      </c>
      <c r="X448" s="8">
        <v>0.32132279872894287</v>
      </c>
      <c r="Z448" s="8">
        <v>0.3435913622379303</v>
      </c>
      <c r="AA448" s="8">
        <v>0.44748765230178833</v>
      </c>
      <c r="AB448" s="8">
        <f>VLOOKUP('Data behind Table 2.1 WHR 2017'!A448,'Figure2.2 WHR 2017'!$A$1:$B$156,2,0)</f>
        <v>6.9510002136230469</v>
      </c>
    </row>
    <row r="449" spans="1:28" x14ac:dyDescent="0.15">
      <c r="A449" s="8" t="s">
        <v>34</v>
      </c>
      <c r="B449" s="8" t="s">
        <v>34</v>
      </c>
      <c r="C449" s="8">
        <v>2011</v>
      </c>
      <c r="D449" s="8">
        <v>6.621312141418457</v>
      </c>
      <c r="E449" s="8">
        <v>10.648813247680664</v>
      </c>
      <c r="F449" s="8">
        <v>0.94723665714263916</v>
      </c>
      <c r="G449" s="8">
        <v>70.773384094238281</v>
      </c>
      <c r="H449" s="8">
        <v>0.90629327297210693</v>
      </c>
      <c r="I449" s="8">
        <v>2.2785618901252747E-2</v>
      </c>
      <c r="J449" s="8">
        <v>0.67717212438583374</v>
      </c>
      <c r="K449" s="8">
        <v>0.79366624355316162</v>
      </c>
      <c r="L449" s="8">
        <v>0.16519953310489655</v>
      </c>
      <c r="M449" s="8">
        <v>0.42458313703536987</v>
      </c>
      <c r="N449" s="8">
        <v>1.1018537282943726</v>
      </c>
      <c r="O449" s="8">
        <v>1.6037784814834595</v>
      </c>
      <c r="P449" s="8">
        <v>1.8505867719650269</v>
      </c>
      <c r="Q449" s="8">
        <v>0.2794894278049469</v>
      </c>
      <c r="R449" s="8">
        <v>0.30130000000000001</v>
      </c>
      <c r="S449" s="8">
        <v>0.31541666666666668</v>
      </c>
      <c r="T449" s="8">
        <v>0.43434339761734009</v>
      </c>
      <c r="X449" s="8">
        <v>0.32132279872894287</v>
      </c>
      <c r="Z449" s="8">
        <v>0.3435913622379303</v>
      </c>
      <c r="AA449" s="8">
        <v>0.44748765230178833</v>
      </c>
      <c r="AB449" s="8">
        <f>VLOOKUP('Data behind Table 2.1 WHR 2017'!A449,'Figure2.2 WHR 2017'!$A$1:$B$156,2,0)</f>
        <v>6.9510002136230469</v>
      </c>
    </row>
    <row r="450" spans="1:28" x14ac:dyDescent="0.15">
      <c r="A450" s="8" t="s">
        <v>34</v>
      </c>
      <c r="B450" s="8" t="s">
        <v>34</v>
      </c>
      <c r="C450" s="8">
        <v>2012</v>
      </c>
      <c r="D450" s="8">
        <v>6.702362060546875</v>
      </c>
      <c r="E450" s="8">
        <v>10.669770240783691</v>
      </c>
      <c r="F450" s="8">
        <v>0.9264066219329834</v>
      </c>
      <c r="G450" s="8">
        <v>70.905929565429688</v>
      </c>
      <c r="H450" s="8">
        <v>0.90444046258926392</v>
      </c>
      <c r="I450" s="8">
        <v>5.9391681104898453E-2</v>
      </c>
      <c r="J450" s="8">
        <v>0.67923671007156372</v>
      </c>
      <c r="K450" s="8">
        <v>0.80373930931091309</v>
      </c>
      <c r="L450" s="8">
        <v>0.16957616806030273</v>
      </c>
      <c r="M450" s="8">
        <v>0.51692819595336914</v>
      </c>
      <c r="N450" s="8">
        <v>1.0844665765762329</v>
      </c>
      <c r="O450" s="8">
        <v>1.6310328245162964</v>
      </c>
      <c r="P450" s="8">
        <v>1.8308473825454712</v>
      </c>
      <c r="Q450" s="8">
        <v>0.27316451072692871</v>
      </c>
      <c r="S450" s="8">
        <v>0.31541666666666668</v>
      </c>
      <c r="T450" s="8">
        <v>0.4054393470287323</v>
      </c>
      <c r="X450" s="8">
        <v>0.32132279872894287</v>
      </c>
      <c r="Z450" s="8">
        <v>0.3435913622379303</v>
      </c>
      <c r="AA450" s="8">
        <v>0.44748765230178833</v>
      </c>
      <c r="AB450" s="8">
        <f>VLOOKUP('Data behind Table 2.1 WHR 2017'!A450,'Figure2.2 WHR 2017'!$A$1:$B$156,2,0)</f>
        <v>6.9510002136230469</v>
      </c>
    </row>
    <row r="451" spans="1:28" x14ac:dyDescent="0.15">
      <c r="A451" s="8" t="s">
        <v>34</v>
      </c>
      <c r="B451" s="8" t="s">
        <v>34</v>
      </c>
      <c r="C451" s="8">
        <v>2013</v>
      </c>
      <c r="D451" s="8">
        <v>6.9651250839233398</v>
      </c>
      <c r="E451" s="8">
        <v>10.651742935180664</v>
      </c>
      <c r="F451" s="8">
        <v>0.93142056465148926</v>
      </c>
      <c r="G451" s="8">
        <v>70.863174438476562</v>
      </c>
      <c r="H451" s="8">
        <v>0.89431297779083252</v>
      </c>
      <c r="I451" s="8">
        <v>1.42078697681427E-2</v>
      </c>
      <c r="J451" s="8">
        <v>0.56579422950744629</v>
      </c>
      <c r="K451" s="8">
        <v>0.74348735809326172</v>
      </c>
      <c r="L451" s="8">
        <v>0.20499591529369354</v>
      </c>
      <c r="M451" s="8">
        <v>0.55776065587997437</v>
      </c>
      <c r="N451" s="8">
        <v>1.1679486036300659</v>
      </c>
      <c r="O451" s="8">
        <v>1.6143014430999756</v>
      </c>
      <c r="P451" s="8">
        <v>1.8213915824890137</v>
      </c>
      <c r="Q451" s="8">
        <v>0.26150164008140564</v>
      </c>
      <c r="S451" s="8">
        <v>0.31541666666666668</v>
      </c>
      <c r="T451" s="8">
        <v>0.37683653831481934</v>
      </c>
      <c r="X451" s="8">
        <v>0.32132279872894287</v>
      </c>
      <c r="Z451" s="8">
        <v>0.3435913622379303</v>
      </c>
      <c r="AA451" s="8">
        <v>0.44748765230178833</v>
      </c>
      <c r="AB451" s="8">
        <f>VLOOKUP('Data behind Table 2.1 WHR 2017'!A451,'Figure2.2 WHR 2017'!$A$1:$B$156,2,0)</f>
        <v>6.9510002136230469</v>
      </c>
    </row>
    <row r="452" spans="1:28" x14ac:dyDescent="0.15">
      <c r="A452" s="8" t="s">
        <v>34</v>
      </c>
      <c r="B452" s="8" t="s">
        <v>34</v>
      </c>
      <c r="C452" s="8">
        <v>2014</v>
      </c>
      <c r="D452" s="8">
        <v>6.9842143058776855</v>
      </c>
      <c r="E452" s="8">
        <v>10.681717872619629</v>
      </c>
      <c r="F452" s="8">
        <v>0.93755894899368286</v>
      </c>
      <c r="G452" s="8">
        <v>70.863174438476562</v>
      </c>
      <c r="H452" s="8">
        <v>0.89868342876434326</v>
      </c>
      <c r="I452" s="8">
        <v>7.6694495975971222E-2</v>
      </c>
      <c r="J452" s="8">
        <v>0.47395291924476624</v>
      </c>
      <c r="K452" s="8">
        <v>0.78540849685668945</v>
      </c>
      <c r="L452" s="8">
        <v>0.18784487247467041</v>
      </c>
      <c r="M452" s="8">
        <v>0.60136884450912476</v>
      </c>
      <c r="N452" s="8">
        <v>1.196255087852478</v>
      </c>
      <c r="O452" s="8">
        <v>1.7770891189575195</v>
      </c>
      <c r="P452" s="8">
        <v>1.664546012878418</v>
      </c>
      <c r="Q452" s="8">
        <v>0.23832973837852478</v>
      </c>
      <c r="S452" s="8">
        <v>0.31541666666666668</v>
      </c>
      <c r="T452" s="8">
        <v>0.45441761612892151</v>
      </c>
      <c r="X452" s="8">
        <v>0.32132279872894287</v>
      </c>
      <c r="Z452" s="8">
        <v>0.3435913622379303</v>
      </c>
      <c r="AA452" s="8">
        <v>0.44748765230178833</v>
      </c>
      <c r="AB452" s="8">
        <f>VLOOKUP('Data behind Table 2.1 WHR 2017'!A452,'Figure2.2 WHR 2017'!$A$1:$B$156,2,0)</f>
        <v>6.9510002136230469</v>
      </c>
    </row>
    <row r="453" spans="1:28" x14ac:dyDescent="0.15">
      <c r="A453" s="8" t="s">
        <v>34</v>
      </c>
      <c r="B453" s="8" t="s">
        <v>34</v>
      </c>
      <c r="C453" s="8">
        <v>2015</v>
      </c>
      <c r="D453" s="8">
        <v>7.037137508392334</v>
      </c>
      <c r="E453" s="8">
        <v>10.693150520324707</v>
      </c>
      <c r="F453" s="8">
        <v>0.92592322826385498</v>
      </c>
      <c r="G453" s="8">
        <v>70.863174438476562</v>
      </c>
      <c r="H453" s="8">
        <v>0.88942885398864746</v>
      </c>
      <c r="I453" s="8">
        <v>0.16615006327629089</v>
      </c>
      <c r="J453" s="8">
        <v>0.41216829419136047</v>
      </c>
      <c r="K453" s="8">
        <v>0.76453936100006104</v>
      </c>
      <c r="L453" s="8">
        <v>0.20270515978336334</v>
      </c>
      <c r="M453" s="8">
        <v>0.62800365686416626</v>
      </c>
      <c r="P453" s="8">
        <v>1.6488445997238159</v>
      </c>
      <c r="Q453" s="8">
        <v>0.23430615663528442</v>
      </c>
      <c r="S453" s="8">
        <v>0.31541666666666668</v>
      </c>
      <c r="T453" s="8">
        <v>0.39018285274505615</v>
      </c>
      <c r="X453" s="8">
        <v>0.32132279872894287</v>
      </c>
      <c r="Z453" s="8">
        <v>0.3435913622379303</v>
      </c>
      <c r="AA453" s="8">
        <v>0.44748765230178833</v>
      </c>
      <c r="AB453" s="8">
        <f>VLOOKUP('Data behind Table 2.1 WHR 2017'!A453,'Figure2.2 WHR 2017'!$A$1:$B$156,2,0)</f>
        <v>6.9510002136230469</v>
      </c>
    </row>
    <row r="454" spans="1:28" x14ac:dyDescent="0.15">
      <c r="A454" s="8" t="s">
        <v>34</v>
      </c>
      <c r="B454" s="8" t="s">
        <v>34</v>
      </c>
      <c r="C454" s="8">
        <v>2016</v>
      </c>
      <c r="D454" s="8">
        <v>6.8737630844116211</v>
      </c>
      <c r="E454" s="8">
        <v>10.704168319702148</v>
      </c>
      <c r="F454" s="8">
        <v>0.90602928400039673</v>
      </c>
      <c r="G454" s="8">
        <v>70.863174438476562</v>
      </c>
      <c r="H454" s="8">
        <v>0.87051504850387573</v>
      </c>
      <c r="I454" s="8">
        <v>0.13694797456264496</v>
      </c>
      <c r="J454" s="8">
        <v>0.4459221363067627</v>
      </c>
      <c r="K454" s="8">
        <v>0.73774594068527222</v>
      </c>
      <c r="L454" s="8">
        <v>0.18725493550300598</v>
      </c>
      <c r="M454" s="8">
        <v>0.55261355638504028</v>
      </c>
      <c r="P454" s="8">
        <v>1.7759060859680176</v>
      </c>
      <c r="Q454" s="8">
        <v>0.25836008787155151</v>
      </c>
      <c r="S454" s="8">
        <v>0.31541666666666668</v>
      </c>
      <c r="T454" s="8">
        <v>0.35451251268386841</v>
      </c>
      <c r="X454" s="8">
        <v>0.32132279872894287</v>
      </c>
      <c r="Z454" s="8">
        <v>0.3435913622379303</v>
      </c>
      <c r="AA454" s="8">
        <v>0.44748765230178833</v>
      </c>
      <c r="AB454" s="8">
        <f>VLOOKUP('Data behind Table 2.1 WHR 2017'!A454,'Figure2.2 WHR 2017'!$A$1:$B$156,2,0)</f>
        <v>6.9510002136230469</v>
      </c>
    </row>
    <row r="455" spans="1:28" x14ac:dyDescent="0.15">
      <c r="A455" s="8" t="s">
        <v>101</v>
      </c>
      <c r="B455" s="8" t="s">
        <v>101</v>
      </c>
      <c r="C455" s="8">
        <v>2006</v>
      </c>
      <c r="D455" s="8">
        <v>4.5350198745727539</v>
      </c>
      <c r="E455" s="8">
        <v>7.8828387260437012</v>
      </c>
      <c r="F455" s="8">
        <v>0.72826999425888062</v>
      </c>
      <c r="G455" s="8">
        <v>51.54754638671875</v>
      </c>
      <c r="H455" s="8">
        <v>0.84928339719772339</v>
      </c>
      <c r="I455" s="8">
        <v>0.22480291128158569</v>
      </c>
      <c r="J455" s="8">
        <v>0.81407040357589722</v>
      </c>
      <c r="K455" s="8">
        <v>0.67120105028152466</v>
      </c>
      <c r="L455" s="8">
        <v>0.1976066529750824</v>
      </c>
      <c r="M455" s="8">
        <v>0.64116841554641724</v>
      </c>
      <c r="N455" s="8">
        <v>0.19081810116767883</v>
      </c>
      <c r="O455" s="8">
        <v>2.4351100437343121E-3</v>
      </c>
      <c r="P455" s="8">
        <v>1.8037643432617188</v>
      </c>
      <c r="Q455" s="8">
        <v>0.39774122834205627</v>
      </c>
      <c r="S455" s="8">
        <v>0.42770000000000002</v>
      </c>
      <c r="Z455" s="8">
        <v>8.4801040589809418E-2</v>
      </c>
      <c r="AA455" s="8">
        <v>5.0309441983699799E-2</v>
      </c>
      <c r="AB455" s="8">
        <f>VLOOKUP('Data behind Table 2.1 WHR 2017'!A455,'Figure2.2 WHR 2017'!$A$1:$B$156,2,0)</f>
        <v>4.119999885559082</v>
      </c>
    </row>
    <row r="456" spans="1:28" x14ac:dyDescent="0.15">
      <c r="A456" s="8" t="s">
        <v>101</v>
      </c>
      <c r="B456" s="8" t="s">
        <v>101</v>
      </c>
      <c r="C456" s="8">
        <v>2007</v>
      </c>
      <c r="D456" s="8">
        <v>5.2201480865478516</v>
      </c>
      <c r="E456" s="8">
        <v>7.8994812965393066</v>
      </c>
      <c r="F456" s="8">
        <v>0.72964769601821899</v>
      </c>
      <c r="G456" s="8">
        <v>51.940906524658203</v>
      </c>
      <c r="H456" s="8">
        <v>0.89115327596664429</v>
      </c>
      <c r="I456" s="8">
        <v>0.14921389520168304</v>
      </c>
      <c r="J456" s="8">
        <v>0.77118825912475586</v>
      </c>
      <c r="K456" s="8">
        <v>0.68563640117645264</v>
      </c>
      <c r="L456" s="8">
        <v>0.21663028001785278</v>
      </c>
      <c r="M456" s="8">
        <v>0.72176849842071533</v>
      </c>
      <c r="N456" s="8">
        <v>0.20088194310665131</v>
      </c>
      <c r="O456" s="8">
        <v>1.5718827024102211E-2</v>
      </c>
      <c r="P456" s="8">
        <v>1.9473710060119629</v>
      </c>
      <c r="Q456" s="8">
        <v>0.37304899096488953</v>
      </c>
      <c r="S456" s="8">
        <v>0.42770000000000002</v>
      </c>
      <c r="Z456" s="8">
        <v>8.4801040589809418E-2</v>
      </c>
      <c r="AA456" s="8">
        <v>5.0309441983699799E-2</v>
      </c>
      <c r="AB456" s="8">
        <f>VLOOKUP('Data behind Table 2.1 WHR 2017'!A456,'Figure2.2 WHR 2017'!$A$1:$B$156,2,0)</f>
        <v>4.119999885559082</v>
      </c>
    </row>
    <row r="457" spans="1:28" x14ac:dyDescent="0.15">
      <c r="A457" s="8" t="s">
        <v>101</v>
      </c>
      <c r="B457" s="8" t="s">
        <v>101</v>
      </c>
      <c r="C457" s="8">
        <v>2008</v>
      </c>
      <c r="D457" s="8">
        <v>4.9651346206665039</v>
      </c>
      <c r="E457" s="8">
        <v>7.9612717628479004</v>
      </c>
      <c r="F457" s="8">
        <v>0.62225514650344849</v>
      </c>
      <c r="G457" s="8">
        <v>52.284553527832031</v>
      </c>
      <c r="H457" s="8">
        <v>0.83800631761550903</v>
      </c>
      <c r="I457" s="8">
        <v>0.13086213171482086</v>
      </c>
      <c r="J457" s="8">
        <v>0.86287039518356323</v>
      </c>
      <c r="K457" s="8">
        <v>0.71701037883758545</v>
      </c>
      <c r="L457" s="8">
        <v>0.17204543948173523</v>
      </c>
      <c r="M457" s="8">
        <v>0.66598892211914062</v>
      </c>
      <c r="N457" s="8">
        <v>0.18430550396442413</v>
      </c>
      <c r="O457" s="8">
        <v>-4.1113555431365967E-2</v>
      </c>
      <c r="P457" s="8">
        <v>1.6247591972351074</v>
      </c>
      <c r="Q457" s="8">
        <v>0.32723367214202881</v>
      </c>
      <c r="S457" s="8">
        <v>0.42770000000000002</v>
      </c>
      <c r="Z457" s="8">
        <v>8.4801040589809418E-2</v>
      </c>
      <c r="AA457" s="8">
        <v>5.0309441983699799E-2</v>
      </c>
      <c r="AB457" s="8">
        <f>VLOOKUP('Data behind Table 2.1 WHR 2017'!A457,'Figure2.2 WHR 2017'!$A$1:$B$156,2,0)</f>
        <v>4.119999885559082</v>
      </c>
    </row>
    <row r="458" spans="1:28" x14ac:dyDescent="0.15">
      <c r="A458" s="8" t="s">
        <v>101</v>
      </c>
      <c r="B458" s="8" t="s">
        <v>101</v>
      </c>
      <c r="C458" s="8">
        <v>2009</v>
      </c>
      <c r="D458" s="8">
        <v>4.1976957321166992</v>
      </c>
      <c r="E458" s="8">
        <v>7.9830832481384277</v>
      </c>
      <c r="F458" s="8">
        <v>0.63319772481918335</v>
      </c>
      <c r="G458" s="8">
        <v>52.567661285400391</v>
      </c>
      <c r="H458" s="8">
        <v>0.75747776031494141</v>
      </c>
      <c r="I458" s="8">
        <v>1.6169147565960884E-2</v>
      </c>
      <c r="J458" s="8">
        <v>0.88973832130432129</v>
      </c>
      <c r="K458" s="8">
        <v>0.77420318126678467</v>
      </c>
      <c r="L458" s="8">
        <v>0.19759012758731842</v>
      </c>
      <c r="M458" s="8">
        <v>0.68195563554763794</v>
      </c>
      <c r="N458" s="8">
        <v>0.26138743758201599</v>
      </c>
      <c r="O458" s="8">
        <v>1.721726730465889E-3</v>
      </c>
      <c r="P458" s="8">
        <v>1.8871294260025024</v>
      </c>
      <c r="Q458" s="8">
        <v>0.44956317543983459</v>
      </c>
      <c r="S458" s="8">
        <v>0.42770000000000002</v>
      </c>
      <c r="T458" s="8">
        <v>0.53618854284286499</v>
      </c>
      <c r="U458" s="8">
        <v>0.1975393146276474</v>
      </c>
      <c r="Z458" s="8">
        <v>8.4801040589809418E-2</v>
      </c>
      <c r="AA458" s="8">
        <v>5.0309441983699799E-2</v>
      </c>
      <c r="AB458" s="8">
        <f>VLOOKUP('Data behind Table 2.1 WHR 2017'!A458,'Figure2.2 WHR 2017'!$A$1:$B$156,2,0)</f>
        <v>4.119999885559082</v>
      </c>
    </row>
    <row r="459" spans="1:28" x14ac:dyDescent="0.15">
      <c r="A459" s="8" t="s">
        <v>101</v>
      </c>
      <c r="B459" s="8" t="s">
        <v>101</v>
      </c>
      <c r="C459" s="8">
        <v>2010</v>
      </c>
      <c r="D459" s="8">
        <v>4.6062517166137695</v>
      </c>
      <c r="E459" s="8">
        <v>8.0339393615722656</v>
      </c>
      <c r="F459" s="8">
        <v>0.73855865001678467</v>
      </c>
      <c r="G459" s="8">
        <v>52.789333343505859</v>
      </c>
      <c r="H459" s="8">
        <v>0.89112991094589233</v>
      </c>
      <c r="I459" s="8">
        <v>8.4302835166454315E-2</v>
      </c>
      <c r="J459" s="8">
        <v>0.87484914064407349</v>
      </c>
      <c r="K459" s="8">
        <v>0.78339970111846924</v>
      </c>
      <c r="L459" s="8">
        <v>0.18412871658802032</v>
      </c>
      <c r="M459" s="8">
        <v>0.74706286191940308</v>
      </c>
      <c r="N459" s="8">
        <v>0.25821879506111145</v>
      </c>
      <c r="O459" s="8">
        <v>2.032553032040596E-2</v>
      </c>
      <c r="P459" s="8">
        <v>1.7699985504150391</v>
      </c>
      <c r="Q459" s="8">
        <v>0.38426005840301514</v>
      </c>
      <c r="S459" s="8">
        <v>0.42770000000000002</v>
      </c>
      <c r="T459" s="8">
        <v>0.55545443296432495</v>
      </c>
      <c r="Z459" s="8">
        <v>8.4801040589809418E-2</v>
      </c>
      <c r="AA459" s="8">
        <v>5.0309441983699799E-2</v>
      </c>
      <c r="AB459" s="8">
        <f>VLOOKUP('Data behind Table 2.1 WHR 2017'!A459,'Figure2.2 WHR 2017'!$A$1:$B$156,2,0)</f>
        <v>4.119999885559082</v>
      </c>
    </row>
    <row r="460" spans="1:28" x14ac:dyDescent="0.15">
      <c r="A460" s="8" t="s">
        <v>101</v>
      </c>
      <c r="B460" s="8" t="s">
        <v>101</v>
      </c>
      <c r="C460" s="8">
        <v>2011</v>
      </c>
      <c r="D460" s="8">
        <v>5.6081995964050293</v>
      </c>
      <c r="E460" s="8">
        <v>8.1405658721923828</v>
      </c>
      <c r="F460" s="8">
        <v>0.72429722547531128</v>
      </c>
      <c r="G460" s="8">
        <v>52.961807250976562</v>
      </c>
      <c r="H460" s="8">
        <v>0.85189616680145264</v>
      </c>
      <c r="I460" s="8">
        <v>2.0458986982703209E-2</v>
      </c>
      <c r="J460" s="8">
        <v>0.79044431447982788</v>
      </c>
      <c r="K460" s="8">
        <v>0.74396711587905884</v>
      </c>
      <c r="L460" s="8">
        <v>0.20921263098716736</v>
      </c>
      <c r="M460" s="8">
        <v>0.68340092897415161</v>
      </c>
      <c r="N460" s="8">
        <v>0.30772209167480469</v>
      </c>
      <c r="O460" s="8">
        <v>1.9428903236985207E-2</v>
      </c>
      <c r="P460" s="8">
        <v>2.5971713066101074</v>
      </c>
      <c r="Q460" s="8">
        <v>0.46310251951217651</v>
      </c>
      <c r="S460" s="8">
        <v>0.42770000000000002</v>
      </c>
      <c r="T460" s="8">
        <v>0.55293476581573486</v>
      </c>
      <c r="Z460" s="8">
        <v>8.4801040589809418E-2</v>
      </c>
      <c r="AA460" s="8">
        <v>5.0309441983699799E-2</v>
      </c>
      <c r="AB460" s="8">
        <f>VLOOKUP('Data behind Table 2.1 WHR 2017'!A460,'Figure2.2 WHR 2017'!$A$1:$B$156,2,0)</f>
        <v>4.119999885559082</v>
      </c>
    </row>
    <row r="461" spans="1:28" x14ac:dyDescent="0.15">
      <c r="A461" s="8" t="s">
        <v>101</v>
      </c>
      <c r="B461" s="8" t="s">
        <v>101</v>
      </c>
      <c r="C461" s="8">
        <v>2012</v>
      </c>
      <c r="D461" s="8">
        <v>5.0572619438171387</v>
      </c>
      <c r="E461" s="8">
        <v>8.2050104141235352</v>
      </c>
      <c r="F461" s="8">
        <v>0.6851118803024292</v>
      </c>
      <c r="G461" s="8">
        <v>53.109020233154297</v>
      </c>
      <c r="H461" s="8">
        <v>0.67941844463348389</v>
      </c>
      <c r="I461" s="8">
        <v>4.9438156187534332E-2</v>
      </c>
      <c r="J461" s="8">
        <v>0.89783614873886108</v>
      </c>
      <c r="K461" s="8">
        <v>0.75968801975250244</v>
      </c>
      <c r="L461" s="8">
        <v>0.15237638354301453</v>
      </c>
      <c r="M461" s="8">
        <v>0.57675081491470337</v>
      </c>
      <c r="N461" s="8">
        <v>0.25410342216491699</v>
      </c>
      <c r="O461" s="8">
        <v>-2.375306561589241E-2</v>
      </c>
      <c r="P461" s="8">
        <v>2.1394531726837158</v>
      </c>
      <c r="Q461" s="8">
        <v>0.42304575443267822</v>
      </c>
      <c r="S461" s="8">
        <v>0.42770000000000002</v>
      </c>
      <c r="Z461" s="8">
        <v>8.4801040589809418E-2</v>
      </c>
      <c r="AA461" s="8">
        <v>5.0309441983699799E-2</v>
      </c>
      <c r="AB461" s="8">
        <f>VLOOKUP('Data behind Table 2.1 WHR 2017'!A461,'Figure2.2 WHR 2017'!$A$1:$B$156,2,0)</f>
        <v>4.119999885559082</v>
      </c>
    </row>
    <row r="462" spans="1:28" x14ac:dyDescent="0.15">
      <c r="A462" s="8" t="s">
        <v>101</v>
      </c>
      <c r="B462" s="8" t="s">
        <v>101</v>
      </c>
      <c r="C462" s="8">
        <v>2013</v>
      </c>
      <c r="D462" s="8">
        <v>4.9650530815124512</v>
      </c>
      <c r="E462" s="8">
        <v>8.2516088485717773</v>
      </c>
      <c r="F462" s="8">
        <v>0.67628920078277588</v>
      </c>
      <c r="G462" s="8">
        <v>53.252773284912109</v>
      </c>
      <c r="H462" s="8">
        <v>0.79379373788833618</v>
      </c>
      <c r="I462" s="8">
        <v>-5.6277189403772354E-2</v>
      </c>
      <c r="J462" s="8">
        <v>0.88017845153808594</v>
      </c>
      <c r="K462" s="8">
        <v>0.69076621532440186</v>
      </c>
      <c r="L462" s="8">
        <v>0.21081872284412384</v>
      </c>
      <c r="M462" s="8">
        <v>0.48588830232620239</v>
      </c>
      <c r="N462" s="8">
        <v>0.22063113749027252</v>
      </c>
      <c r="O462" s="8">
        <v>-1.107298769056797E-2</v>
      </c>
      <c r="P462" s="8">
        <v>1.8282954692840576</v>
      </c>
      <c r="Q462" s="8">
        <v>0.36823281645774841</v>
      </c>
      <c r="S462" s="8">
        <v>0.42770000000000002</v>
      </c>
      <c r="T462" s="8">
        <v>0.54495012760162354</v>
      </c>
      <c r="Z462" s="8">
        <v>8.4801040589809418E-2</v>
      </c>
      <c r="AA462" s="8">
        <v>5.0309441983699799E-2</v>
      </c>
      <c r="AB462" s="8">
        <f>VLOOKUP('Data behind Table 2.1 WHR 2017'!A462,'Figure2.2 WHR 2017'!$A$1:$B$156,2,0)</f>
        <v>4.119999885559082</v>
      </c>
    </row>
    <row r="463" spans="1:28" x14ac:dyDescent="0.15">
      <c r="A463" s="8" t="s">
        <v>101</v>
      </c>
      <c r="B463" s="8" t="s">
        <v>101</v>
      </c>
      <c r="C463" s="8">
        <v>2014</v>
      </c>
      <c r="D463" s="8">
        <v>3.8603510856628418</v>
      </c>
      <c r="E463" s="8">
        <v>8.2671928405761719</v>
      </c>
      <c r="F463" s="8">
        <v>0.65146875381469727</v>
      </c>
      <c r="G463" s="8">
        <v>53.400455474853516</v>
      </c>
      <c r="H463" s="8">
        <v>0.67691606283187866</v>
      </c>
      <c r="I463" s="8">
        <v>9.4763077795505524E-3</v>
      </c>
      <c r="J463" s="8">
        <v>0.91268235445022583</v>
      </c>
      <c r="K463" s="8">
        <v>0.6961548924446106</v>
      </c>
      <c r="L463" s="8">
        <v>0.28032103180885315</v>
      </c>
      <c r="M463" s="8">
        <v>0.34100240468978882</v>
      </c>
      <c r="N463" s="8">
        <v>0.18086200952529907</v>
      </c>
      <c r="O463" s="8">
        <v>-0.12635980546474457</v>
      </c>
      <c r="P463" s="8">
        <v>2.4361848831176758</v>
      </c>
      <c r="Q463" s="8">
        <v>0.63107860088348389</v>
      </c>
      <c r="S463" s="8">
        <v>0.42770000000000002</v>
      </c>
      <c r="T463" s="8">
        <v>0.74100315570831299</v>
      </c>
      <c r="Z463" s="8">
        <v>8.4801040589809418E-2</v>
      </c>
      <c r="AA463" s="8">
        <v>5.0309441983699799E-2</v>
      </c>
      <c r="AB463" s="8">
        <f>VLOOKUP('Data behind Table 2.1 WHR 2017'!A463,'Figure2.2 WHR 2017'!$A$1:$B$156,2,0)</f>
        <v>4.119999885559082</v>
      </c>
    </row>
    <row r="464" spans="1:28" x14ac:dyDescent="0.15">
      <c r="A464" s="8" t="s">
        <v>101</v>
      </c>
      <c r="B464" s="8" t="s">
        <v>101</v>
      </c>
      <c r="C464" s="8">
        <v>2015</v>
      </c>
      <c r="D464" s="8">
        <v>3.9859161376953125</v>
      </c>
      <c r="E464" s="8">
        <v>8.282282829284668</v>
      </c>
      <c r="F464" s="8">
        <v>0.68744856119155884</v>
      </c>
      <c r="G464" s="8">
        <v>53.548137664794922</v>
      </c>
      <c r="H464" s="8">
        <v>0.8520161509513855</v>
      </c>
      <c r="I464" s="8">
        <v>-3.1220933422446251E-2</v>
      </c>
      <c r="J464" s="8">
        <v>0.94543612003326416</v>
      </c>
      <c r="K464" s="8">
        <v>0.68977826833724976</v>
      </c>
      <c r="L464" s="8">
        <v>0.26527854800224304</v>
      </c>
      <c r="M464" s="8">
        <v>0.44152742624282837</v>
      </c>
      <c r="P464" s="8">
        <v>2.1533553600311279</v>
      </c>
      <c r="Q464" s="8">
        <v>0.54024100303649902</v>
      </c>
      <c r="S464" s="8">
        <v>0.42770000000000002</v>
      </c>
      <c r="T464" s="8">
        <v>0.52070951461791992</v>
      </c>
      <c r="Z464" s="8">
        <v>8.4801040589809418E-2</v>
      </c>
      <c r="AA464" s="8">
        <v>5.0309441983699799E-2</v>
      </c>
      <c r="AB464" s="8">
        <f>VLOOKUP('Data behind Table 2.1 WHR 2017'!A464,'Figure2.2 WHR 2017'!$A$1:$B$156,2,0)</f>
        <v>4.119999885559082</v>
      </c>
    </row>
    <row r="465" spans="1:28" x14ac:dyDescent="0.15">
      <c r="A465" s="8" t="s">
        <v>101</v>
      </c>
      <c r="B465" s="8" t="s">
        <v>101</v>
      </c>
      <c r="C465" s="8">
        <v>2016</v>
      </c>
      <c r="D465" s="8">
        <v>4.514411449432373</v>
      </c>
      <c r="E465" s="8">
        <v>8.310908317565918</v>
      </c>
      <c r="F465" s="8">
        <v>0.64730316400527954</v>
      </c>
      <c r="G465" s="8">
        <v>53.695819854736328</v>
      </c>
      <c r="H465" s="8">
        <v>0.75116837024688721</v>
      </c>
      <c r="I465" s="8">
        <v>9.5265224575996399E-2</v>
      </c>
      <c r="J465" s="8">
        <v>0.89395523071289062</v>
      </c>
      <c r="K465" s="8">
        <v>0.66826391220092773</v>
      </c>
      <c r="L465" s="8">
        <v>0.30490970611572266</v>
      </c>
      <c r="M465" s="8">
        <v>0.51660460233688354</v>
      </c>
      <c r="P465" s="8">
        <v>2.7370426654815674</v>
      </c>
      <c r="Q465" s="8">
        <v>0.60629004240036011</v>
      </c>
      <c r="S465" s="8">
        <v>0.42770000000000002</v>
      </c>
      <c r="T465" s="8">
        <v>0.54342681169509888</v>
      </c>
      <c r="Z465" s="8">
        <v>8.4801040589809418E-2</v>
      </c>
      <c r="AA465" s="8">
        <v>5.0309441983699799E-2</v>
      </c>
      <c r="AB465" s="8">
        <f>VLOOKUP('Data behind Table 2.1 WHR 2017'!A465,'Figure2.2 WHR 2017'!$A$1:$B$156,2,0)</f>
        <v>4.119999885559082</v>
      </c>
    </row>
    <row r="466" spans="1:28" x14ac:dyDescent="0.15">
      <c r="A466" s="8" t="s">
        <v>123</v>
      </c>
      <c r="B466" s="8" t="s">
        <v>123</v>
      </c>
      <c r="C466" s="8">
        <v>2005</v>
      </c>
      <c r="D466" s="8">
        <v>6.006309986114502</v>
      </c>
      <c r="E466" s="8">
        <v>10.312541007995605</v>
      </c>
      <c r="F466" s="8">
        <v>0.83653944730758667</v>
      </c>
      <c r="G466" s="8">
        <v>69.456428527832031</v>
      </c>
      <c r="H466" s="8">
        <v>0.73417180776596069</v>
      </c>
      <c r="J466" s="8">
        <v>0.86056309938430786</v>
      </c>
      <c r="K466" s="8">
        <v>0.69199758768081665</v>
      </c>
      <c r="L466" s="8">
        <v>0.26364302635192871</v>
      </c>
      <c r="M466" s="8">
        <v>0.4875434935092926</v>
      </c>
      <c r="N466" s="8">
        <v>0.77269327640533447</v>
      </c>
      <c r="O466" s="8">
        <v>0.6969228982925415</v>
      </c>
      <c r="P466" s="8">
        <v>2.4546544551849365</v>
      </c>
      <c r="Q466" s="8">
        <v>0.40867927670478821</v>
      </c>
      <c r="R466" s="8">
        <v>0.35100000000000003</v>
      </c>
      <c r="S466" s="8">
        <v>0.34886666666666666</v>
      </c>
      <c r="AB466" s="8">
        <f>VLOOKUP('Data behind Table 2.1 WHR 2017'!A466,'Figure2.2 WHR 2017'!$A$1:$B$156,2,0)</f>
        <v>5.2270002365112305</v>
      </c>
    </row>
    <row r="467" spans="1:28" x14ac:dyDescent="0.15">
      <c r="A467" s="8" t="s">
        <v>123</v>
      </c>
      <c r="B467" s="8" t="s">
        <v>123</v>
      </c>
      <c r="C467" s="8">
        <v>2007</v>
      </c>
      <c r="D467" s="8">
        <v>6.6469612121582031</v>
      </c>
      <c r="E467" s="8">
        <v>10.394187927246094</v>
      </c>
      <c r="F467" s="8">
        <v>0.80800265073776245</v>
      </c>
      <c r="G467" s="8">
        <v>69.631736755371094</v>
      </c>
      <c r="H467" s="8">
        <v>0.57530885934829712</v>
      </c>
      <c r="I467" s="8">
        <v>-0.19976617395877838</v>
      </c>
      <c r="J467" s="8">
        <v>0.84457093477249146</v>
      </c>
      <c r="K467" s="8">
        <v>0.73792427778244019</v>
      </c>
      <c r="L467" s="8">
        <v>0.2217441201210022</v>
      </c>
      <c r="M467" s="8">
        <v>0.38142845034599304</v>
      </c>
      <c r="N467" s="8">
        <v>0.74491918087005615</v>
      </c>
      <c r="O467" s="8">
        <v>0.63768881559371948</v>
      </c>
      <c r="P467" s="8">
        <v>1.9648767709732056</v>
      </c>
      <c r="Q467" s="8">
        <v>0.29560527205467224</v>
      </c>
      <c r="R467" s="8">
        <v>0.34610000000000002</v>
      </c>
      <c r="S467" s="8">
        <v>0.34886666666666666</v>
      </c>
      <c r="AB467" s="8">
        <f>VLOOKUP('Data behind Table 2.1 WHR 2017'!A467,'Figure2.2 WHR 2017'!$A$1:$B$156,2,0)</f>
        <v>5.2270002365112305</v>
      </c>
    </row>
    <row r="468" spans="1:28" x14ac:dyDescent="0.15">
      <c r="A468" s="8" t="s">
        <v>123</v>
      </c>
      <c r="B468" s="8" t="s">
        <v>123</v>
      </c>
      <c r="C468" s="8">
        <v>2009</v>
      </c>
      <c r="D468" s="8">
        <v>6.0385746955871582</v>
      </c>
      <c r="E468" s="8">
        <v>10.341586112976074</v>
      </c>
      <c r="F468" s="8">
        <v>0.79331761598587036</v>
      </c>
      <c r="G468" s="8">
        <v>70.288078308105469</v>
      </c>
      <c r="H468" s="8">
        <v>0.44310784339904785</v>
      </c>
      <c r="I468" s="8">
        <v>-0.30207803845405579</v>
      </c>
      <c r="J468" s="8">
        <v>0.95876830816268921</v>
      </c>
      <c r="K468" s="8">
        <v>0.6485135555267334</v>
      </c>
      <c r="L468" s="8">
        <v>0.25358948111534119</v>
      </c>
      <c r="M468" s="8">
        <v>0.31620678305625916</v>
      </c>
      <c r="N468" s="8">
        <v>0.31902644038200378</v>
      </c>
      <c r="O468" s="8">
        <v>0.51390010118484497</v>
      </c>
      <c r="P468" s="8">
        <v>1.979996919631958</v>
      </c>
      <c r="Q468" s="8">
        <v>0.32789143919944763</v>
      </c>
      <c r="R468" s="8">
        <v>0.3382</v>
      </c>
      <c r="S468" s="8">
        <v>0.34886666666666666</v>
      </c>
      <c r="T468" s="8">
        <v>0.33121010661125183</v>
      </c>
      <c r="U468" s="8">
        <v>0.1645580530166626</v>
      </c>
      <c r="AB468" s="8">
        <f>VLOOKUP('Data behind Table 2.1 WHR 2017'!A468,'Figure2.2 WHR 2017'!$A$1:$B$156,2,0)</f>
        <v>5.2270002365112305</v>
      </c>
    </row>
    <row r="469" spans="1:28" x14ac:dyDescent="0.15">
      <c r="A469" s="8" t="s">
        <v>123</v>
      </c>
      <c r="B469" s="8" t="s">
        <v>123</v>
      </c>
      <c r="C469" s="8">
        <v>2010</v>
      </c>
      <c r="D469" s="8">
        <v>5.8395586013793945</v>
      </c>
      <c r="E469" s="8">
        <v>10.28394889831543</v>
      </c>
      <c r="F469" s="8">
        <v>0.86842244863510132</v>
      </c>
      <c r="G469" s="8">
        <v>70.463386535644531</v>
      </c>
      <c r="H469" s="8">
        <v>0.48411098122596741</v>
      </c>
      <c r="I469" s="8">
        <v>-0.31148633360862732</v>
      </c>
      <c r="J469" s="8">
        <v>0.95411384105682373</v>
      </c>
      <c r="K469" s="8">
        <v>0.63394749164581299</v>
      </c>
      <c r="L469" s="8">
        <v>0.29151639342308044</v>
      </c>
      <c r="M469" s="8">
        <v>0.23650240898132324</v>
      </c>
      <c r="N469" s="8">
        <v>0.37397006154060364</v>
      </c>
      <c r="O469" s="8">
        <v>0.40697044134140015</v>
      </c>
      <c r="P469" s="8">
        <v>2.2792551517486572</v>
      </c>
      <c r="Q469" s="8">
        <v>0.39031291007995605</v>
      </c>
      <c r="R469" s="8">
        <v>0.3448</v>
      </c>
      <c r="S469" s="8">
        <v>0.34886666666666666</v>
      </c>
      <c r="T469" s="8">
        <v>0.32334214448928833</v>
      </c>
      <c r="AB469" s="8">
        <f>VLOOKUP('Data behind Table 2.1 WHR 2017'!A469,'Figure2.2 WHR 2017'!$A$1:$B$156,2,0)</f>
        <v>5.2270002365112305</v>
      </c>
    </row>
    <row r="470" spans="1:28" x14ac:dyDescent="0.15">
      <c r="A470" s="8" t="s">
        <v>123</v>
      </c>
      <c r="B470" s="8" t="s">
        <v>123</v>
      </c>
      <c r="C470" s="8">
        <v>2011</v>
      </c>
      <c r="D470" s="8">
        <v>5.372039794921875</v>
      </c>
      <c r="E470" s="8">
        <v>10.189661026000977</v>
      </c>
      <c r="F470" s="8">
        <v>0.8515549898147583</v>
      </c>
      <c r="G470" s="8">
        <v>70.76483154296875</v>
      </c>
      <c r="H470" s="8">
        <v>0.52812594175338745</v>
      </c>
      <c r="I470" s="8">
        <v>-0.32436650991439819</v>
      </c>
      <c r="J470" s="8">
        <v>0.94115251302719116</v>
      </c>
      <c r="K470" s="8">
        <v>0.59137189388275146</v>
      </c>
      <c r="L470" s="8">
        <v>0.32279080152511597</v>
      </c>
      <c r="M470" s="8">
        <v>0.17515121400356293</v>
      </c>
      <c r="N470" s="8">
        <v>0.35130313038825989</v>
      </c>
      <c r="O470" s="8">
        <v>0.33894482254981995</v>
      </c>
      <c r="P470" s="8">
        <v>2.2122275829315186</v>
      </c>
      <c r="Q470" s="8">
        <v>0.41180402040481567</v>
      </c>
      <c r="R470" s="8">
        <v>0.3569</v>
      </c>
      <c r="S470" s="8">
        <v>0.34886666666666666</v>
      </c>
      <c r="T470" s="8">
        <v>0.32547879219055176</v>
      </c>
      <c r="AB470" s="8">
        <f>VLOOKUP('Data behind Table 2.1 WHR 2017'!A470,'Figure2.2 WHR 2017'!$A$1:$B$156,2,0)</f>
        <v>5.2270002365112305</v>
      </c>
    </row>
    <row r="471" spans="1:28" x14ac:dyDescent="0.15">
      <c r="A471" s="8" t="s">
        <v>123</v>
      </c>
      <c r="B471" s="8" t="s">
        <v>123</v>
      </c>
      <c r="C471" s="8">
        <v>2012</v>
      </c>
      <c r="D471" s="8">
        <v>5.0963540077209473</v>
      </c>
      <c r="E471" s="8">
        <v>10.119260787963867</v>
      </c>
      <c r="F471" s="8">
        <v>0.81214112043380737</v>
      </c>
      <c r="G471" s="8">
        <v>70.679313659667969</v>
      </c>
      <c r="H471" s="8">
        <v>0.3726104199886322</v>
      </c>
      <c r="I471" s="8">
        <v>-0.31232556700706482</v>
      </c>
      <c r="J471" s="8">
        <v>0.95890897512435913</v>
      </c>
      <c r="K471" s="8">
        <v>0.58068758249282837</v>
      </c>
      <c r="L471" s="8">
        <v>0.35150629281997681</v>
      </c>
      <c r="M471" s="8">
        <v>0.12621898949146271</v>
      </c>
      <c r="N471" s="8">
        <v>0.22495779395103455</v>
      </c>
      <c r="O471" s="8">
        <v>0.23605430126190186</v>
      </c>
      <c r="P471" s="8">
        <v>2.490795373916626</v>
      </c>
      <c r="Q471" s="8">
        <v>0.48874065279960632</v>
      </c>
      <c r="R471" s="8">
        <v>0.36680000000000001</v>
      </c>
      <c r="S471" s="8">
        <v>0.34886666666666666</v>
      </c>
      <c r="T471" s="8">
        <v>0.34414577484130859</v>
      </c>
      <c r="AB471" s="8">
        <f>VLOOKUP('Data behind Table 2.1 WHR 2017'!A471,'Figure2.2 WHR 2017'!$A$1:$B$156,2,0)</f>
        <v>5.2270002365112305</v>
      </c>
    </row>
    <row r="472" spans="1:28" x14ac:dyDescent="0.15">
      <c r="A472" s="8" t="s">
        <v>123</v>
      </c>
      <c r="B472" s="8" t="s">
        <v>123</v>
      </c>
      <c r="C472" s="8">
        <v>2013</v>
      </c>
      <c r="D472" s="8">
        <v>4.7202510833740234</v>
      </c>
      <c r="E472" s="8">
        <v>10.09400749206543</v>
      </c>
      <c r="F472" s="8">
        <v>0.68665003776550293</v>
      </c>
      <c r="G472" s="8">
        <v>71.250137329101562</v>
      </c>
      <c r="H472" s="8">
        <v>0.4259665310382843</v>
      </c>
      <c r="I472" s="8">
        <v>-0.27930879592895508</v>
      </c>
      <c r="J472" s="8">
        <v>0.94130986928939819</v>
      </c>
      <c r="K472" s="8">
        <v>0.68916237354278564</v>
      </c>
      <c r="L472" s="8">
        <v>0.48218315839767456</v>
      </c>
      <c r="M472" s="8">
        <v>0.14360858500003815</v>
      </c>
      <c r="N472" s="8">
        <v>0.24154853820800781</v>
      </c>
      <c r="O472" s="8">
        <v>0.34836554527282715</v>
      </c>
      <c r="P472" s="8">
        <v>2.2841939926147461</v>
      </c>
      <c r="Q472" s="8">
        <v>0.48391366004943848</v>
      </c>
      <c r="S472" s="8">
        <v>0.34886666666666666</v>
      </c>
      <c r="T472" s="8">
        <v>0.31998762488365173</v>
      </c>
      <c r="AB472" s="8">
        <f>VLOOKUP('Data behind Table 2.1 WHR 2017'!A472,'Figure2.2 WHR 2017'!$A$1:$B$156,2,0)</f>
        <v>5.2270002365112305</v>
      </c>
    </row>
    <row r="473" spans="1:28" x14ac:dyDescent="0.15">
      <c r="A473" s="8" t="s">
        <v>123</v>
      </c>
      <c r="B473" s="8" t="s">
        <v>123</v>
      </c>
      <c r="C473" s="8">
        <v>2014</v>
      </c>
      <c r="D473" s="8">
        <v>4.7562370300292969</v>
      </c>
      <c r="E473" s="8">
        <v>10.107187271118164</v>
      </c>
      <c r="F473" s="8">
        <v>0.83233320713043213</v>
      </c>
      <c r="G473" s="8">
        <v>71.250137329101562</v>
      </c>
      <c r="H473" s="8">
        <v>0.36915633082389832</v>
      </c>
      <c r="I473" s="8">
        <v>-0.29523110389709473</v>
      </c>
      <c r="J473" s="8">
        <v>0.9302138090133667</v>
      </c>
      <c r="K473" s="8">
        <v>0.69467592239379883</v>
      </c>
      <c r="L473" s="8">
        <v>0.38543331623077393</v>
      </c>
      <c r="M473" s="8">
        <v>0.1882927417755127</v>
      </c>
      <c r="N473" s="8">
        <v>0.29449403285980225</v>
      </c>
      <c r="O473" s="8">
        <v>0.22129067778587341</v>
      </c>
      <c r="P473" s="8">
        <v>2.4125583171844482</v>
      </c>
      <c r="Q473" s="8">
        <v>0.50724095106124878</v>
      </c>
      <c r="S473" s="8">
        <v>0.34886666666666666</v>
      </c>
      <c r="T473" s="8">
        <v>0.31422638893127441</v>
      </c>
      <c r="AB473" s="8">
        <f>VLOOKUP('Data behind Table 2.1 WHR 2017'!A473,'Figure2.2 WHR 2017'!$A$1:$B$156,2,0)</f>
        <v>5.2270002365112305</v>
      </c>
    </row>
    <row r="474" spans="1:28" x14ac:dyDescent="0.15">
      <c r="A474" s="8" t="s">
        <v>123</v>
      </c>
      <c r="B474" s="8" t="s">
        <v>123</v>
      </c>
      <c r="C474" s="8">
        <v>2015</v>
      </c>
      <c r="D474" s="8">
        <v>5.6225190162658691</v>
      </c>
      <c r="E474" s="8">
        <v>10.111193656921387</v>
      </c>
      <c r="F474" s="8">
        <v>0.83482468128204346</v>
      </c>
      <c r="G474" s="8">
        <v>71.250137329101562</v>
      </c>
      <c r="H474" s="8">
        <v>0.53173631429672241</v>
      </c>
      <c r="I474" s="8">
        <v>-0.2794376015663147</v>
      </c>
      <c r="J474" s="8">
        <v>0.82395964860916138</v>
      </c>
      <c r="K474" s="8">
        <v>0.73975121974945068</v>
      </c>
      <c r="L474" s="8">
        <v>0.2774125337600708</v>
      </c>
      <c r="M474" s="8">
        <v>0.43731892108917236</v>
      </c>
      <c r="P474" s="8">
        <v>2.2095911502838135</v>
      </c>
      <c r="Q474" s="8">
        <v>0.39298954606056213</v>
      </c>
      <c r="S474" s="8">
        <v>0.34886666666666666</v>
      </c>
      <c r="T474" s="8">
        <v>0.30910083651542664</v>
      </c>
      <c r="AB474" s="8">
        <f>VLOOKUP('Data behind Table 2.1 WHR 2017'!A474,'Figure2.2 WHR 2017'!$A$1:$B$156,2,0)</f>
        <v>5.2270002365112305</v>
      </c>
    </row>
    <row r="475" spans="1:28" x14ac:dyDescent="0.15">
      <c r="A475" s="8" t="s">
        <v>123</v>
      </c>
      <c r="B475" s="8" t="s">
        <v>123</v>
      </c>
      <c r="C475" s="8">
        <v>2016</v>
      </c>
      <c r="D475" s="8">
        <v>5.302619457244873</v>
      </c>
      <c r="E475" s="8">
        <v>10.11512279510498</v>
      </c>
      <c r="F475" s="8">
        <v>0.80260586738586426</v>
      </c>
      <c r="G475" s="8">
        <v>71.250137329101562</v>
      </c>
      <c r="H475" s="8">
        <v>0.48161685466766357</v>
      </c>
      <c r="I475" s="8">
        <v>-0.26776745915412903</v>
      </c>
      <c r="J475" s="8">
        <v>0.89847081899642944</v>
      </c>
      <c r="K475" s="8">
        <v>0.7005043625831604</v>
      </c>
      <c r="L475" s="8">
        <v>0.33620750904083252</v>
      </c>
      <c r="M475" s="8">
        <v>0.13248655200004578</v>
      </c>
      <c r="P475" s="8">
        <v>2.3172979354858398</v>
      </c>
      <c r="Q475" s="8">
        <v>0.43701004981994629</v>
      </c>
      <c r="S475" s="8">
        <v>0.34886666666666666</v>
      </c>
      <c r="T475" s="8">
        <v>0.31784862279891968</v>
      </c>
      <c r="AB475" s="8">
        <f>VLOOKUP('Data behind Table 2.1 WHR 2017'!A475,'Figure2.2 WHR 2017'!$A$1:$B$156,2,0)</f>
        <v>5.2270002365112305</v>
      </c>
    </row>
    <row r="476" spans="1:28" x14ac:dyDescent="0.15">
      <c r="A476" s="8" t="s">
        <v>139</v>
      </c>
      <c r="B476" s="8" t="s">
        <v>139</v>
      </c>
      <c r="C476" s="8">
        <v>2006</v>
      </c>
      <c r="D476" s="8">
        <v>5.9014291763305664</v>
      </c>
      <c r="E476" s="8">
        <v>8.7661533355712891</v>
      </c>
      <c r="F476" s="8">
        <v>0.83044159412384033</v>
      </c>
      <c r="G476" s="8">
        <v>60.181247711181641</v>
      </c>
      <c r="H476" s="8">
        <v>0.66338169574737549</v>
      </c>
      <c r="I476" s="8">
        <v>0.16991814970970154</v>
      </c>
      <c r="J476" s="8">
        <v>0.70609557628631592</v>
      </c>
      <c r="K476" s="8">
        <v>0.818015456199646</v>
      </c>
      <c r="L476" s="8">
        <v>0.28708189725875854</v>
      </c>
      <c r="M476" s="8">
        <v>0.38517937064170837</v>
      </c>
      <c r="N476" s="8">
        <v>-0.46431252360343933</v>
      </c>
      <c r="O476" s="8">
        <v>-0.66093993186950684</v>
      </c>
      <c r="P476" s="8">
        <v>2.0869157314300537</v>
      </c>
      <c r="Q476" s="8">
        <v>0.35362887382507324</v>
      </c>
      <c r="R476" s="8">
        <v>0.54890000000000005</v>
      </c>
      <c r="S476" s="8">
        <v>0.53974999999999995</v>
      </c>
      <c r="Z476" s="8">
        <v>0.14930298924446106</v>
      </c>
      <c r="AB476" s="8">
        <f>VLOOKUP('Data behind Table 2.1 WHR 2017'!A476,'Figure2.2 WHR 2017'!$A$1:$B$156,2,0)</f>
        <v>6.4539999961853027</v>
      </c>
    </row>
    <row r="477" spans="1:28" x14ac:dyDescent="0.15">
      <c r="A477" s="8" t="s">
        <v>139</v>
      </c>
      <c r="B477" s="8" t="s">
        <v>139</v>
      </c>
      <c r="C477" s="8">
        <v>2007</v>
      </c>
      <c r="D477" s="8">
        <v>6.3295812606811523</v>
      </c>
      <c r="E477" s="8">
        <v>8.8047418594360352</v>
      </c>
      <c r="F477" s="8">
        <v>0.86639708280563354</v>
      </c>
      <c r="G477" s="8">
        <v>60.373172760009766</v>
      </c>
      <c r="H477" s="8">
        <v>0.6275869607925415</v>
      </c>
      <c r="I477" s="8">
        <v>0.13342370092868805</v>
      </c>
      <c r="J477" s="8">
        <v>0.80974262952804565</v>
      </c>
      <c r="K477" s="8">
        <v>0.8190464973449707</v>
      </c>
      <c r="L477" s="8">
        <v>0.22437973320484161</v>
      </c>
      <c r="M477" s="8">
        <v>0.29944160580635071</v>
      </c>
      <c r="N477" s="8">
        <v>-0.4819658100605011</v>
      </c>
      <c r="O477" s="8">
        <v>-0.64508897066116333</v>
      </c>
      <c r="P477" s="8">
        <v>2.1126456260681152</v>
      </c>
      <c r="Q477" s="8">
        <v>0.33377337455749512</v>
      </c>
      <c r="S477" s="8">
        <v>0.53974999999999995</v>
      </c>
      <c r="Z477" s="8">
        <v>0.14930298924446106</v>
      </c>
      <c r="AB477" s="8">
        <f>VLOOKUP('Data behind Table 2.1 WHR 2017'!A477,'Figure2.2 WHR 2017'!$A$1:$B$156,2,0)</f>
        <v>6.4539999961853027</v>
      </c>
    </row>
    <row r="478" spans="1:28" x14ac:dyDescent="0.15">
      <c r="A478" s="8" t="s">
        <v>139</v>
      </c>
      <c r="B478" s="8" t="s">
        <v>139</v>
      </c>
      <c r="C478" s="8">
        <v>2008</v>
      </c>
      <c r="D478" s="8">
        <v>6.414494514465332</v>
      </c>
      <c r="E478" s="8">
        <v>8.8148736953735352</v>
      </c>
      <c r="F478" s="8">
        <v>0.86560547351837158</v>
      </c>
      <c r="G478" s="8">
        <v>60.560348510742188</v>
      </c>
      <c r="H478" s="8">
        <v>0.63015174865722656</v>
      </c>
      <c r="I478" s="8">
        <v>0.20326747000217438</v>
      </c>
      <c r="J478" s="8">
        <v>0.79628545045852661</v>
      </c>
      <c r="K478" s="8">
        <v>0.83436006307601929</v>
      </c>
      <c r="L478" s="8">
        <v>0.23363620042800903</v>
      </c>
      <c r="M478" s="8">
        <v>0.32226008176803589</v>
      </c>
      <c r="N478" s="8">
        <v>-0.48007920384407043</v>
      </c>
      <c r="O478" s="8">
        <v>-0.62233555316925049</v>
      </c>
      <c r="P478" s="8">
        <v>2.1574058532714844</v>
      </c>
      <c r="Q478" s="8">
        <v>0.33633294701576233</v>
      </c>
      <c r="S478" s="8">
        <v>0.53974999999999995</v>
      </c>
      <c r="Z478" s="8">
        <v>0.14930298924446106</v>
      </c>
      <c r="AB478" s="8">
        <f>VLOOKUP('Data behind Table 2.1 WHR 2017'!A478,'Figure2.2 WHR 2017'!$A$1:$B$156,2,0)</f>
        <v>6.4539999961853027</v>
      </c>
    </row>
    <row r="479" spans="1:28" x14ac:dyDescent="0.15">
      <c r="A479" s="8" t="s">
        <v>139</v>
      </c>
      <c r="B479" s="8" t="s">
        <v>139</v>
      </c>
      <c r="C479" s="8">
        <v>2009</v>
      </c>
      <c r="D479" s="8">
        <v>6.4519162178039551</v>
      </c>
      <c r="E479" s="8">
        <v>8.7982892990112305</v>
      </c>
      <c r="F479" s="8">
        <v>0.83381563425064087</v>
      </c>
      <c r="G479" s="8">
        <v>60.749267578125</v>
      </c>
      <c r="H479" s="8">
        <v>0.64347875118255615</v>
      </c>
      <c r="I479" s="8">
        <v>0.19462843239307404</v>
      </c>
      <c r="J479" s="8">
        <v>0.75488936901092529</v>
      </c>
      <c r="K479" s="8">
        <v>0.82871550321578979</v>
      </c>
      <c r="L479" s="8">
        <v>0.23974157869815826</v>
      </c>
      <c r="M479" s="8">
        <v>0.33930793404579163</v>
      </c>
      <c r="N479" s="8">
        <v>-0.60917818546295166</v>
      </c>
      <c r="O479" s="8">
        <v>-0.59079557657241821</v>
      </c>
      <c r="P479" s="8">
        <v>2.2394657135009766</v>
      </c>
      <c r="Q479" s="8">
        <v>0.34710085391998291</v>
      </c>
      <c r="S479" s="8">
        <v>0.53974999999999995</v>
      </c>
      <c r="T479" s="8">
        <v>0.42610540986061096</v>
      </c>
      <c r="U479" s="8">
        <v>0.16400715708732605</v>
      </c>
      <c r="Z479" s="8">
        <v>0.14930298924446106</v>
      </c>
      <c r="AB479" s="8">
        <f>VLOOKUP('Data behind Table 2.1 WHR 2017'!A479,'Figure2.2 WHR 2017'!$A$1:$B$156,2,0)</f>
        <v>6.4539999961853027</v>
      </c>
    </row>
    <row r="480" spans="1:28" x14ac:dyDescent="0.15">
      <c r="A480" s="8" t="s">
        <v>139</v>
      </c>
      <c r="B480" s="8" t="s">
        <v>139</v>
      </c>
      <c r="C480" s="8">
        <v>2010</v>
      </c>
      <c r="D480" s="8">
        <v>6.2897486686706543</v>
      </c>
      <c r="E480" s="8">
        <v>8.8050203323364258</v>
      </c>
      <c r="F480" s="8">
        <v>0.85905247926712036</v>
      </c>
      <c r="G480" s="8">
        <v>60.945537567138672</v>
      </c>
      <c r="H480" s="8">
        <v>0.69586294889450073</v>
      </c>
      <c r="I480" s="8">
        <v>0.16449728608131409</v>
      </c>
      <c r="J480" s="8">
        <v>0.79483538866043091</v>
      </c>
      <c r="K480" s="8">
        <v>0.84993338584899902</v>
      </c>
      <c r="L480" s="8">
        <v>0.23561792075634003</v>
      </c>
      <c r="M480" s="8">
        <v>0.34004631638526917</v>
      </c>
      <c r="N480" s="8">
        <v>-0.60380303859710693</v>
      </c>
      <c r="O480" s="8">
        <v>-0.57729136943817139</v>
      </c>
      <c r="P480" s="8">
        <v>2.4177422523498535</v>
      </c>
      <c r="Q480" s="8">
        <v>0.38439410924911499</v>
      </c>
      <c r="S480" s="8">
        <v>0.53974999999999995</v>
      </c>
      <c r="T480" s="8">
        <v>0.49292302131652832</v>
      </c>
      <c r="U480" s="8">
        <v>0.14734156429767609</v>
      </c>
      <c r="Z480" s="8">
        <v>0.14930298924446106</v>
      </c>
      <c r="AB480" s="8">
        <f>VLOOKUP('Data behind Table 2.1 WHR 2017'!A480,'Figure2.2 WHR 2017'!$A$1:$B$156,2,0)</f>
        <v>6.4539999961853027</v>
      </c>
    </row>
    <row r="481" spans="1:28" x14ac:dyDescent="0.15">
      <c r="A481" s="8" t="s">
        <v>139</v>
      </c>
      <c r="B481" s="8" t="s">
        <v>139</v>
      </c>
      <c r="C481" s="8">
        <v>2011</v>
      </c>
      <c r="D481" s="8">
        <v>5.7433538436889648</v>
      </c>
      <c r="E481" s="8">
        <v>8.8245077133178711</v>
      </c>
      <c r="F481" s="8">
        <v>0.7681124210357666</v>
      </c>
      <c r="G481" s="8">
        <v>61.147857666015625</v>
      </c>
      <c r="H481" s="8">
        <v>0.76296311616897583</v>
      </c>
      <c r="I481" s="8">
        <v>7.2248009964823723E-3</v>
      </c>
      <c r="J481" s="8">
        <v>0.86303937435150146</v>
      </c>
      <c r="K481" s="8">
        <v>0.84449368715286255</v>
      </c>
      <c r="L481" s="8">
        <v>0.28935790061950684</v>
      </c>
      <c r="M481" s="8">
        <v>0.35584425926208496</v>
      </c>
      <c r="N481" s="8">
        <v>-0.55335259437561035</v>
      </c>
      <c r="O481" s="8">
        <v>-0.58491992950439453</v>
      </c>
      <c r="P481" s="8">
        <v>2.548027515411377</v>
      </c>
      <c r="Q481" s="8">
        <v>0.44364801049232483</v>
      </c>
      <c r="R481" s="8">
        <v>0.52349999999999997</v>
      </c>
      <c r="S481" s="8">
        <v>0.53974999999999995</v>
      </c>
      <c r="T481" s="8">
        <v>0.4355752170085907</v>
      </c>
      <c r="Z481" s="8">
        <v>0.14930298924446106</v>
      </c>
      <c r="AB481" s="8">
        <f>VLOOKUP('Data behind Table 2.1 WHR 2017'!A481,'Figure2.2 WHR 2017'!$A$1:$B$156,2,0)</f>
        <v>6.4539999961853027</v>
      </c>
    </row>
    <row r="482" spans="1:28" x14ac:dyDescent="0.15">
      <c r="A482" s="8" t="s">
        <v>139</v>
      </c>
      <c r="B482" s="8" t="s">
        <v>139</v>
      </c>
      <c r="C482" s="8">
        <v>2012</v>
      </c>
      <c r="D482" s="8">
        <v>5.8557171821594238</v>
      </c>
      <c r="E482" s="8">
        <v>8.8327674865722656</v>
      </c>
      <c r="F482" s="8">
        <v>0.80214899778366089</v>
      </c>
      <c r="G482" s="8">
        <v>61.353641510009766</v>
      </c>
      <c r="H482" s="8">
        <v>0.86547201871871948</v>
      </c>
      <c r="I482" s="8">
        <v>1.8788177520036697E-2</v>
      </c>
      <c r="J482" s="8">
        <v>0.82092398405075073</v>
      </c>
      <c r="K482" s="8">
        <v>0.86278343200683594</v>
      </c>
      <c r="L482" s="8">
        <v>0.3494049608707428</v>
      </c>
      <c r="M482" s="8">
        <v>0.50245583057403564</v>
      </c>
      <c r="N482" s="8">
        <v>-0.52166879177093506</v>
      </c>
      <c r="O482" s="8">
        <v>-0.66322189569473267</v>
      </c>
      <c r="P482" s="8">
        <v>2.6824374198913574</v>
      </c>
      <c r="Q482" s="8">
        <v>0.45808863639831543</v>
      </c>
      <c r="S482" s="8">
        <v>0.53974999999999995</v>
      </c>
      <c r="T482" s="8">
        <v>0.48632067441940308</v>
      </c>
      <c r="Z482" s="8">
        <v>0.14930298924446106</v>
      </c>
      <c r="AB482" s="8">
        <f>VLOOKUP('Data behind Table 2.1 WHR 2017'!A482,'Figure2.2 WHR 2017'!$A$1:$B$156,2,0)</f>
        <v>6.4539999961853027</v>
      </c>
    </row>
    <row r="483" spans="1:28" x14ac:dyDescent="0.15">
      <c r="A483" s="8" t="s">
        <v>139</v>
      </c>
      <c r="B483" s="8" t="s">
        <v>139</v>
      </c>
      <c r="C483" s="8">
        <v>2013</v>
      </c>
      <c r="D483" s="8">
        <v>5.9846014976501465</v>
      </c>
      <c r="E483" s="8">
        <v>8.8483381271362305</v>
      </c>
      <c r="F483" s="8">
        <v>0.8296504020690918</v>
      </c>
      <c r="G483" s="8">
        <v>61.557723999023438</v>
      </c>
      <c r="H483" s="8">
        <v>0.88400501012802124</v>
      </c>
      <c r="I483" s="8">
        <v>4.3558225035667419E-2</v>
      </c>
      <c r="J483" s="8">
        <v>0.81676983833312988</v>
      </c>
      <c r="K483" s="8">
        <v>0.86677384376525879</v>
      </c>
      <c r="L483" s="8">
        <v>0.33252426981925964</v>
      </c>
      <c r="M483" s="8">
        <v>0.46704560518264771</v>
      </c>
      <c r="N483" s="8">
        <v>-0.54390871524810791</v>
      </c>
      <c r="O483" s="8">
        <v>-0.6532859206199646</v>
      </c>
      <c r="P483" s="8">
        <v>2.5966751575469971</v>
      </c>
      <c r="Q483" s="8">
        <v>0.43389275670051575</v>
      </c>
      <c r="S483" s="8">
        <v>0.53974999999999995</v>
      </c>
      <c r="T483" s="8">
        <v>0.45957270264625549</v>
      </c>
      <c r="Z483" s="8">
        <v>0.14930298924446106</v>
      </c>
      <c r="AB483" s="8">
        <f>VLOOKUP('Data behind Table 2.1 WHR 2017'!A483,'Figure2.2 WHR 2017'!$A$1:$B$156,2,0)</f>
        <v>6.4539999961853027</v>
      </c>
    </row>
    <row r="484" spans="1:28" x14ac:dyDescent="0.15">
      <c r="A484" s="8" t="s">
        <v>139</v>
      </c>
      <c r="B484" s="8" t="s">
        <v>139</v>
      </c>
      <c r="C484" s="8">
        <v>2014</v>
      </c>
      <c r="D484" s="8">
        <v>6.5360307693481445</v>
      </c>
      <c r="E484" s="8">
        <v>8.8687496185302734</v>
      </c>
      <c r="F484" s="8">
        <v>0.83397465944290161</v>
      </c>
      <c r="G484" s="8">
        <v>61.760967254638672</v>
      </c>
      <c r="H484" s="8">
        <v>0.84339892864227295</v>
      </c>
      <c r="I484" s="8">
        <v>0.10641747713088989</v>
      </c>
      <c r="J484" s="8">
        <v>0.80446255207061768</v>
      </c>
      <c r="K484" s="8">
        <v>0.83536803722381592</v>
      </c>
      <c r="L484" s="8">
        <v>0.30511468648910522</v>
      </c>
      <c r="M484" s="8">
        <v>0.37320032715797424</v>
      </c>
      <c r="N484" s="8">
        <v>-0.50585472583770752</v>
      </c>
      <c r="O484" s="8">
        <v>-0.64670038223266602</v>
      </c>
      <c r="P484" s="8">
        <v>2.5907671451568604</v>
      </c>
      <c r="Q484" s="8">
        <v>0.39638233184814453</v>
      </c>
      <c r="S484" s="8">
        <v>0.53974999999999995</v>
      </c>
      <c r="T484" s="8">
        <v>0.49458867311477661</v>
      </c>
      <c r="Z484" s="8">
        <v>0.14930298924446106</v>
      </c>
      <c r="AB484" s="8">
        <f>VLOOKUP('Data behind Table 2.1 WHR 2017'!A484,'Figure2.2 WHR 2017'!$A$1:$B$156,2,0)</f>
        <v>6.4539999961853027</v>
      </c>
    </row>
    <row r="485" spans="1:28" x14ac:dyDescent="0.15">
      <c r="A485" s="8" t="s">
        <v>139</v>
      </c>
      <c r="B485" s="8" t="s">
        <v>139</v>
      </c>
      <c r="C485" s="8">
        <v>2015</v>
      </c>
      <c r="D485" s="8">
        <v>6.4649868011474609</v>
      </c>
      <c r="E485" s="8">
        <v>8.8891639709472656</v>
      </c>
      <c r="F485" s="8">
        <v>0.8228374719619751</v>
      </c>
      <c r="G485" s="8">
        <v>61.964210510253906</v>
      </c>
      <c r="H485" s="8">
        <v>0.86863976716995239</v>
      </c>
      <c r="I485" s="8">
        <v>5.023946613073349E-2</v>
      </c>
      <c r="J485" s="8">
        <v>0.82165491580963135</v>
      </c>
      <c r="K485" s="8">
        <v>0.85137081146240234</v>
      </c>
      <c r="L485" s="8">
        <v>0.31055378913879395</v>
      </c>
      <c r="M485" s="8">
        <v>0.27238082885742188</v>
      </c>
      <c r="P485" s="8">
        <v>2.9444398880004883</v>
      </c>
      <c r="Q485" s="8">
        <v>0.45544406771659851</v>
      </c>
      <c r="S485" s="8">
        <v>0.53974999999999995</v>
      </c>
      <c r="T485" s="8">
        <v>0.59292632341384888</v>
      </c>
      <c r="Z485" s="8">
        <v>0.14930298924446106</v>
      </c>
      <c r="AB485" s="8">
        <f>VLOOKUP('Data behind Table 2.1 WHR 2017'!A485,'Figure2.2 WHR 2017'!$A$1:$B$156,2,0)</f>
        <v>6.4539999961853027</v>
      </c>
    </row>
    <row r="486" spans="1:28" x14ac:dyDescent="0.15">
      <c r="A486" s="8" t="s">
        <v>139</v>
      </c>
      <c r="B486" s="8" t="s">
        <v>139</v>
      </c>
      <c r="C486" s="8">
        <v>2016</v>
      </c>
      <c r="D486" s="8">
        <v>6.3589162826538086</v>
      </c>
      <c r="E486" s="8">
        <v>8.9039382934570312</v>
      </c>
      <c r="F486" s="8">
        <v>0.81123548746109009</v>
      </c>
      <c r="G486" s="8">
        <v>62.167453765869141</v>
      </c>
      <c r="H486" s="8">
        <v>0.86267572641372681</v>
      </c>
      <c r="I486" s="8">
        <v>9.9462009966373444E-3</v>
      </c>
      <c r="J486" s="8">
        <v>0.81203001737594604</v>
      </c>
      <c r="K486" s="8">
        <v>0.84612250328063965</v>
      </c>
      <c r="L486" s="8">
        <v>0.32135719060897827</v>
      </c>
      <c r="M486" s="8">
        <v>0.46896219253540039</v>
      </c>
      <c r="P486" s="8">
        <v>2.6994218826293945</v>
      </c>
      <c r="Q486" s="8">
        <v>0.42450973391532898</v>
      </c>
      <c r="S486" s="8">
        <v>0.53974999999999995</v>
      </c>
      <c r="T486" s="8">
        <v>0.48915868997573853</v>
      </c>
      <c r="Z486" s="8">
        <v>0.14930298924446106</v>
      </c>
      <c r="AB486" s="8">
        <f>VLOOKUP('Data behind Table 2.1 WHR 2017'!A486,'Figure2.2 WHR 2017'!$A$1:$B$156,2,0)</f>
        <v>6.4539999961853027</v>
      </c>
    </row>
    <row r="487" spans="1:28" x14ac:dyDescent="0.15">
      <c r="A487" s="8" t="s">
        <v>30</v>
      </c>
      <c r="B487" s="8" t="s">
        <v>30</v>
      </c>
      <c r="C487" s="8">
        <v>2011</v>
      </c>
      <c r="D487" s="8">
        <v>4.0445694923400879</v>
      </c>
      <c r="E487" s="8">
        <v>7.0765318870544434</v>
      </c>
      <c r="F487" s="8">
        <v>0.59846556186676025</v>
      </c>
      <c r="G487" s="8">
        <v>48.155624389648438</v>
      </c>
      <c r="H487" s="8">
        <v>0.79683023691177368</v>
      </c>
      <c r="I487" s="8">
        <v>7.9642154276371002E-2</v>
      </c>
      <c r="J487" s="8">
        <v>0.74325627088546753</v>
      </c>
      <c r="K487" s="8">
        <v>0.70054930448532104</v>
      </c>
      <c r="L487" s="8">
        <v>0.26013317704200745</v>
      </c>
      <c r="M487" s="8">
        <v>0.76831197738647461</v>
      </c>
      <c r="N487" s="8">
        <v>-1.165117621421814</v>
      </c>
      <c r="O487" s="8">
        <v>-1.1834605932235718</v>
      </c>
      <c r="P487" s="8">
        <v>1.7353841066360474</v>
      </c>
      <c r="Q487" s="8">
        <v>0.42906522750854492</v>
      </c>
      <c r="S487" s="8">
        <v>0.38696666666666668</v>
      </c>
      <c r="T487" s="8">
        <v>0.45260131359100342</v>
      </c>
      <c r="AB487" s="8">
        <f>VLOOKUP('Data behind Table 2.1 WHR 2017'!A487,'Figure2.2 WHR 2017'!$A$1:$B$156,2,0)</f>
        <v>3.5069999694824219</v>
      </c>
    </row>
    <row r="488" spans="1:28" x14ac:dyDescent="0.15">
      <c r="A488" s="8" t="s">
        <v>30</v>
      </c>
      <c r="B488" s="8" t="s">
        <v>30</v>
      </c>
      <c r="C488" s="8">
        <v>2012</v>
      </c>
      <c r="D488" s="8">
        <v>3.6515548229217529</v>
      </c>
      <c r="E488" s="8">
        <v>7.087982177734375</v>
      </c>
      <c r="F488" s="8">
        <v>0.54229527711868286</v>
      </c>
      <c r="G488" s="8">
        <v>48.693862915039062</v>
      </c>
      <c r="H488" s="8">
        <v>0.64618784189224243</v>
      </c>
      <c r="I488" s="8">
        <v>4.154563695192337E-2</v>
      </c>
      <c r="J488" s="8">
        <v>0.79445022344589233</v>
      </c>
      <c r="K488" s="8">
        <v>0.67721259593963623</v>
      </c>
      <c r="L488" s="8">
        <v>0.28457337617874146</v>
      </c>
      <c r="M488" s="8">
        <v>0.55717247724533081</v>
      </c>
      <c r="N488" s="8">
        <v>-1.1697938442230225</v>
      </c>
      <c r="O488" s="8">
        <v>-1.2009091377258301</v>
      </c>
      <c r="P488" s="8">
        <v>1.6596640348434448</v>
      </c>
      <c r="Q488" s="8">
        <v>0.45450887084007263</v>
      </c>
      <c r="R488" s="8">
        <v>0.33729999999999999</v>
      </c>
      <c r="S488" s="8">
        <v>0.38696666666666668</v>
      </c>
      <c r="T488" s="8">
        <v>0.50448030233383179</v>
      </c>
      <c r="AB488" s="8">
        <f>VLOOKUP('Data behind Table 2.1 WHR 2017'!A488,'Figure2.2 WHR 2017'!$A$1:$B$156,2,0)</f>
        <v>3.5069999694824219</v>
      </c>
    </row>
    <row r="489" spans="1:28" x14ac:dyDescent="0.15">
      <c r="A489" s="8" t="s">
        <v>30</v>
      </c>
      <c r="B489" s="8" t="s">
        <v>30</v>
      </c>
      <c r="C489" s="8">
        <v>2013</v>
      </c>
      <c r="D489" s="8">
        <v>3.9017930030822754</v>
      </c>
      <c r="E489" s="8">
        <v>7.0835785865783691</v>
      </c>
      <c r="F489" s="8">
        <v>0.56686657667160034</v>
      </c>
      <c r="G489" s="8">
        <v>49.182895660400391</v>
      </c>
      <c r="H489" s="8">
        <v>0.69273662567138672</v>
      </c>
      <c r="I489" s="8">
        <v>0.13307842612266541</v>
      </c>
      <c r="J489" s="8">
        <v>0.81548160314559937</v>
      </c>
      <c r="K489" s="8">
        <v>0.60032457113265991</v>
      </c>
      <c r="L489" s="8">
        <v>0.34805700182914734</v>
      </c>
      <c r="M489" s="8">
        <v>0.52324330806732178</v>
      </c>
      <c r="N489" s="8">
        <v>-1.1414880752563477</v>
      </c>
      <c r="O489" s="8">
        <v>-1.175402045249939</v>
      </c>
      <c r="P489" s="8">
        <v>1.8378441333770752</v>
      </c>
      <c r="Q489" s="8">
        <v>0.47102552652359009</v>
      </c>
      <c r="S489" s="8">
        <v>0.38696666666666668</v>
      </c>
      <c r="T489" s="8">
        <v>0.44891902804374695</v>
      </c>
      <c r="AB489" s="8">
        <f>VLOOKUP('Data behind Table 2.1 WHR 2017'!A489,'Figure2.2 WHR 2017'!$A$1:$B$156,2,0)</f>
        <v>3.5069999694824219</v>
      </c>
    </row>
    <row r="490" spans="1:28" x14ac:dyDescent="0.15">
      <c r="A490" s="8" t="s">
        <v>30</v>
      </c>
      <c r="B490" s="8" t="s">
        <v>30</v>
      </c>
      <c r="C490" s="8">
        <v>2014</v>
      </c>
      <c r="D490" s="8">
        <v>3.4124825000762939</v>
      </c>
      <c r="E490" s="8">
        <v>7.0605878829956055</v>
      </c>
      <c r="F490" s="8">
        <v>0.6377137303352356</v>
      </c>
      <c r="G490" s="8">
        <v>49.61962890625</v>
      </c>
      <c r="H490" s="8">
        <v>0.68355756998062134</v>
      </c>
      <c r="I490" s="8">
        <v>5.0847012549638748E-2</v>
      </c>
      <c r="J490" s="8">
        <v>0.70524638891220093</v>
      </c>
      <c r="K490" s="8">
        <v>0.62864971160888672</v>
      </c>
      <c r="L490" s="8">
        <v>0.35126453638076782</v>
      </c>
      <c r="M490" s="8">
        <v>0.57120722532272339</v>
      </c>
      <c r="N490" s="8">
        <v>-0.9110608696937561</v>
      </c>
      <c r="O490" s="8">
        <v>-1.1884893178939819</v>
      </c>
      <c r="P490" s="8">
        <v>1.7800664901733398</v>
      </c>
      <c r="Q490" s="8">
        <v>0.52163386344909668</v>
      </c>
      <c r="S490" s="8">
        <v>0.38696666666666668</v>
      </c>
      <c r="T490" s="8">
        <v>0.50555604696273804</v>
      </c>
      <c r="AB490" s="8">
        <f>VLOOKUP('Data behind Table 2.1 WHR 2017'!A490,'Figure2.2 WHR 2017'!$A$1:$B$156,2,0)</f>
        <v>3.5069999694824219</v>
      </c>
    </row>
    <row r="491" spans="1:28" x14ac:dyDescent="0.15">
      <c r="A491" s="8" t="s">
        <v>30</v>
      </c>
      <c r="B491" s="8" t="s">
        <v>30</v>
      </c>
      <c r="C491" s="8">
        <v>2015</v>
      </c>
      <c r="D491" s="8">
        <v>3.5046935081481934</v>
      </c>
      <c r="E491" s="8">
        <v>7.0348167419433594</v>
      </c>
      <c r="F491" s="8">
        <v>0.57885962724685669</v>
      </c>
      <c r="G491" s="8">
        <v>50.056365966796875</v>
      </c>
      <c r="H491" s="8">
        <v>0.66595304012298584</v>
      </c>
      <c r="I491" s="8">
        <v>5.4331604391336441E-2</v>
      </c>
      <c r="J491" s="8">
        <v>0.76215201616287231</v>
      </c>
      <c r="K491" s="8">
        <v>0.66697061061859131</v>
      </c>
      <c r="L491" s="8">
        <v>0.26774123311042786</v>
      </c>
      <c r="M491" s="8">
        <v>0.61028778553009033</v>
      </c>
      <c r="P491" s="8">
        <v>1.8570131063461304</v>
      </c>
      <c r="Q491" s="8">
        <v>0.5298646092414856</v>
      </c>
      <c r="S491" s="8">
        <v>0.38696666666666668</v>
      </c>
      <c r="T491" s="8">
        <v>0.49020382761955261</v>
      </c>
      <c r="AB491" s="8">
        <f>VLOOKUP('Data behind Table 2.1 WHR 2017'!A491,'Figure2.2 WHR 2017'!$A$1:$B$156,2,0)</f>
        <v>3.5069999694824219</v>
      </c>
    </row>
    <row r="492" spans="1:28" x14ac:dyDescent="0.15">
      <c r="A492" s="8" t="s">
        <v>30</v>
      </c>
      <c r="B492" s="8" t="s">
        <v>30</v>
      </c>
      <c r="C492" s="8">
        <v>2016</v>
      </c>
      <c r="D492" s="8">
        <v>3.6028547286987305</v>
      </c>
      <c r="E492" s="8">
        <v>7.0471482276916504</v>
      </c>
      <c r="F492" s="8">
        <v>0.67544704675674438</v>
      </c>
      <c r="G492" s="8">
        <v>50.493099212646484</v>
      </c>
      <c r="H492" s="8">
        <v>0.72568517923355103</v>
      </c>
      <c r="I492" s="8">
        <v>-4.0524336509406567E-3</v>
      </c>
      <c r="J492" s="8">
        <v>0.80278116464614868</v>
      </c>
      <c r="K492" s="8">
        <v>0.68698465824127197</v>
      </c>
      <c r="L492" s="8">
        <v>0.37439379096031189</v>
      </c>
      <c r="M492" s="8">
        <v>0.4656958281993866</v>
      </c>
      <c r="P492" s="8">
        <v>2.1184866428375244</v>
      </c>
      <c r="Q492" s="8">
        <v>0.58800226449966431</v>
      </c>
      <c r="S492" s="8">
        <v>0.38696666666666668</v>
      </c>
      <c r="T492" s="8">
        <v>0.52018517255783081</v>
      </c>
      <c r="AB492" s="8">
        <f>VLOOKUP('Data behind Table 2.1 WHR 2017'!A492,'Figure2.2 WHR 2017'!$A$1:$B$156,2,0)</f>
        <v>3.5069999694824219</v>
      </c>
    </row>
    <row r="493" spans="1:28" x14ac:dyDescent="0.15">
      <c r="A493" s="8" t="s">
        <v>188</v>
      </c>
      <c r="B493" s="8" t="s">
        <v>188</v>
      </c>
      <c r="C493" s="8">
        <v>2007</v>
      </c>
      <c r="D493" s="8">
        <v>5.9928264617919922</v>
      </c>
      <c r="E493" s="8">
        <v>8.5779972076416016</v>
      </c>
      <c r="F493" s="8">
        <v>0.84876519441604614</v>
      </c>
      <c r="G493" s="8">
        <v>57.426773071289062</v>
      </c>
      <c r="H493" s="8">
        <v>0.69400566816329956</v>
      </c>
      <c r="I493" s="8">
        <v>0.11706222593784332</v>
      </c>
      <c r="J493" s="8">
        <v>0.83556908369064331</v>
      </c>
      <c r="K493" s="8">
        <v>0.7675405740737915</v>
      </c>
      <c r="L493" s="8">
        <v>0.29641976952552795</v>
      </c>
      <c r="M493" s="8">
        <v>0.46471205353736877</v>
      </c>
      <c r="N493" s="8">
        <v>-0.23386497795581818</v>
      </c>
      <c r="O493" s="8">
        <v>-0.4454779326915741</v>
      </c>
      <c r="P493" s="8">
        <v>1.8410713672637939</v>
      </c>
      <c r="Q493" s="8">
        <v>0.30721253156661987</v>
      </c>
      <c r="AB493" s="8" t="e">
        <f>VLOOKUP('Data behind Table 2.1 WHR 2017'!A493,'Figure2.2 WHR 2017'!$A$1:$B$156,2,0)</f>
        <v>#N/A</v>
      </c>
    </row>
    <row r="494" spans="1:28" x14ac:dyDescent="0.15">
      <c r="A494" s="8" t="s">
        <v>100</v>
      </c>
      <c r="B494" s="8" t="s">
        <v>100</v>
      </c>
      <c r="C494" s="8">
        <v>2006</v>
      </c>
      <c r="D494" s="8">
        <v>3.7541561126708984</v>
      </c>
      <c r="E494" s="8">
        <v>7.3602938652038574</v>
      </c>
      <c r="F494" s="8">
        <v>0.69380074739456177</v>
      </c>
      <c r="G494" s="8">
        <v>49.959766387939453</v>
      </c>
      <c r="H494" s="8">
        <v>0.44947472214698792</v>
      </c>
      <c r="I494" s="8">
        <v>0.40605208277702332</v>
      </c>
      <c r="J494" s="8">
        <v>0.85350644588470459</v>
      </c>
      <c r="K494" s="8">
        <v>0.61290603876113892</v>
      </c>
      <c r="L494" s="8">
        <v>0.33214139938354492</v>
      </c>
      <c r="M494" s="8">
        <v>0.35702145099639893</v>
      </c>
      <c r="N494" s="8">
        <v>-1.0717028379440308</v>
      </c>
      <c r="O494" s="8">
        <v>-1.2399548292160034</v>
      </c>
      <c r="P494" s="8">
        <v>1.8410073518753052</v>
      </c>
      <c r="Q494" s="8">
        <v>0.49039179086685181</v>
      </c>
      <c r="S494" s="8">
        <v>0.60135000000000005</v>
      </c>
      <c r="AB494" s="8">
        <f>VLOOKUP('Data behind Table 2.1 WHR 2017'!A494,'Figure2.2 WHR 2017'!$A$1:$B$156,2,0)</f>
        <v>3.6029999256134033</v>
      </c>
    </row>
    <row r="495" spans="1:28" x14ac:dyDescent="0.15">
      <c r="A495" s="8" t="s">
        <v>100</v>
      </c>
      <c r="B495" s="8" t="s">
        <v>100</v>
      </c>
      <c r="C495" s="8">
        <v>2008</v>
      </c>
      <c r="D495" s="8">
        <v>3.8463292121887207</v>
      </c>
      <c r="E495" s="8">
        <v>7.3706469535827637</v>
      </c>
      <c r="F495" s="8">
        <v>0.67909842729568481</v>
      </c>
      <c r="G495" s="8">
        <v>50.656364440917969</v>
      </c>
      <c r="H495" s="8">
        <v>0.46497064828872681</v>
      </c>
      <c r="I495" s="8">
        <v>0.26607802510261536</v>
      </c>
      <c r="J495" s="8">
        <v>0.81165897846221924</v>
      </c>
      <c r="K495" s="8">
        <v>0.60769706964492798</v>
      </c>
      <c r="L495" s="8">
        <v>0.2557741105556488</v>
      </c>
      <c r="M495" s="8">
        <v>0.23663328588008881</v>
      </c>
      <c r="N495" s="8">
        <v>-1.0101735591888428</v>
      </c>
      <c r="O495" s="8">
        <v>-1.1462100744247437</v>
      </c>
      <c r="P495" s="8">
        <v>1.8687740564346313</v>
      </c>
      <c r="Q495" s="8">
        <v>0.48585909605026245</v>
      </c>
      <c r="S495" s="8">
        <v>0.60135000000000005</v>
      </c>
      <c r="AB495" s="8">
        <f>VLOOKUP('Data behind Table 2.1 WHR 2017'!A495,'Figure2.2 WHR 2017'!$A$1:$B$156,2,0)</f>
        <v>3.6029999256134033</v>
      </c>
    </row>
    <row r="496" spans="1:28" x14ac:dyDescent="0.15">
      <c r="A496" s="8" t="s">
        <v>100</v>
      </c>
      <c r="B496" s="8" t="s">
        <v>100</v>
      </c>
      <c r="C496" s="8">
        <v>2010</v>
      </c>
      <c r="D496" s="8">
        <v>3.7659988403320312</v>
      </c>
      <c r="E496" s="8">
        <v>7.3145747184753418</v>
      </c>
      <c r="F496" s="8">
        <v>0.55403077602386475</v>
      </c>
      <c r="G496" s="8">
        <v>51.362682342529297</v>
      </c>
      <c r="H496" s="8">
        <v>0.37294131517410278</v>
      </c>
      <c r="I496" s="8">
        <v>0.22277273237705231</v>
      </c>
      <c r="J496" s="8">
        <v>0.84800678491592407</v>
      </c>
      <c r="K496" s="8">
        <v>0.55495965480804443</v>
      </c>
      <c r="L496" s="8">
        <v>0.29255682229995728</v>
      </c>
      <c r="M496" s="8">
        <v>0.15637080371379852</v>
      </c>
      <c r="N496" s="8">
        <v>-0.86248493194580078</v>
      </c>
      <c r="O496" s="8">
        <v>-1.3101997375488281</v>
      </c>
      <c r="P496" s="8">
        <v>1.5597563982009888</v>
      </c>
      <c r="Q496" s="8">
        <v>0.41416805982589722</v>
      </c>
      <c r="S496" s="8">
        <v>0.60135000000000005</v>
      </c>
      <c r="T496" s="8">
        <v>0.55303192138671875</v>
      </c>
      <c r="U496" s="8">
        <v>0.30804812908172607</v>
      </c>
      <c r="AB496" s="8">
        <f>VLOOKUP('Data behind Table 2.1 WHR 2017'!A496,'Figure2.2 WHR 2017'!$A$1:$B$156,2,0)</f>
        <v>3.6029999256134033</v>
      </c>
    </row>
    <row r="497" spans="1:28" x14ac:dyDescent="0.15">
      <c r="A497" s="8" t="s">
        <v>100</v>
      </c>
      <c r="B497" s="8" t="s">
        <v>100</v>
      </c>
      <c r="C497" s="8">
        <v>2011</v>
      </c>
      <c r="D497" s="8">
        <v>4.844573974609375</v>
      </c>
      <c r="E497" s="8">
        <v>7.353917121887207</v>
      </c>
      <c r="F497" s="8">
        <v>0.56703901290893555</v>
      </c>
      <c r="G497" s="8">
        <v>51.702419281005859</v>
      </c>
      <c r="H497" s="8">
        <v>0.41258779168128967</v>
      </c>
      <c r="I497" s="8">
        <v>0.24946628510951996</v>
      </c>
      <c r="J497" s="8">
        <v>0.68196010589599609</v>
      </c>
      <c r="K497" s="8">
        <v>0.62524014711380005</v>
      </c>
      <c r="L497" s="8">
        <v>0.24485564231872559</v>
      </c>
      <c r="M497" s="8">
        <v>0.45666795969009399</v>
      </c>
      <c r="N497" s="8">
        <v>-0.9031679630279541</v>
      </c>
      <c r="O497" s="8">
        <v>-1.3300046920776367</v>
      </c>
      <c r="P497" s="8">
        <v>1.7310618162155151</v>
      </c>
      <c r="Q497" s="8">
        <v>0.35731971263885498</v>
      </c>
      <c r="S497" s="8">
        <v>0.60135000000000005</v>
      </c>
      <c r="T497" s="8">
        <v>0.4995855987071991</v>
      </c>
      <c r="AB497" s="8">
        <f>VLOOKUP('Data behind Table 2.1 WHR 2017'!A497,'Figure2.2 WHR 2017'!$A$1:$B$156,2,0)</f>
        <v>3.6029999256134033</v>
      </c>
    </row>
    <row r="498" spans="1:28" x14ac:dyDescent="0.15">
      <c r="A498" s="8" t="s">
        <v>100</v>
      </c>
      <c r="B498" s="8" t="s">
        <v>100</v>
      </c>
      <c r="C498" s="8">
        <v>2012</v>
      </c>
      <c r="D498" s="8">
        <v>4.4134750366210938</v>
      </c>
      <c r="E498" s="8">
        <v>7.3682713508605957</v>
      </c>
      <c r="F498" s="8">
        <v>0.74866271018981934</v>
      </c>
      <c r="G498" s="8">
        <v>52.028003692626953</v>
      </c>
      <c r="H498" s="8">
        <v>0.48248586058616638</v>
      </c>
      <c r="I498" s="8">
        <v>0.29579266905784607</v>
      </c>
      <c r="J498" s="8">
        <v>0.71716636419296265</v>
      </c>
      <c r="K498" s="8">
        <v>0.59343415498733521</v>
      </c>
      <c r="L498" s="8">
        <v>0.28380641341209412</v>
      </c>
      <c r="M498" s="8">
        <v>0.3673265278339386</v>
      </c>
      <c r="N498" s="8">
        <v>-0.80600255727767944</v>
      </c>
      <c r="O498" s="8">
        <v>-1.2921847105026245</v>
      </c>
      <c r="P498" s="8">
        <v>1.7834572792053223</v>
      </c>
      <c r="Q498" s="8">
        <v>0.40409365296363831</v>
      </c>
      <c r="R498" s="8">
        <v>0.6079</v>
      </c>
      <c r="S498" s="8">
        <v>0.60135000000000005</v>
      </c>
      <c r="T498" s="8">
        <v>0.40722399950027466</v>
      </c>
      <c r="AB498" s="8">
        <f>VLOOKUP('Data behind Table 2.1 WHR 2017'!A498,'Figure2.2 WHR 2017'!$A$1:$B$156,2,0)</f>
        <v>3.6029999256134033</v>
      </c>
    </row>
    <row r="499" spans="1:28" x14ac:dyDescent="0.15">
      <c r="A499" s="8" t="s">
        <v>100</v>
      </c>
      <c r="B499" s="8" t="s">
        <v>100</v>
      </c>
      <c r="C499" s="8">
        <v>2013</v>
      </c>
      <c r="D499" s="8">
        <v>4.6219620704650879</v>
      </c>
      <c r="E499" s="8">
        <v>7.3961257934570312</v>
      </c>
      <c r="F499" s="8">
        <v>0.64835089445114136</v>
      </c>
      <c r="G499" s="8">
        <v>52.336444854736328</v>
      </c>
      <c r="H499" s="8">
        <v>0.61041003465652466</v>
      </c>
      <c r="I499" s="8">
        <v>0.2958797812461853</v>
      </c>
      <c r="J499" s="8">
        <v>0.66897571086883545</v>
      </c>
      <c r="K499" s="8">
        <v>0.53805476427078247</v>
      </c>
      <c r="L499" s="8">
        <v>0.32665553689002991</v>
      </c>
      <c r="M499" s="8">
        <v>0.3551432192325592</v>
      </c>
      <c r="N499" s="8">
        <v>-0.7214847207069397</v>
      </c>
      <c r="O499" s="8">
        <v>-1.2325584888458252</v>
      </c>
      <c r="P499" s="8">
        <v>2.2902171611785889</v>
      </c>
      <c r="Q499" s="8">
        <v>0.49550756812095642</v>
      </c>
      <c r="S499" s="8">
        <v>0.60135000000000005</v>
      </c>
      <c r="T499" s="8">
        <v>0.49260628223419189</v>
      </c>
      <c r="AB499" s="8">
        <f>VLOOKUP('Data behind Table 2.1 WHR 2017'!A499,'Figure2.2 WHR 2017'!$A$1:$B$156,2,0)</f>
        <v>3.6029999256134033</v>
      </c>
    </row>
    <row r="500" spans="1:28" x14ac:dyDescent="0.15">
      <c r="A500" s="8" t="s">
        <v>100</v>
      </c>
      <c r="B500" s="8" t="s">
        <v>100</v>
      </c>
      <c r="C500" s="8">
        <v>2014</v>
      </c>
      <c r="D500" s="8">
        <v>3.8887784481048584</v>
      </c>
      <c r="E500" s="8">
        <v>7.4103007316589355</v>
      </c>
      <c r="F500" s="8">
        <v>0.55414879322052002</v>
      </c>
      <c r="G500" s="8">
        <v>52.626884460449219</v>
      </c>
      <c r="H500" s="8">
        <v>0.50880545377731323</v>
      </c>
      <c r="I500" s="8">
        <v>0.29111993312835693</v>
      </c>
      <c r="J500" s="8">
        <v>0.70752125978469849</v>
      </c>
      <c r="K500" s="8">
        <v>0.59256500005722046</v>
      </c>
      <c r="L500" s="8">
        <v>0.32720845937728882</v>
      </c>
      <c r="M500" s="8">
        <v>0.3252619206905365</v>
      </c>
      <c r="N500" s="8">
        <v>-0.72829431295394897</v>
      </c>
      <c r="O500" s="8">
        <v>-1.3784774541854858</v>
      </c>
      <c r="P500" s="8">
        <v>2.2007105350494385</v>
      </c>
      <c r="Q500" s="8">
        <v>0.56591308116912842</v>
      </c>
      <c r="S500" s="8">
        <v>0.60135000000000005</v>
      </c>
      <c r="T500" s="8">
        <v>0.54039859771728516</v>
      </c>
      <c r="AB500" s="8">
        <f>VLOOKUP('Data behind Table 2.1 WHR 2017'!A500,'Figure2.2 WHR 2017'!$A$1:$B$156,2,0)</f>
        <v>3.6029999256134033</v>
      </c>
    </row>
    <row r="501" spans="1:28" x14ac:dyDescent="0.15">
      <c r="A501" s="8" t="s">
        <v>100</v>
      </c>
      <c r="B501" s="8" t="s">
        <v>100</v>
      </c>
      <c r="C501" s="8">
        <v>2015</v>
      </c>
      <c r="D501" s="8">
        <v>3.5697624683380127</v>
      </c>
      <c r="E501" s="8">
        <v>7.4136166572570801</v>
      </c>
      <c r="F501" s="8">
        <v>0.5643196702003479</v>
      </c>
      <c r="G501" s="8">
        <v>52.917320251464844</v>
      </c>
      <c r="H501" s="8">
        <v>0.39829549193382263</v>
      </c>
      <c r="I501" s="8">
        <v>0.31186118721961975</v>
      </c>
      <c r="J501" s="8">
        <v>0.77740395069122314</v>
      </c>
      <c r="K501" s="8">
        <v>0.6185644268989563</v>
      </c>
      <c r="L501" s="8">
        <v>0.33253967761993408</v>
      </c>
      <c r="M501" s="8">
        <v>0.29711812734603882</v>
      </c>
      <c r="P501" s="8">
        <v>2.3480978012084961</v>
      </c>
      <c r="Q501" s="8">
        <v>0.65777426958084106</v>
      </c>
      <c r="S501" s="8">
        <v>0.60135000000000005</v>
      </c>
      <c r="T501" s="8">
        <v>0.68533265590667725</v>
      </c>
      <c r="AB501" s="8">
        <f>VLOOKUP('Data behind Table 2.1 WHR 2017'!A501,'Figure2.2 WHR 2017'!$A$1:$B$156,2,0)</f>
        <v>3.6029999256134033</v>
      </c>
    </row>
    <row r="502" spans="1:28" x14ac:dyDescent="0.15">
      <c r="A502" s="8" t="s">
        <v>100</v>
      </c>
      <c r="B502" s="8" t="s">
        <v>100</v>
      </c>
      <c r="C502" s="8">
        <v>2016</v>
      </c>
      <c r="D502" s="8">
        <v>3.3523001670837402</v>
      </c>
      <c r="E502" s="8">
        <v>7.4098587036132812</v>
      </c>
      <c r="F502" s="8">
        <v>0.58374243974685669</v>
      </c>
      <c r="G502" s="8">
        <v>53.207759857177734</v>
      </c>
      <c r="H502" s="8">
        <v>0.30354040861129761</v>
      </c>
      <c r="I502" s="8">
        <v>0.29760938882827759</v>
      </c>
      <c r="J502" s="8">
        <v>0.83852314949035645</v>
      </c>
      <c r="K502" s="8">
        <v>0.55277407169342041</v>
      </c>
      <c r="L502" s="8">
        <v>0.36734101176261902</v>
      </c>
      <c r="M502" s="8">
        <v>0.14606462419033051</v>
      </c>
      <c r="P502" s="8">
        <v>2.1881439685821533</v>
      </c>
      <c r="Q502" s="8">
        <v>0.65272915363311768</v>
      </c>
      <c r="S502" s="8">
        <v>0.60135000000000005</v>
      </c>
      <c r="T502" s="8">
        <v>0.61371028423309326</v>
      </c>
      <c r="AB502" s="8">
        <f>VLOOKUP('Data behind Table 2.1 WHR 2017'!A502,'Figure2.2 WHR 2017'!$A$1:$B$156,2,0)</f>
        <v>3.6029999256134033</v>
      </c>
    </row>
    <row r="503" spans="1:28" x14ac:dyDescent="0.15">
      <c r="A503" s="8" t="s">
        <v>143</v>
      </c>
      <c r="B503" s="8" t="s">
        <v>143</v>
      </c>
      <c r="C503" s="8">
        <v>2006</v>
      </c>
      <c r="D503" s="8">
        <v>5.396519660949707</v>
      </c>
      <c r="E503" s="8">
        <v>8.3298978805541992</v>
      </c>
      <c r="F503" s="8">
        <v>0.93267679214477539</v>
      </c>
      <c r="G503" s="8">
        <v>61.986995697021484</v>
      </c>
      <c r="H503" s="8">
        <v>0.65025359392166138</v>
      </c>
      <c r="I503" s="8">
        <v>9.3487009406089783E-2</v>
      </c>
      <c r="J503" s="8">
        <v>0.84353905916213989</v>
      </c>
      <c r="K503" s="8">
        <v>0.85797274112701416</v>
      </c>
      <c r="L503" s="8">
        <v>0.1554739773273468</v>
      </c>
      <c r="M503" s="8">
        <v>0.4398949146270752</v>
      </c>
      <c r="N503" s="8">
        <v>-0.42152923345565796</v>
      </c>
      <c r="O503" s="8">
        <v>-0.70682650804519653</v>
      </c>
      <c r="P503" s="8">
        <v>2.7375028133392334</v>
      </c>
      <c r="Q503" s="8">
        <v>0.50727188587188721</v>
      </c>
      <c r="R503" s="8">
        <v>0.57420000000000004</v>
      </c>
      <c r="S503" s="8">
        <v>0.56321538461538467</v>
      </c>
      <c r="AB503" s="8">
        <f>VLOOKUP('Data behind Table 2.1 WHR 2017'!A503,'Figure2.2 WHR 2017'!$A$1:$B$156,2,0)</f>
        <v>5.1810002326965332</v>
      </c>
    </row>
    <row r="504" spans="1:28" x14ac:dyDescent="0.15">
      <c r="A504" s="8" t="s">
        <v>143</v>
      </c>
      <c r="B504" s="8" t="s">
        <v>143</v>
      </c>
      <c r="C504" s="8">
        <v>2007</v>
      </c>
      <c r="D504" s="8">
        <v>5.0971541404724121</v>
      </c>
      <c r="E504" s="8">
        <v>8.3720207214355469</v>
      </c>
      <c r="F504" s="8">
        <v>0.81886857748031616</v>
      </c>
      <c r="G504" s="8">
        <v>62.148094177246094</v>
      </c>
      <c r="H504" s="8">
        <v>0.67563098669052124</v>
      </c>
      <c r="I504" s="8">
        <v>0.23402459919452667</v>
      </c>
      <c r="J504" s="8">
        <v>0.82597470283508301</v>
      </c>
      <c r="K504" s="8">
        <v>0.75895875692367554</v>
      </c>
      <c r="L504" s="8">
        <v>0.19878000020980835</v>
      </c>
      <c r="M504" s="8">
        <v>0.33607342839241028</v>
      </c>
      <c r="N504" s="8">
        <v>-0.33973217010498047</v>
      </c>
      <c r="O504" s="8">
        <v>-0.61261963844299316</v>
      </c>
      <c r="P504" s="8">
        <v>2.6410443782806396</v>
      </c>
      <c r="Q504" s="8">
        <v>0.51814097166061401</v>
      </c>
      <c r="R504" s="8">
        <v>0.56159999999999999</v>
      </c>
      <c r="S504" s="8">
        <v>0.56321538461538467</v>
      </c>
      <c r="AB504" s="8">
        <f>VLOOKUP('Data behind Table 2.1 WHR 2017'!A504,'Figure2.2 WHR 2017'!$A$1:$B$156,2,0)</f>
        <v>5.1810002326965332</v>
      </c>
    </row>
    <row r="505" spans="1:28" x14ac:dyDescent="0.15">
      <c r="A505" s="8" t="s">
        <v>143</v>
      </c>
      <c r="B505" s="8" t="s">
        <v>143</v>
      </c>
      <c r="C505" s="8">
        <v>2008</v>
      </c>
      <c r="D505" s="8">
        <v>5.4203310012817383</v>
      </c>
      <c r="E505" s="8">
        <v>8.3959941864013672</v>
      </c>
      <c r="F505" s="8">
        <v>0.82817590236663818</v>
      </c>
      <c r="G505" s="8">
        <v>62.304843902587891</v>
      </c>
      <c r="H505" s="8">
        <v>0.68688088655471802</v>
      </c>
      <c r="I505" s="8">
        <v>0.22633039951324463</v>
      </c>
      <c r="J505" s="8">
        <v>0.86322200298309326</v>
      </c>
      <c r="K505" s="8">
        <v>0.78936076164245605</v>
      </c>
      <c r="L505" s="8">
        <v>0.20585381984710693</v>
      </c>
      <c r="M505" s="8">
        <v>0.28816184401512146</v>
      </c>
      <c r="N505" s="8">
        <v>-0.44361603260040283</v>
      </c>
      <c r="O505" s="8">
        <v>-0.68386709690093994</v>
      </c>
      <c r="P505" s="8">
        <v>2.695868968963623</v>
      </c>
      <c r="Q505" s="8">
        <v>0.49736243486404419</v>
      </c>
      <c r="R505" s="8">
        <v>0.55740000000000001</v>
      </c>
      <c r="S505" s="8">
        <v>0.56321538461538467</v>
      </c>
      <c r="AB505" s="8">
        <f>VLOOKUP('Data behind Table 2.1 WHR 2017'!A505,'Figure2.2 WHR 2017'!$A$1:$B$156,2,0)</f>
        <v>5.1810002326965332</v>
      </c>
    </row>
    <row r="506" spans="1:28" x14ac:dyDescent="0.15">
      <c r="A506" s="8" t="s">
        <v>143</v>
      </c>
      <c r="B506" s="8" t="s">
        <v>143</v>
      </c>
      <c r="C506" s="8">
        <v>2009</v>
      </c>
      <c r="D506" s="8">
        <v>6.0331892967224121</v>
      </c>
      <c r="E506" s="8">
        <v>8.3544912338256836</v>
      </c>
      <c r="F506" s="8">
        <v>0.82396608591079712</v>
      </c>
      <c r="G506" s="8">
        <v>62.458137512207031</v>
      </c>
      <c r="H506" s="8">
        <v>0.66120278835296631</v>
      </c>
      <c r="I506" s="8">
        <v>0.12183277308940887</v>
      </c>
      <c r="J506" s="8">
        <v>0.85673433542251587</v>
      </c>
      <c r="K506" s="8">
        <v>0.80286592245101929</v>
      </c>
      <c r="L506" s="8">
        <v>0.2613043487071991</v>
      </c>
      <c r="M506" s="8">
        <v>0.28724241256713867</v>
      </c>
      <c r="N506" s="8">
        <v>-0.4407937228679657</v>
      </c>
      <c r="O506" s="8">
        <v>-0.68030941486358643</v>
      </c>
      <c r="P506" s="8">
        <v>2.6638777256011963</v>
      </c>
      <c r="Q506" s="8">
        <v>0.44153723120689392</v>
      </c>
      <c r="R506" s="8">
        <v>0.51560000000000006</v>
      </c>
      <c r="S506" s="8">
        <v>0.56321538461538467</v>
      </c>
      <c r="T506" s="8">
        <v>0.54858046770095825</v>
      </c>
      <c r="U506" s="8">
        <v>0.12412364780902863</v>
      </c>
      <c r="AB506" s="8">
        <f>VLOOKUP('Data behind Table 2.1 WHR 2017'!A506,'Figure2.2 WHR 2017'!$A$1:$B$156,2,0)</f>
        <v>5.1810002326965332</v>
      </c>
    </row>
    <row r="507" spans="1:28" x14ac:dyDescent="0.15">
      <c r="A507" s="8" t="s">
        <v>143</v>
      </c>
      <c r="B507" s="8" t="s">
        <v>143</v>
      </c>
      <c r="C507" s="8">
        <v>2010</v>
      </c>
      <c r="D507" s="8">
        <v>5.8661313056945801</v>
      </c>
      <c r="E507" s="8">
        <v>8.3748970031738281</v>
      </c>
      <c r="F507" s="8">
        <v>0.80293899774551392</v>
      </c>
      <c r="G507" s="8">
        <v>62.611007690429688</v>
      </c>
      <c r="H507" s="8">
        <v>0.64552849531173706</v>
      </c>
      <c r="I507" s="8">
        <v>0.10820984840393066</v>
      </c>
      <c r="J507" s="8">
        <v>0.81994009017944336</v>
      </c>
      <c r="K507" s="8">
        <v>0.79651856422424316</v>
      </c>
      <c r="L507" s="8">
        <v>0.25994625687599182</v>
      </c>
      <c r="M507" s="8">
        <v>0.30296644568443298</v>
      </c>
      <c r="N507" s="8">
        <v>-0.52559268474578857</v>
      </c>
      <c r="O507" s="8">
        <v>-0.64954888820648193</v>
      </c>
      <c r="P507" s="8">
        <v>2.680955171585083</v>
      </c>
      <c r="Q507" s="8">
        <v>0.45702269673347473</v>
      </c>
      <c r="R507" s="8">
        <v>0.53390000000000004</v>
      </c>
      <c r="S507" s="8">
        <v>0.56321538461538467</v>
      </c>
      <c r="T507" s="8">
        <v>0.49009278416633606</v>
      </c>
      <c r="U507" s="8">
        <v>0.13241393864154816</v>
      </c>
      <c r="AB507" s="8">
        <f>VLOOKUP('Data behind Table 2.1 WHR 2017'!A507,'Figure2.2 WHR 2017'!$A$1:$B$156,2,0)</f>
        <v>5.1810002326965332</v>
      </c>
    </row>
    <row r="508" spans="1:28" x14ac:dyDescent="0.15">
      <c r="A508" s="8" t="s">
        <v>143</v>
      </c>
      <c r="B508" s="8" t="s">
        <v>143</v>
      </c>
      <c r="C508" s="8">
        <v>2011</v>
      </c>
      <c r="D508" s="8">
        <v>4.961031436920166</v>
      </c>
      <c r="E508" s="8">
        <v>8.3969936370849609</v>
      </c>
      <c r="F508" s="8">
        <v>0.76570183038711548</v>
      </c>
      <c r="G508" s="8">
        <v>62.765605926513672</v>
      </c>
      <c r="H508" s="8">
        <v>0.78336906433105469</v>
      </c>
      <c r="I508" s="8">
        <v>9.7829237580299377E-2</v>
      </c>
      <c r="J508" s="8">
        <v>0.88396316766738892</v>
      </c>
      <c r="K508" s="8">
        <v>0.81569147109985352</v>
      </c>
      <c r="L508" s="8">
        <v>0.30747097730636597</v>
      </c>
      <c r="M508" s="8">
        <v>0.29333198070526123</v>
      </c>
      <c r="N508" s="8">
        <v>-0.45685866475105286</v>
      </c>
      <c r="O508" s="8">
        <v>-0.59610748291015625</v>
      </c>
      <c r="P508" s="8">
        <v>2.6661934852600098</v>
      </c>
      <c r="Q508" s="8">
        <v>0.53742724657058716</v>
      </c>
      <c r="R508" s="8">
        <v>0.57399999999999995</v>
      </c>
      <c r="S508" s="8">
        <v>0.56321538461538467</v>
      </c>
      <c r="T508" s="8">
        <v>0.48097878694534302</v>
      </c>
      <c r="AB508" s="8">
        <f>VLOOKUP('Data behind Table 2.1 WHR 2017'!A508,'Figure2.2 WHR 2017'!$A$1:$B$156,2,0)</f>
        <v>5.1810002326965332</v>
      </c>
    </row>
    <row r="509" spans="1:28" x14ac:dyDescent="0.15">
      <c r="A509" s="8" t="s">
        <v>143</v>
      </c>
      <c r="B509" s="8" t="s">
        <v>143</v>
      </c>
      <c r="C509" s="8">
        <v>2012</v>
      </c>
      <c r="D509" s="8">
        <v>4.6022181510925293</v>
      </c>
      <c r="E509" s="8">
        <v>8.4225120544433594</v>
      </c>
      <c r="F509" s="8">
        <v>0.77919489145278931</v>
      </c>
      <c r="G509" s="8">
        <v>62.923267364501953</v>
      </c>
      <c r="H509" s="8">
        <v>0.70045208930969238</v>
      </c>
      <c r="I509" s="8">
        <v>-1.3090642169117928E-3</v>
      </c>
      <c r="J509" s="8">
        <v>0.87143713235855103</v>
      </c>
      <c r="K509" s="8">
        <v>0.84651035070419312</v>
      </c>
      <c r="L509" s="8">
        <v>0.29359126091003418</v>
      </c>
      <c r="M509" s="8">
        <v>0.26335296034812927</v>
      </c>
      <c r="N509" s="8">
        <v>-0.45041221380233765</v>
      </c>
      <c r="O509" s="8">
        <v>-0.75682914257049561</v>
      </c>
      <c r="P509" s="8">
        <v>2.5488450527191162</v>
      </c>
      <c r="Q509" s="8">
        <v>0.55382966995239258</v>
      </c>
      <c r="R509" s="8">
        <v>0.57399999999999995</v>
      </c>
      <c r="S509" s="8">
        <v>0.56321538461538467</v>
      </c>
      <c r="T509" s="8">
        <v>0.47666418552398682</v>
      </c>
      <c r="AB509" s="8">
        <f>VLOOKUP('Data behind Table 2.1 WHR 2017'!A509,'Figure2.2 WHR 2017'!$A$1:$B$156,2,0)</f>
        <v>5.1810002326965332</v>
      </c>
    </row>
    <row r="510" spans="1:28" x14ac:dyDescent="0.15">
      <c r="A510" s="8" t="s">
        <v>143</v>
      </c>
      <c r="B510" s="8" t="s">
        <v>143</v>
      </c>
      <c r="C510" s="8">
        <v>2013</v>
      </c>
      <c r="D510" s="8">
        <v>4.7133584022521973</v>
      </c>
      <c r="E510" s="8">
        <v>8.4355525970458984</v>
      </c>
      <c r="F510" s="8">
        <v>0.79196023941040039</v>
      </c>
      <c r="G510" s="8">
        <v>63.085712432861328</v>
      </c>
      <c r="H510" s="8">
        <v>0.69840037822723389</v>
      </c>
      <c r="I510" s="8">
        <v>-2.5670750066637993E-2</v>
      </c>
      <c r="J510" s="8">
        <v>0.86769974231719971</v>
      </c>
      <c r="K510" s="8">
        <v>0.81651854515075684</v>
      </c>
      <c r="L510" s="8">
        <v>0.28328132629394531</v>
      </c>
      <c r="M510" s="8">
        <v>0.25318700075149536</v>
      </c>
      <c r="N510" s="8">
        <v>-0.49778544902801514</v>
      </c>
      <c r="O510" s="8">
        <v>-0.78047454357147217</v>
      </c>
      <c r="P510" s="8">
        <v>2.8823196887969971</v>
      </c>
      <c r="Q510" s="8">
        <v>0.61152142286300659</v>
      </c>
      <c r="R510" s="8">
        <v>0.53670000000000007</v>
      </c>
      <c r="S510" s="8">
        <v>0.56321538461538467</v>
      </c>
      <c r="T510" s="8">
        <v>0.53672486543655396</v>
      </c>
      <c r="AB510" s="8">
        <f>VLOOKUP('Data behind Table 2.1 WHR 2017'!A510,'Figure2.2 WHR 2017'!$A$1:$B$156,2,0)</f>
        <v>5.1810002326965332</v>
      </c>
    </row>
    <row r="511" spans="1:28" x14ac:dyDescent="0.15">
      <c r="A511" s="8" t="s">
        <v>143</v>
      </c>
      <c r="B511" s="8" t="s">
        <v>143</v>
      </c>
      <c r="C511" s="8">
        <v>2014</v>
      </c>
      <c r="D511" s="8">
        <v>5.0557260513305664</v>
      </c>
      <c r="E511" s="8">
        <v>8.4516925811767578</v>
      </c>
      <c r="F511" s="8">
        <v>0.79021453857421875</v>
      </c>
      <c r="G511" s="8">
        <v>63.252506256103516</v>
      </c>
      <c r="H511" s="8">
        <v>0.69598257541656494</v>
      </c>
      <c r="I511" s="8">
        <v>1.6244210302829742E-2</v>
      </c>
      <c r="J511" s="8">
        <v>0.8343501091003418</v>
      </c>
      <c r="K511" s="8">
        <v>0.82018440961837769</v>
      </c>
      <c r="L511" s="8">
        <v>0.29938849806785583</v>
      </c>
      <c r="M511" s="8">
        <v>0.32952389121055603</v>
      </c>
      <c r="N511" s="8">
        <v>-0.46615716814994812</v>
      </c>
      <c r="O511" s="8">
        <v>-0.73208439350128174</v>
      </c>
      <c r="P511" s="8">
        <v>2.7368404865264893</v>
      </c>
      <c r="Q511" s="8">
        <v>0.54133480787277222</v>
      </c>
      <c r="S511" s="8">
        <v>0.56321538461538467</v>
      </c>
      <c r="T511" s="8">
        <v>0.47582215070724487</v>
      </c>
      <c r="AB511" s="8">
        <f>VLOOKUP('Data behind Table 2.1 WHR 2017'!A511,'Figure2.2 WHR 2017'!$A$1:$B$156,2,0)</f>
        <v>5.1810002326965332</v>
      </c>
    </row>
    <row r="512" spans="1:28" x14ac:dyDescent="0.15">
      <c r="A512" s="8" t="s">
        <v>143</v>
      </c>
      <c r="B512" s="8" t="s">
        <v>143</v>
      </c>
      <c r="C512" s="8">
        <v>2015</v>
      </c>
      <c r="D512" s="8">
        <v>4.8454365730285645</v>
      </c>
      <c r="E512" s="8">
        <v>8.4732589721679688</v>
      </c>
      <c r="F512" s="8">
        <v>0.77237552404403687</v>
      </c>
      <c r="G512" s="8">
        <v>63.419296264648438</v>
      </c>
      <c r="H512" s="8">
        <v>0.53405767679214478</v>
      </c>
      <c r="I512" s="8">
        <v>-9.5909029245376587E-2</v>
      </c>
      <c r="J512" s="8">
        <v>0.84808272123336792</v>
      </c>
      <c r="K512" s="8">
        <v>0.86283659934997559</v>
      </c>
      <c r="L512" s="8">
        <v>0.31076616048812866</v>
      </c>
      <c r="M512" s="8">
        <v>0.29696264863014221</v>
      </c>
      <c r="P512" s="8">
        <v>3.0675895214080811</v>
      </c>
      <c r="Q512" s="8">
        <v>0.63308835029602051</v>
      </c>
      <c r="S512" s="8">
        <v>0.56321538461538467</v>
      </c>
      <c r="T512" s="8">
        <v>0.59983664751052856</v>
      </c>
      <c r="AB512" s="8">
        <f>VLOOKUP('Data behind Table 2.1 WHR 2017'!A512,'Figure2.2 WHR 2017'!$A$1:$B$156,2,0)</f>
        <v>5.1810002326965332</v>
      </c>
    </row>
    <row r="513" spans="1:28" x14ac:dyDescent="0.15">
      <c r="A513" s="8" t="s">
        <v>143</v>
      </c>
      <c r="B513" s="8" t="s">
        <v>143</v>
      </c>
      <c r="C513" s="8">
        <v>2016</v>
      </c>
      <c r="D513" s="8">
        <v>5.6481547355651855</v>
      </c>
      <c r="E513" s="8">
        <v>8.492579460144043</v>
      </c>
      <c r="F513" s="8">
        <v>0.77390998601913452</v>
      </c>
      <c r="G513" s="8">
        <v>63.586090087890625</v>
      </c>
      <c r="H513" s="8">
        <v>0.85004669427871704</v>
      </c>
      <c r="I513" s="8">
        <v>8.091340959072113E-2</v>
      </c>
      <c r="J513" s="8">
        <v>0.79287517070770264</v>
      </c>
      <c r="K513" s="8">
        <v>0.8323967456817627</v>
      </c>
      <c r="L513" s="8">
        <v>0.29684668779373169</v>
      </c>
      <c r="M513" s="8">
        <v>0.38927450776100159</v>
      </c>
      <c r="P513" s="8">
        <v>2.9706189632415771</v>
      </c>
      <c r="Q513" s="8">
        <v>0.52594506740570068</v>
      </c>
      <c r="S513" s="8">
        <v>0.56321538461538467</v>
      </c>
      <c r="T513" s="8">
        <v>0.52947753667831421</v>
      </c>
      <c r="AB513" s="8">
        <f>VLOOKUP('Data behind Table 2.1 WHR 2017'!A513,'Figure2.2 WHR 2017'!$A$1:$B$156,2,0)</f>
        <v>5.1810002326965332</v>
      </c>
    </row>
    <row r="514" spans="1:28" x14ac:dyDescent="0.15">
      <c r="A514" s="8" t="s">
        <v>39</v>
      </c>
      <c r="B514" s="8" t="s">
        <v>219</v>
      </c>
      <c r="C514" s="8">
        <v>2006</v>
      </c>
      <c r="D514" s="8">
        <v>5.5111870765686035</v>
      </c>
      <c r="E514" s="8">
        <v>10.680989265441895</v>
      </c>
      <c r="F514" s="8">
        <v>0.81217771768569946</v>
      </c>
      <c r="G514" s="8">
        <v>74.284126281738281</v>
      </c>
      <c r="H514" s="8">
        <v>0.9098200798034668</v>
      </c>
      <c r="I514" s="8">
        <v>0.13810956478118896</v>
      </c>
      <c r="J514" s="8">
        <v>0.35598480701446533</v>
      </c>
      <c r="K514" s="8">
        <v>0.72326010465621948</v>
      </c>
      <c r="L514" s="8">
        <v>0.23595541715621948</v>
      </c>
      <c r="M514" s="8">
        <v>0.66393792629241943</v>
      </c>
      <c r="N514" s="8">
        <v>0.81149512529373169</v>
      </c>
      <c r="O514" s="8">
        <v>1.8126062154769897</v>
      </c>
      <c r="P514" s="8">
        <v>1.9097058773040771</v>
      </c>
      <c r="Q514" s="8">
        <v>0.34651443362236023</v>
      </c>
      <c r="Z514" s="8">
        <v>0.40335464477539062</v>
      </c>
      <c r="AA514" s="8">
        <v>0.48338368535041809</v>
      </c>
      <c r="AB514" s="8" t="e">
        <f>VLOOKUP('Data behind Table 2.1 WHR 2017'!A514,'Figure2.2 WHR 2017'!$A$1:$B$156,2,0)</f>
        <v>#N/A</v>
      </c>
    </row>
    <row r="515" spans="1:28" x14ac:dyDescent="0.15">
      <c r="A515" s="8" t="s">
        <v>39</v>
      </c>
      <c r="B515" s="8" t="s">
        <v>219</v>
      </c>
      <c r="C515" s="8">
        <v>2008</v>
      </c>
      <c r="D515" s="8">
        <v>5.1372618675231934</v>
      </c>
      <c r="E515" s="8">
        <v>10.750109672546387</v>
      </c>
      <c r="F515" s="8">
        <v>0.84022241830825806</v>
      </c>
      <c r="G515" s="8">
        <v>74.284126281738281</v>
      </c>
      <c r="H515" s="8">
        <v>0.92221128940582275</v>
      </c>
      <c r="I515" s="8">
        <v>0.27831077575683594</v>
      </c>
      <c r="J515" s="8">
        <v>0.27394506335258484</v>
      </c>
      <c r="K515" s="8">
        <v>0.71897214651107788</v>
      </c>
      <c r="L515" s="8">
        <v>0.23663444817066193</v>
      </c>
      <c r="M515" s="8">
        <v>0.67743653059005737</v>
      </c>
      <c r="N515" s="8">
        <v>0.76279747486114502</v>
      </c>
      <c r="O515" s="8">
        <v>1.798776388168335</v>
      </c>
      <c r="P515" s="8">
        <v>1.8549445867538452</v>
      </c>
      <c r="Q515" s="8">
        <v>0.36107650399208069</v>
      </c>
      <c r="Z515" s="8">
        <v>0.40335464477539062</v>
      </c>
      <c r="AA515" s="8">
        <v>0.48338368535041809</v>
      </c>
      <c r="AB515" s="8" t="e">
        <f>VLOOKUP('Data behind Table 2.1 WHR 2017'!A515,'Figure2.2 WHR 2017'!$A$1:$B$156,2,0)</f>
        <v>#N/A</v>
      </c>
    </row>
    <row r="516" spans="1:28" x14ac:dyDescent="0.15">
      <c r="A516" s="8" t="s">
        <v>39</v>
      </c>
      <c r="B516" s="8" t="s">
        <v>219</v>
      </c>
      <c r="C516" s="8">
        <v>2009</v>
      </c>
      <c r="D516" s="8">
        <v>5.3970556259155273</v>
      </c>
      <c r="E516" s="8">
        <v>10.723057746887207</v>
      </c>
      <c r="F516" s="8">
        <v>0.83471572399139404</v>
      </c>
      <c r="G516" s="8">
        <v>74.64483642578125</v>
      </c>
      <c r="H516" s="8">
        <v>0.91802632808685303</v>
      </c>
      <c r="I516" s="8">
        <v>0.28987610340118408</v>
      </c>
      <c r="J516" s="8">
        <v>0.27212470769882202</v>
      </c>
      <c r="K516" s="8">
        <v>0.76215070486068726</v>
      </c>
      <c r="L516" s="8">
        <v>0.21010421216487885</v>
      </c>
      <c r="M516" s="8">
        <v>0.61914217472076416</v>
      </c>
      <c r="N516" s="8">
        <v>0.69692742824554443</v>
      </c>
      <c r="O516" s="8">
        <v>1.7422870397567749</v>
      </c>
      <c r="P516" s="8">
        <v>1.9699606895446777</v>
      </c>
      <c r="Q516" s="8">
        <v>0.36500656604766846</v>
      </c>
      <c r="U516" s="8">
        <v>0.30287107825279236</v>
      </c>
      <c r="Z516" s="8">
        <v>0.40335464477539062</v>
      </c>
      <c r="AA516" s="8">
        <v>0.48338368535041809</v>
      </c>
      <c r="AB516" s="8" t="e">
        <f>VLOOKUP('Data behind Table 2.1 WHR 2017'!A516,'Figure2.2 WHR 2017'!$A$1:$B$156,2,0)</f>
        <v>#N/A</v>
      </c>
    </row>
    <row r="517" spans="1:28" x14ac:dyDescent="0.15">
      <c r="A517" s="8" t="s">
        <v>39</v>
      </c>
      <c r="B517" s="8" t="s">
        <v>219</v>
      </c>
      <c r="C517" s="8">
        <v>2010</v>
      </c>
      <c r="D517" s="8">
        <v>5.6428346633911133</v>
      </c>
      <c r="E517" s="8">
        <v>10.781197547912598</v>
      </c>
      <c r="F517" s="8">
        <v>0.85731440782546997</v>
      </c>
      <c r="G517" s="8">
        <v>74.827392578125</v>
      </c>
      <c r="H517" s="8">
        <v>0.89041769504547119</v>
      </c>
      <c r="I517" s="8">
        <v>0.31377282738685608</v>
      </c>
      <c r="J517" s="8">
        <v>0.25577542185783386</v>
      </c>
      <c r="K517" s="8">
        <v>0.71037042140960693</v>
      </c>
      <c r="L517" s="8">
        <v>0.18310564756393433</v>
      </c>
      <c r="M517" s="8">
        <v>0.63473677635192871</v>
      </c>
      <c r="N517" s="8">
        <v>0.69498294591903687</v>
      </c>
      <c r="O517" s="8">
        <v>1.7793610095977783</v>
      </c>
      <c r="P517" s="8">
        <v>1.7466191053390503</v>
      </c>
      <c r="Q517" s="8">
        <v>0.30952867865562439</v>
      </c>
      <c r="T517" s="8">
        <v>0.43554356694221497</v>
      </c>
      <c r="Z517" s="8">
        <v>0.40335464477539062</v>
      </c>
      <c r="AA517" s="8">
        <v>0.48338368535041809</v>
      </c>
      <c r="AB517" s="8" t="e">
        <f>VLOOKUP('Data behind Table 2.1 WHR 2017'!A517,'Figure2.2 WHR 2017'!$A$1:$B$156,2,0)</f>
        <v>#N/A</v>
      </c>
    </row>
    <row r="518" spans="1:28" x14ac:dyDescent="0.15">
      <c r="A518" s="8" t="s">
        <v>39</v>
      </c>
      <c r="B518" s="8" t="s">
        <v>219</v>
      </c>
      <c r="C518" s="8">
        <v>2011</v>
      </c>
      <c r="D518" s="8">
        <v>5.4740109443664551</v>
      </c>
      <c r="E518" s="8">
        <v>10.82149600982666</v>
      </c>
      <c r="F518" s="8">
        <v>0.84606015682220459</v>
      </c>
      <c r="G518" s="8">
        <v>75.227691650390625</v>
      </c>
      <c r="H518" s="8">
        <v>0.89433014392852783</v>
      </c>
      <c r="I518" s="8">
        <v>0.2160809338092804</v>
      </c>
      <c r="J518" s="8">
        <v>0.24488659203052521</v>
      </c>
      <c r="K518" s="8">
        <v>0.73388731479644775</v>
      </c>
      <c r="L518" s="8">
        <v>0.19571156799793243</v>
      </c>
      <c r="M518" s="8">
        <v>0.58456206321716309</v>
      </c>
      <c r="N518" s="8">
        <v>0.74226987361907959</v>
      </c>
      <c r="O518" s="8">
        <v>1.7199851274490356</v>
      </c>
      <c r="P518" s="8">
        <v>1.9365910291671753</v>
      </c>
      <c r="Q518" s="8">
        <v>0.35377916693687439</v>
      </c>
      <c r="Z518" s="8">
        <v>0.40335464477539062</v>
      </c>
      <c r="AA518" s="8">
        <v>0.48338368535041809</v>
      </c>
      <c r="AB518" s="8" t="e">
        <f>VLOOKUP('Data behind Table 2.1 WHR 2017'!A518,'Figure2.2 WHR 2017'!$A$1:$B$156,2,0)</f>
        <v>#N/A</v>
      </c>
    </row>
    <row r="519" spans="1:28" x14ac:dyDescent="0.15">
      <c r="A519" s="8" t="s">
        <v>39</v>
      </c>
      <c r="B519" s="8" t="s">
        <v>219</v>
      </c>
      <c r="C519" s="8">
        <v>2012</v>
      </c>
      <c r="D519" s="8">
        <v>5.4837646484375</v>
      </c>
      <c r="E519" s="8">
        <v>10.826686859130859</v>
      </c>
      <c r="F519" s="8">
        <v>0.82642567157745361</v>
      </c>
      <c r="G519" s="8">
        <v>75.280479431152344</v>
      </c>
      <c r="H519" s="8">
        <v>0.87975245714187622</v>
      </c>
      <c r="I519" s="8">
        <v>0.20393553376197815</v>
      </c>
      <c r="J519" s="8">
        <v>0.37978315353393555</v>
      </c>
      <c r="K519" s="8">
        <v>0.7151373028755188</v>
      </c>
      <c r="L519" s="8">
        <v>0.18334926664829254</v>
      </c>
      <c r="M519" s="8">
        <v>0.49790593981742859</v>
      </c>
      <c r="N519" s="8">
        <v>0.79918056726455688</v>
      </c>
      <c r="O519" s="8">
        <v>1.7600510120391846</v>
      </c>
      <c r="P519" s="8">
        <v>1.9370887279510498</v>
      </c>
      <c r="Q519" s="8">
        <v>0.35324066877365112</v>
      </c>
      <c r="Z519" s="8">
        <v>0.40335464477539062</v>
      </c>
      <c r="AA519" s="8">
        <v>0.48338368535041809</v>
      </c>
      <c r="AB519" s="8" t="e">
        <f>VLOOKUP('Data behind Table 2.1 WHR 2017'!A519,'Figure2.2 WHR 2017'!$A$1:$B$156,2,0)</f>
        <v>#N/A</v>
      </c>
    </row>
    <row r="520" spans="1:28" x14ac:dyDescent="0.15">
      <c r="A520" s="8" t="s">
        <v>39</v>
      </c>
      <c r="B520" s="8" t="s">
        <v>219</v>
      </c>
      <c r="C520" s="8">
        <v>2014</v>
      </c>
      <c r="D520" s="8">
        <v>5.4580507278442383</v>
      </c>
      <c r="E520" s="8">
        <v>10.870654106140137</v>
      </c>
      <c r="F520" s="8">
        <v>0.83355820178985596</v>
      </c>
      <c r="G520" s="8">
        <v>75.731361389160156</v>
      </c>
      <c r="H520" s="8">
        <v>0.84308236837387085</v>
      </c>
      <c r="I520" s="8">
        <v>0.20521362125873566</v>
      </c>
      <c r="J520" s="8">
        <v>0.42295986413955688</v>
      </c>
      <c r="K520" s="8">
        <v>0.68396848440170288</v>
      </c>
      <c r="L520" s="8">
        <v>0.24286754429340363</v>
      </c>
      <c r="M520" s="8">
        <v>0.45782268047332764</v>
      </c>
      <c r="N520" s="8">
        <v>0.81504404544830322</v>
      </c>
      <c r="O520" s="8">
        <v>1.8474416732788086</v>
      </c>
      <c r="P520" s="8">
        <v>1.8119500875473022</v>
      </c>
      <c r="Q520" s="8">
        <v>0.33197751641273499</v>
      </c>
      <c r="T520" s="8">
        <v>0.55061179399490356</v>
      </c>
      <c r="Z520" s="8">
        <v>0.40335464477539062</v>
      </c>
      <c r="AA520" s="8">
        <v>0.48338368535041809</v>
      </c>
      <c r="AB520" s="8" t="e">
        <f>VLOOKUP('Data behind Table 2.1 WHR 2017'!A520,'Figure2.2 WHR 2017'!$A$1:$B$156,2,0)</f>
        <v>#N/A</v>
      </c>
    </row>
    <row r="521" spans="1:28" x14ac:dyDescent="0.15">
      <c r="A521" s="8" t="s">
        <v>39</v>
      </c>
      <c r="B521" s="8" t="s">
        <v>219</v>
      </c>
      <c r="C521" s="8">
        <v>2016</v>
      </c>
      <c r="D521" s="8">
        <v>5.4984207153320312</v>
      </c>
      <c r="E521" s="8">
        <v>10.898262977600098</v>
      </c>
      <c r="F521" s="8">
        <v>0.83207792043685913</v>
      </c>
      <c r="G521" s="8">
        <v>75.99969482421875</v>
      </c>
      <c r="H521" s="8">
        <v>0.7997434139251709</v>
      </c>
      <c r="I521" s="8">
        <v>8.1645533442497253E-2</v>
      </c>
      <c r="J521" s="8">
        <v>0.40281257033348083</v>
      </c>
      <c r="K521" s="8">
        <v>0.6640927791595459</v>
      </c>
      <c r="L521" s="8">
        <v>0.21311458945274353</v>
      </c>
      <c r="M521" s="8">
        <v>0.4496103823184967</v>
      </c>
      <c r="P521" s="8">
        <v>1.8192381858825684</v>
      </c>
      <c r="Q521" s="8">
        <v>0.33086559176445007</v>
      </c>
      <c r="T521" s="8">
        <v>0.51322895288467407</v>
      </c>
      <c r="Z521" s="8">
        <v>0.40335464477539062</v>
      </c>
      <c r="AA521" s="8">
        <v>0.48338368535041809</v>
      </c>
      <c r="AB521" s="8" t="e">
        <f>VLOOKUP('Data behind Table 2.1 WHR 2017'!A521,'Figure2.2 WHR 2017'!$A$1:$B$156,2,0)</f>
        <v>#N/A</v>
      </c>
    </row>
    <row r="522" spans="1:28" x14ac:dyDescent="0.15">
      <c r="A522" s="8" t="s">
        <v>78</v>
      </c>
      <c r="B522" s="8" t="s">
        <v>78</v>
      </c>
      <c r="C522" s="8">
        <v>2005</v>
      </c>
      <c r="D522" s="8">
        <v>5.1939334869384766</v>
      </c>
      <c r="E522" s="8">
        <v>10.00739574432373</v>
      </c>
      <c r="F522" s="8">
        <v>0.92962825298309326</v>
      </c>
      <c r="G522" s="8">
        <v>63.930927276611328</v>
      </c>
      <c r="H522" s="8">
        <v>0.69687449932098389</v>
      </c>
      <c r="J522" s="8">
        <v>0.90281069278717041</v>
      </c>
      <c r="K522" s="8">
        <v>0.67544400691986084</v>
      </c>
      <c r="L522" s="8">
        <v>0.29032695293426514</v>
      </c>
      <c r="M522" s="8">
        <v>0.36052635312080383</v>
      </c>
      <c r="N522" s="8">
        <v>1.0698173046112061</v>
      </c>
      <c r="O522" s="8">
        <v>0.83732396364212036</v>
      </c>
      <c r="P522" s="8">
        <v>2.0690274238586426</v>
      </c>
      <c r="Q522" s="8">
        <v>0.39835461974143982</v>
      </c>
      <c r="R522" s="8">
        <v>0.3019</v>
      </c>
      <c r="S522" s="8">
        <v>0.28841538461538457</v>
      </c>
      <c r="V522" s="8">
        <v>0.33143439888954163</v>
      </c>
      <c r="X522" s="8">
        <v>0.22461538016796112</v>
      </c>
      <c r="Z522" s="8">
        <v>0.28884217143058777</v>
      </c>
      <c r="AB522" s="8">
        <f>VLOOKUP('Data behind Table 2.1 WHR 2017'!A522,'Figure2.2 WHR 2017'!$A$1:$B$156,2,0)</f>
        <v>5.3239998817443848</v>
      </c>
    </row>
    <row r="523" spans="1:28" x14ac:dyDescent="0.15">
      <c r="A523" s="8" t="s">
        <v>78</v>
      </c>
      <c r="B523" s="8" t="s">
        <v>78</v>
      </c>
      <c r="C523" s="8">
        <v>2007</v>
      </c>
      <c r="D523" s="8">
        <v>4.9539170265197754</v>
      </c>
      <c r="E523" s="8">
        <v>10.052108764648438</v>
      </c>
      <c r="F523" s="8">
        <v>0.93065387010574341</v>
      </c>
      <c r="G523" s="8">
        <v>64.373069763183594</v>
      </c>
      <c r="H523" s="8">
        <v>0.53849810361862183</v>
      </c>
      <c r="I523" s="8">
        <v>-0.17124035954475403</v>
      </c>
      <c r="J523" s="8">
        <v>0.89517742395401001</v>
      </c>
      <c r="K523" s="8">
        <v>0.7006421685218811</v>
      </c>
      <c r="L523" s="8">
        <v>0.2302829921245575</v>
      </c>
      <c r="M523" s="8">
        <v>0.24971356987953186</v>
      </c>
      <c r="N523" s="8">
        <v>0.88103055953979492</v>
      </c>
      <c r="O523" s="8">
        <v>0.84613525867462158</v>
      </c>
      <c r="P523" s="8">
        <v>2.083214282989502</v>
      </c>
      <c r="Q523" s="8">
        <v>0.42051860690116882</v>
      </c>
      <c r="R523" s="8">
        <v>0.31159999999999999</v>
      </c>
      <c r="S523" s="8">
        <v>0.28841538461538457</v>
      </c>
      <c r="V523" s="8">
        <v>0.33143439888954163</v>
      </c>
      <c r="X523" s="8">
        <v>0.22461538016796112</v>
      </c>
      <c r="Z523" s="8">
        <v>0.28884217143058777</v>
      </c>
      <c r="AB523" s="8">
        <f>VLOOKUP('Data behind Table 2.1 WHR 2017'!A523,'Figure2.2 WHR 2017'!$A$1:$B$156,2,0)</f>
        <v>5.3239998817443848</v>
      </c>
    </row>
    <row r="524" spans="1:28" x14ac:dyDescent="0.15">
      <c r="A524" s="8" t="s">
        <v>78</v>
      </c>
      <c r="B524" s="8" t="s">
        <v>78</v>
      </c>
      <c r="C524" s="8">
        <v>2009</v>
      </c>
      <c r="D524" s="8">
        <v>4.8946003913879395</v>
      </c>
      <c r="E524" s="8">
        <v>9.9959259033203125</v>
      </c>
      <c r="F524" s="8">
        <v>0.90087449550628662</v>
      </c>
      <c r="G524" s="8">
        <v>65.036293029785156</v>
      </c>
      <c r="H524" s="8">
        <v>0.46437311172485352</v>
      </c>
      <c r="I524" s="8">
        <v>-0.13509544730186462</v>
      </c>
      <c r="J524" s="8">
        <v>0.91470074653625488</v>
      </c>
      <c r="K524" s="8">
        <v>0.66440033912658691</v>
      </c>
      <c r="L524" s="8">
        <v>0.22789041697978973</v>
      </c>
      <c r="M524" s="8">
        <v>0.19994178414344788</v>
      </c>
      <c r="N524" s="8">
        <v>0.71002590656280518</v>
      </c>
      <c r="O524" s="8">
        <v>0.71491265296936035</v>
      </c>
      <c r="P524" s="8">
        <v>2.0943317413330078</v>
      </c>
      <c r="Q524" s="8">
        <v>0.42788615822792053</v>
      </c>
      <c r="R524" s="8">
        <v>0.2697</v>
      </c>
      <c r="S524" s="8">
        <v>0.28841538461538457</v>
      </c>
      <c r="V524" s="8">
        <v>0.33143439888954163</v>
      </c>
      <c r="X524" s="8">
        <v>0.22461538016796112</v>
      </c>
      <c r="Z524" s="8">
        <v>0.28884217143058777</v>
      </c>
      <c r="AB524" s="8">
        <f>VLOOKUP('Data behind Table 2.1 WHR 2017'!A524,'Figure2.2 WHR 2017'!$A$1:$B$156,2,0)</f>
        <v>5.3239998817443848</v>
      </c>
    </row>
    <row r="525" spans="1:28" x14ac:dyDescent="0.15">
      <c r="A525" s="8" t="s">
        <v>78</v>
      </c>
      <c r="B525" s="8" t="s">
        <v>78</v>
      </c>
      <c r="C525" s="8">
        <v>2010</v>
      </c>
      <c r="D525" s="8">
        <v>4.7251324653625488</v>
      </c>
      <c r="E525" s="8">
        <v>10.00559139251709</v>
      </c>
      <c r="F525" s="8">
        <v>0.89569371938705444</v>
      </c>
      <c r="G525" s="8">
        <v>65.302436828613281</v>
      </c>
      <c r="H525" s="8">
        <v>0.5138353705406189</v>
      </c>
      <c r="I525" s="8">
        <v>-0.1551528126001358</v>
      </c>
      <c r="J525" s="8">
        <v>0.98327600955963135</v>
      </c>
      <c r="K525" s="8">
        <v>0.65581643581390381</v>
      </c>
      <c r="L525" s="8">
        <v>0.23481304943561554</v>
      </c>
      <c r="M525" s="8">
        <v>0.25156810879707336</v>
      </c>
      <c r="N525" s="8">
        <v>0.78546780347824097</v>
      </c>
      <c r="O525" s="8">
        <v>0.67177927494049072</v>
      </c>
      <c r="P525" s="8">
        <v>1.9737563133239746</v>
      </c>
      <c r="Q525" s="8">
        <v>0.41771450638771057</v>
      </c>
      <c r="R525" s="8">
        <v>0.29370000000000002</v>
      </c>
      <c r="S525" s="8">
        <v>0.28841538461538457</v>
      </c>
      <c r="T525" s="8">
        <v>0.32220381498336792</v>
      </c>
      <c r="U525" s="8">
        <v>0.13316832482814789</v>
      </c>
      <c r="V525" s="8">
        <v>0.33143439888954163</v>
      </c>
      <c r="X525" s="8">
        <v>0.22461538016796112</v>
      </c>
      <c r="Z525" s="8">
        <v>0.28884217143058777</v>
      </c>
      <c r="AB525" s="8">
        <f>VLOOKUP('Data behind Table 2.1 WHR 2017'!A525,'Figure2.2 WHR 2017'!$A$1:$B$156,2,0)</f>
        <v>5.3239998817443848</v>
      </c>
    </row>
    <row r="526" spans="1:28" x14ac:dyDescent="0.15">
      <c r="A526" s="8" t="s">
        <v>78</v>
      </c>
      <c r="B526" s="8" t="s">
        <v>78</v>
      </c>
      <c r="C526" s="8">
        <v>2011</v>
      </c>
      <c r="D526" s="8">
        <v>4.9176025390625</v>
      </c>
      <c r="E526" s="8">
        <v>10.025846481323242</v>
      </c>
      <c r="F526" s="8">
        <v>0.8936622142791748</v>
      </c>
      <c r="G526" s="8">
        <v>65.875511169433594</v>
      </c>
      <c r="H526" s="8">
        <v>0.6311001181602478</v>
      </c>
      <c r="I526" s="8">
        <v>-9.9203556776046753E-2</v>
      </c>
      <c r="J526" s="8">
        <v>0.93990802764892578</v>
      </c>
      <c r="K526" s="8">
        <v>0.64211428165435791</v>
      </c>
      <c r="L526" s="8">
        <v>0.30451956391334534</v>
      </c>
      <c r="M526" s="8">
        <v>0.35979416966438293</v>
      </c>
      <c r="N526" s="8">
        <v>0.79095315933227539</v>
      </c>
      <c r="O526" s="8">
        <v>0.69406884908676147</v>
      </c>
      <c r="P526" s="8">
        <v>2.0945248603820801</v>
      </c>
      <c r="Q526" s="8">
        <v>0.42592397332191467</v>
      </c>
      <c r="R526" s="8">
        <v>0.28939999999999999</v>
      </c>
      <c r="S526" s="8">
        <v>0.28841538461538457</v>
      </c>
      <c r="T526" s="8">
        <v>0.32039135694503784</v>
      </c>
      <c r="V526" s="8">
        <v>0.33143439888954163</v>
      </c>
      <c r="X526" s="8">
        <v>0.22461538016796112</v>
      </c>
      <c r="Z526" s="8">
        <v>0.28884217143058777</v>
      </c>
      <c r="AB526" s="8">
        <f>VLOOKUP('Data behind Table 2.1 WHR 2017'!A526,'Figure2.2 WHR 2017'!$A$1:$B$156,2,0)</f>
        <v>5.3239998817443848</v>
      </c>
    </row>
    <row r="527" spans="1:28" x14ac:dyDescent="0.15">
      <c r="A527" s="8" t="s">
        <v>78</v>
      </c>
      <c r="B527" s="8" t="s">
        <v>78</v>
      </c>
      <c r="C527" s="8">
        <v>2012</v>
      </c>
      <c r="D527" s="8">
        <v>4.6833581924438477</v>
      </c>
      <c r="E527" s="8">
        <v>10.013978004455566</v>
      </c>
      <c r="F527" s="8">
        <v>0.90611398220062256</v>
      </c>
      <c r="G527" s="8">
        <v>66.055801391601562</v>
      </c>
      <c r="H527" s="8">
        <v>0.56923151016235352</v>
      </c>
      <c r="I527" s="8">
        <v>-0.14598511159420013</v>
      </c>
      <c r="J527" s="8">
        <v>0.93029731512069702</v>
      </c>
      <c r="K527" s="8">
        <v>0.65190798044204712</v>
      </c>
      <c r="L527" s="8">
        <v>0.31539800763130188</v>
      </c>
      <c r="M527" s="8">
        <v>0.20977826416492462</v>
      </c>
      <c r="N527" s="8">
        <v>0.70234799385070801</v>
      </c>
      <c r="O527" s="8">
        <v>0.61486399173736572</v>
      </c>
      <c r="P527" s="8">
        <v>2.0942838191986084</v>
      </c>
      <c r="Q527" s="8">
        <v>0.44717565178871155</v>
      </c>
      <c r="R527" s="8">
        <v>0.30549999999999999</v>
      </c>
      <c r="S527" s="8">
        <v>0.28841538461538457</v>
      </c>
      <c r="T527" s="8">
        <v>0.31064119935035706</v>
      </c>
      <c r="V527" s="8">
        <v>0.33143439888954163</v>
      </c>
      <c r="X527" s="8">
        <v>0.22461538016796112</v>
      </c>
      <c r="Z527" s="8">
        <v>0.28884217143058777</v>
      </c>
      <c r="AB527" s="8">
        <f>VLOOKUP('Data behind Table 2.1 WHR 2017'!A527,'Figure2.2 WHR 2017'!$A$1:$B$156,2,0)</f>
        <v>5.3239998817443848</v>
      </c>
    </row>
    <row r="528" spans="1:28" x14ac:dyDescent="0.15">
      <c r="A528" s="8" t="s">
        <v>78</v>
      </c>
      <c r="B528" s="8" t="s">
        <v>78</v>
      </c>
      <c r="C528" s="8">
        <v>2013</v>
      </c>
      <c r="D528" s="8">
        <v>4.9144668579101562</v>
      </c>
      <c r="E528" s="8">
        <v>10.035452842712402</v>
      </c>
      <c r="F528" s="8">
        <v>0.87731832265853882</v>
      </c>
      <c r="G528" s="8">
        <v>66.497947692871094</v>
      </c>
      <c r="H528" s="8">
        <v>0.67372828722000122</v>
      </c>
      <c r="I528" s="8">
        <v>-0.12294148653745651</v>
      </c>
      <c r="J528" s="8">
        <v>0.9115331768989563</v>
      </c>
      <c r="K528" s="8">
        <v>0.70570367574691772</v>
      </c>
      <c r="L528" s="8">
        <v>0.30672413110733032</v>
      </c>
      <c r="M528" s="8">
        <v>0.32789593935012817</v>
      </c>
      <c r="N528" s="8">
        <v>0.75579965114593506</v>
      </c>
      <c r="O528" s="8">
        <v>0.59450113773345947</v>
      </c>
      <c r="P528" s="8">
        <v>2.2665934562683105</v>
      </c>
      <c r="Q528" s="8">
        <v>0.46120840311050415</v>
      </c>
      <c r="S528" s="8">
        <v>0.28841538461538457</v>
      </c>
      <c r="T528" s="8">
        <v>0.32123288512229919</v>
      </c>
      <c r="V528" s="8">
        <v>0.33143439888954163</v>
      </c>
      <c r="X528" s="8">
        <v>0.22461538016796112</v>
      </c>
      <c r="Z528" s="8">
        <v>0.28884217143058777</v>
      </c>
      <c r="AB528" s="8">
        <f>VLOOKUP('Data behind Table 2.1 WHR 2017'!A528,'Figure2.2 WHR 2017'!$A$1:$B$156,2,0)</f>
        <v>5.3239998817443848</v>
      </c>
    </row>
    <row r="529" spans="1:28" x14ac:dyDescent="0.15">
      <c r="A529" s="8" t="s">
        <v>78</v>
      </c>
      <c r="B529" s="8" t="s">
        <v>78</v>
      </c>
      <c r="C529" s="8">
        <v>2014</v>
      </c>
      <c r="D529" s="8">
        <v>5.1805634498596191</v>
      </c>
      <c r="E529" s="8">
        <v>10.074211120605469</v>
      </c>
      <c r="F529" s="8">
        <v>0.84473526477813721</v>
      </c>
      <c r="G529" s="8">
        <v>66.768386840820312</v>
      </c>
      <c r="H529" s="8">
        <v>0.49447470903396606</v>
      </c>
      <c r="I529" s="8">
        <v>-0.15969938039779663</v>
      </c>
      <c r="J529" s="8">
        <v>0.85536140203475952</v>
      </c>
      <c r="K529" s="8">
        <v>0.65069013833999634</v>
      </c>
      <c r="L529" s="8">
        <v>0.23761963844299316</v>
      </c>
      <c r="M529" s="8">
        <v>0.30838516354560852</v>
      </c>
      <c r="N529" s="8">
        <v>0.62226545810699463</v>
      </c>
      <c r="O529" s="8">
        <v>0.48172920942306519</v>
      </c>
      <c r="P529" s="8">
        <v>1.8822979927062988</v>
      </c>
      <c r="Q529" s="8">
        <v>0.36333847045898438</v>
      </c>
      <c r="S529" s="8">
        <v>0.28841538461538457</v>
      </c>
      <c r="T529" s="8">
        <v>0.32010683417320251</v>
      </c>
      <c r="V529" s="8">
        <v>0.33143439888954163</v>
      </c>
      <c r="X529" s="8">
        <v>0.22461538016796112</v>
      </c>
      <c r="Z529" s="8">
        <v>0.28884217143058777</v>
      </c>
      <c r="AB529" s="8">
        <f>VLOOKUP('Data behind Table 2.1 WHR 2017'!A529,'Figure2.2 WHR 2017'!$A$1:$B$156,2,0)</f>
        <v>5.3239998817443848</v>
      </c>
    </row>
    <row r="530" spans="1:28" x14ac:dyDescent="0.15">
      <c r="A530" s="8" t="s">
        <v>78</v>
      </c>
      <c r="B530" s="8" t="s">
        <v>78</v>
      </c>
      <c r="C530" s="8">
        <v>2015</v>
      </c>
      <c r="D530" s="8">
        <v>5.3443832397460938</v>
      </c>
      <c r="E530" s="8">
        <v>10.105386734008789</v>
      </c>
      <c r="F530" s="8">
        <v>0.85873383283615112</v>
      </c>
      <c r="G530" s="8">
        <v>67.038825988769531</v>
      </c>
      <c r="H530" s="8">
        <v>0.55772137641906738</v>
      </c>
      <c r="I530" s="8">
        <v>-0.2073596864938736</v>
      </c>
      <c r="J530" s="8">
        <v>0.90753030776977539</v>
      </c>
      <c r="K530" s="8">
        <v>0.70681476593017578</v>
      </c>
      <c r="L530" s="8">
        <v>0.2445363849401474</v>
      </c>
      <c r="M530" s="8">
        <v>0.27921190857887268</v>
      </c>
      <c r="P530" s="8">
        <v>1.8787820339202881</v>
      </c>
      <c r="Q530" s="8">
        <v>0.35154327750205994</v>
      </c>
      <c r="S530" s="8">
        <v>0.28841538461538457</v>
      </c>
      <c r="T530" s="8">
        <v>0.29377689957618713</v>
      </c>
      <c r="V530" s="8">
        <v>0.33143439888954163</v>
      </c>
      <c r="X530" s="8">
        <v>0.22461538016796112</v>
      </c>
      <c r="Z530" s="8">
        <v>0.28884217143058777</v>
      </c>
      <c r="AB530" s="8">
        <f>VLOOKUP('Data behind Table 2.1 WHR 2017'!A530,'Figure2.2 WHR 2017'!$A$1:$B$156,2,0)</f>
        <v>5.3239998817443848</v>
      </c>
    </row>
    <row r="531" spans="1:28" x14ac:dyDescent="0.15">
      <c r="A531" s="8" t="s">
        <v>78</v>
      </c>
      <c r="B531" s="8" t="s">
        <v>78</v>
      </c>
      <c r="C531" s="8">
        <v>2016</v>
      </c>
      <c r="D531" s="8">
        <v>5.4489016532897949</v>
      </c>
      <c r="E531" s="8">
        <v>10.123528480529785</v>
      </c>
      <c r="F531" s="8">
        <v>0.89951157569885254</v>
      </c>
      <c r="G531" s="8">
        <v>67.30926513671875</v>
      </c>
      <c r="H531" s="8">
        <v>0.55395174026489258</v>
      </c>
      <c r="I531" s="8">
        <v>-0.19606785476207733</v>
      </c>
      <c r="J531" s="8">
        <v>0.92418581247329712</v>
      </c>
      <c r="K531" s="8">
        <v>0.66591078042984009</v>
      </c>
      <c r="L531" s="8">
        <v>0.24332576990127563</v>
      </c>
      <c r="M531" s="8">
        <v>0.30377233028411865</v>
      </c>
      <c r="P531" s="8">
        <v>1.8453776836395264</v>
      </c>
      <c r="Q531" s="8">
        <v>0.33866965770721436</v>
      </c>
      <c r="S531" s="8">
        <v>0.28841538461538457</v>
      </c>
      <c r="T531" s="8">
        <v>0.30149811506271362</v>
      </c>
      <c r="V531" s="8">
        <v>0.33143439888954163</v>
      </c>
      <c r="X531" s="8">
        <v>0.22461538016796112</v>
      </c>
      <c r="Z531" s="8">
        <v>0.28884217143058777</v>
      </c>
      <c r="AB531" s="8">
        <f>VLOOKUP('Data behind Table 2.1 WHR 2017'!A531,'Figure2.2 WHR 2017'!$A$1:$B$156,2,0)</f>
        <v>5.3239998817443848</v>
      </c>
    </row>
    <row r="532" spans="1:28" x14ac:dyDescent="0.15">
      <c r="A532" s="8" t="s">
        <v>4</v>
      </c>
      <c r="B532" s="8" t="s">
        <v>4</v>
      </c>
      <c r="C532" s="8">
        <v>2008</v>
      </c>
      <c r="D532" s="8">
        <v>6.8882842063903809</v>
      </c>
      <c r="E532" s="8">
        <v>10.655352592468262</v>
      </c>
      <c r="F532" s="8">
        <v>0.97742956876754761</v>
      </c>
      <c r="G532" s="8">
        <v>71.6573486328125</v>
      </c>
      <c r="H532" s="8">
        <v>0.88519614934921265</v>
      </c>
      <c r="I532" s="8">
        <v>0.26453205943107605</v>
      </c>
      <c r="J532" s="8">
        <v>0.70804929733276367</v>
      </c>
      <c r="K532" s="8">
        <v>0.87953847646713257</v>
      </c>
      <c r="L532" s="8">
        <v>0.15306843817234039</v>
      </c>
      <c r="M532" s="8">
        <v>0.23810310661792755</v>
      </c>
      <c r="N532" s="8">
        <v>1.3418833017349243</v>
      </c>
      <c r="O532" s="8">
        <v>1.8659297227859497</v>
      </c>
      <c r="P532" s="8">
        <v>1.945085883140564</v>
      </c>
      <c r="Q532" s="8">
        <v>0.28237596154212952</v>
      </c>
      <c r="R532" s="8">
        <v>0.31890000000000002</v>
      </c>
      <c r="S532" s="8">
        <v>0.28705555555555556</v>
      </c>
      <c r="AB532" s="8">
        <f>VLOOKUP('Data behind Table 2.1 WHR 2017'!A532,'Figure2.2 WHR 2017'!$A$1:$B$156,2,0)</f>
        <v>7.504000186920166</v>
      </c>
    </row>
    <row r="533" spans="1:28" x14ac:dyDescent="0.15">
      <c r="A533" s="8" t="s">
        <v>4</v>
      </c>
      <c r="B533" s="8" t="s">
        <v>4</v>
      </c>
      <c r="C533" s="8">
        <v>2012</v>
      </c>
      <c r="D533" s="8">
        <v>7.5906600952148438</v>
      </c>
      <c r="E533" s="8">
        <v>10.591960906982422</v>
      </c>
      <c r="F533" s="8">
        <v>0.97896528244018555</v>
      </c>
      <c r="G533" s="8">
        <v>72.80523681640625</v>
      </c>
      <c r="H533" s="8">
        <v>0.90465450286865234</v>
      </c>
      <c r="I533" s="8">
        <v>0.23313936591148376</v>
      </c>
      <c r="J533" s="8">
        <v>0.75858563184738159</v>
      </c>
      <c r="K533" s="8">
        <v>0.89971846342086792</v>
      </c>
      <c r="L533" s="8">
        <v>0.15715381503105164</v>
      </c>
      <c r="M533" s="8">
        <v>0.25733557343482971</v>
      </c>
      <c r="N533" s="8">
        <v>1.3372074365615845</v>
      </c>
      <c r="O533" s="8">
        <v>1.5252335071563721</v>
      </c>
      <c r="P533" s="8">
        <v>1.5693492889404297</v>
      </c>
      <c r="Q533" s="8">
        <v>0.20674741268157959</v>
      </c>
      <c r="R533" s="8">
        <v>0.26940000000000003</v>
      </c>
      <c r="S533" s="8">
        <v>0.28705555555555556</v>
      </c>
      <c r="T533" s="8">
        <v>0.40288951992988586</v>
      </c>
      <c r="AB533" s="8">
        <f>VLOOKUP('Data behind Table 2.1 WHR 2017'!A533,'Figure2.2 WHR 2017'!$A$1:$B$156,2,0)</f>
        <v>7.504000186920166</v>
      </c>
    </row>
    <row r="534" spans="1:28" x14ac:dyDescent="0.15">
      <c r="A534" s="8" t="s">
        <v>4</v>
      </c>
      <c r="B534" s="8" t="s">
        <v>4</v>
      </c>
      <c r="C534" s="8">
        <v>2013</v>
      </c>
      <c r="D534" s="8">
        <v>7.5013942718505859</v>
      </c>
      <c r="E534" s="8">
        <v>10.620721817016602</v>
      </c>
      <c r="F534" s="8">
        <v>0.96714490652084351</v>
      </c>
      <c r="G534" s="8">
        <v>72.053543090820312</v>
      </c>
      <c r="H534" s="8">
        <v>0.92320770025253296</v>
      </c>
      <c r="I534" s="8">
        <v>0.29762741923332214</v>
      </c>
      <c r="J534" s="8">
        <v>0.71259874105453491</v>
      </c>
      <c r="K534" s="8">
        <v>0.86997103691101074</v>
      </c>
      <c r="L534" s="8">
        <v>0.15627557039260864</v>
      </c>
      <c r="M534" s="8">
        <v>0.45656594634056091</v>
      </c>
      <c r="N534" s="8">
        <v>1.3582823276519775</v>
      </c>
      <c r="O534" s="8">
        <v>1.5341209173202515</v>
      </c>
      <c r="P534" s="8">
        <v>1.5686975717544556</v>
      </c>
      <c r="Q534" s="8">
        <v>0.20912079513072968</v>
      </c>
      <c r="S534" s="8">
        <v>0.28705555555555556</v>
      </c>
      <c r="T534" s="8">
        <v>0.33260351419448853</v>
      </c>
      <c r="AB534" s="8">
        <f>VLOOKUP('Data behind Table 2.1 WHR 2017'!A534,'Figure2.2 WHR 2017'!$A$1:$B$156,2,0)</f>
        <v>7.504000186920166</v>
      </c>
    </row>
    <row r="535" spans="1:28" x14ac:dyDescent="0.15">
      <c r="A535" s="8" t="s">
        <v>4</v>
      </c>
      <c r="B535" s="8" t="s">
        <v>4</v>
      </c>
      <c r="C535" s="8">
        <v>2015</v>
      </c>
      <c r="D535" s="8">
        <v>7.4980707168579102</v>
      </c>
      <c r="E535" s="8">
        <v>10.656063079833984</v>
      </c>
      <c r="F535" s="8">
        <v>0.98028320074081421</v>
      </c>
      <c r="G535" s="8">
        <v>72.053543090820312</v>
      </c>
      <c r="H535" s="8">
        <v>0.94048511981964111</v>
      </c>
      <c r="I535" s="8">
        <v>0.29292193055152893</v>
      </c>
      <c r="J535" s="8">
        <v>0.63866180181503296</v>
      </c>
      <c r="K535" s="8">
        <v>0.84902083873748779</v>
      </c>
      <c r="L535" s="8">
        <v>0.17950443923473358</v>
      </c>
      <c r="M535" s="8">
        <v>0.42722812294960022</v>
      </c>
      <c r="P535" s="8">
        <v>1.687232494354248</v>
      </c>
      <c r="Q535" s="8">
        <v>0.22502221167087555</v>
      </c>
      <c r="S535" s="8">
        <v>0.28705555555555556</v>
      </c>
      <c r="T535" s="8">
        <v>0.39159667491912842</v>
      </c>
      <c r="AB535" s="8">
        <f>VLOOKUP('Data behind Table 2.1 WHR 2017'!A535,'Figure2.2 WHR 2017'!$A$1:$B$156,2,0)</f>
        <v>7.504000186920166</v>
      </c>
    </row>
    <row r="536" spans="1:28" x14ac:dyDescent="0.15">
      <c r="A536" s="8" t="s">
        <v>4</v>
      </c>
      <c r="B536" s="8" t="s">
        <v>4</v>
      </c>
      <c r="C536" s="8">
        <v>2016</v>
      </c>
      <c r="D536" s="8">
        <v>7.5100345611572266</v>
      </c>
      <c r="E536" s="8">
        <v>10.689029693603516</v>
      </c>
      <c r="F536" s="8">
        <v>0.9849400520324707</v>
      </c>
      <c r="G536" s="8">
        <v>72.053543090820312</v>
      </c>
      <c r="H536" s="8">
        <v>0.95160955190658569</v>
      </c>
      <c r="I536" s="8">
        <v>0.27398782968521118</v>
      </c>
      <c r="J536" s="8">
        <v>0.7192995548248291</v>
      </c>
      <c r="K536" s="8">
        <v>0.87388789653778076</v>
      </c>
      <c r="L536" s="8">
        <v>0.15816916525363922</v>
      </c>
      <c r="M536" s="8">
        <v>0.36351829767227173</v>
      </c>
      <c r="P536" s="8">
        <v>1.5712463855743408</v>
      </c>
      <c r="Q536" s="8">
        <v>0.20921958982944489</v>
      </c>
      <c r="S536" s="8">
        <v>0.28705555555555556</v>
      </c>
      <c r="T536" s="8">
        <v>0.34063908457756042</v>
      </c>
      <c r="AB536" s="8">
        <f>VLOOKUP('Data behind Table 2.1 WHR 2017'!A536,'Figure2.2 WHR 2017'!$A$1:$B$156,2,0)</f>
        <v>7.504000186920166</v>
      </c>
    </row>
    <row r="537" spans="1:28" x14ac:dyDescent="0.15">
      <c r="A537" s="8" t="s">
        <v>85</v>
      </c>
      <c r="B537" s="8" t="s">
        <v>85</v>
      </c>
      <c r="C537" s="8">
        <v>2006</v>
      </c>
      <c r="D537" s="8">
        <v>5.3482589721679688</v>
      </c>
      <c r="E537" s="8">
        <v>8.1481733322143555</v>
      </c>
      <c r="F537" s="8">
        <v>0.70731806755065918</v>
      </c>
      <c r="G537" s="8">
        <v>56.056995391845703</v>
      </c>
      <c r="H537" s="8">
        <v>0.77373707294464111</v>
      </c>
      <c r="J537" s="8">
        <v>0.85481172800064087</v>
      </c>
      <c r="K537" s="8">
        <v>0.68701684474945068</v>
      </c>
      <c r="L537" s="8">
        <v>0.1986016184091568</v>
      </c>
      <c r="M537" s="8">
        <v>0.64927643537521362</v>
      </c>
      <c r="N537" s="8">
        <v>-0.32126030325889587</v>
      </c>
      <c r="O537" s="8">
        <v>-9.8061986267566681E-2</v>
      </c>
      <c r="P537" s="8">
        <v>1.9492348432540894</v>
      </c>
      <c r="Q537" s="8">
        <v>0.36446157097816467</v>
      </c>
      <c r="S537" s="8">
        <v>0.33640000000000003</v>
      </c>
      <c r="W537" s="8">
        <v>0.33520001173019409</v>
      </c>
      <c r="X537" s="8">
        <v>0.32843136787414551</v>
      </c>
      <c r="Y537" s="8">
        <v>0.38861137628555298</v>
      </c>
      <c r="Z537" s="8">
        <v>0.20689655840396881</v>
      </c>
      <c r="AA537" s="8">
        <v>0.32149630784988403</v>
      </c>
      <c r="AB537" s="8">
        <f>VLOOKUP('Data behind Table 2.1 WHR 2017'!A537,'Figure2.2 WHR 2017'!$A$1:$B$156,2,0)</f>
        <v>4.315000057220459</v>
      </c>
    </row>
    <row r="538" spans="1:28" x14ac:dyDescent="0.15">
      <c r="A538" s="8" t="s">
        <v>85</v>
      </c>
      <c r="B538" s="8" t="s">
        <v>85</v>
      </c>
      <c r="C538" s="8">
        <v>2007</v>
      </c>
      <c r="D538" s="8">
        <v>5.0267934799194336</v>
      </c>
      <c r="E538" s="8">
        <v>8.2157211303710938</v>
      </c>
      <c r="F538" s="8">
        <v>0.56899267435073853</v>
      </c>
      <c r="G538" s="8">
        <v>56.395835876464844</v>
      </c>
      <c r="H538" s="8">
        <v>0.72889262437820435</v>
      </c>
      <c r="I538" s="8">
        <v>-5.6386392563581467E-2</v>
      </c>
      <c r="J538" s="8">
        <v>0.86214286088943481</v>
      </c>
      <c r="K538" s="8">
        <v>0.66846787929534912</v>
      </c>
      <c r="L538" s="8">
        <v>0.2525022029876709</v>
      </c>
      <c r="M538" s="8">
        <v>0.81741160154342651</v>
      </c>
      <c r="N538" s="8">
        <v>-0.35805457830429077</v>
      </c>
      <c r="O538" s="8">
        <v>-0.11972694844007492</v>
      </c>
      <c r="P538" s="8">
        <v>1.6239538192749023</v>
      </c>
      <c r="Q538" s="8">
        <v>0.32305958867073059</v>
      </c>
      <c r="S538" s="8">
        <v>0.33640000000000003</v>
      </c>
      <c r="W538" s="8">
        <v>0.33520001173019409</v>
      </c>
      <c r="X538" s="8">
        <v>0.32843136787414551</v>
      </c>
      <c r="Y538" s="8">
        <v>0.38861137628555298</v>
      </c>
      <c r="Z538" s="8">
        <v>0.20689655840396881</v>
      </c>
      <c r="AA538" s="8">
        <v>0.32149630784988403</v>
      </c>
      <c r="AB538" s="8">
        <f>VLOOKUP('Data behind Table 2.1 WHR 2017'!A538,'Figure2.2 WHR 2017'!$A$1:$B$156,2,0)</f>
        <v>4.315000057220459</v>
      </c>
    </row>
    <row r="539" spans="1:28" x14ac:dyDescent="0.15">
      <c r="A539" s="8" t="s">
        <v>85</v>
      </c>
      <c r="B539" s="8" t="s">
        <v>85</v>
      </c>
      <c r="C539" s="8">
        <v>2008</v>
      </c>
      <c r="D539" s="8">
        <v>5.1458330154418945</v>
      </c>
      <c r="E539" s="8">
        <v>8.2392635345458984</v>
      </c>
      <c r="F539" s="8">
        <v>0.68359315395355225</v>
      </c>
      <c r="G539" s="8">
        <v>56.740425109863281</v>
      </c>
      <c r="H539" s="8">
        <v>0.75583964586257935</v>
      </c>
      <c r="I539" s="8">
        <v>-7.7767543494701385E-2</v>
      </c>
      <c r="J539" s="8">
        <v>0.89118844270706177</v>
      </c>
      <c r="K539" s="8">
        <v>0.67415982484817505</v>
      </c>
      <c r="L539" s="8">
        <v>0.25931546092033386</v>
      </c>
      <c r="M539" s="8">
        <v>0.6162647008895874</v>
      </c>
      <c r="N539" s="8">
        <v>-0.32982704043388367</v>
      </c>
      <c r="O539" s="8">
        <v>-0.16724707186222076</v>
      </c>
      <c r="P539" s="8">
        <v>1.6295050382614136</v>
      </c>
      <c r="Q539" s="8">
        <v>0.31666496396064758</v>
      </c>
      <c r="S539" s="8">
        <v>0.33640000000000003</v>
      </c>
      <c r="W539" s="8">
        <v>0.33520001173019409</v>
      </c>
      <c r="X539" s="8">
        <v>0.32843136787414551</v>
      </c>
      <c r="Y539" s="8">
        <v>0.38861137628555298</v>
      </c>
      <c r="Z539" s="8">
        <v>0.20689655840396881</v>
      </c>
      <c r="AA539" s="8">
        <v>0.32149630784988403</v>
      </c>
      <c r="AB539" s="8">
        <f>VLOOKUP('Data behind Table 2.1 WHR 2017'!A539,'Figure2.2 WHR 2017'!$A$1:$B$156,2,0)</f>
        <v>4.315000057220459</v>
      </c>
    </row>
    <row r="540" spans="1:28" x14ac:dyDescent="0.15">
      <c r="A540" s="8" t="s">
        <v>85</v>
      </c>
      <c r="B540" s="8" t="s">
        <v>85</v>
      </c>
      <c r="C540" s="8">
        <v>2009</v>
      </c>
      <c r="D540" s="8">
        <v>4.5215177536010742</v>
      </c>
      <c r="E540" s="8">
        <v>8.3064632415771484</v>
      </c>
      <c r="F540" s="8">
        <v>0.65285205841064453</v>
      </c>
      <c r="G540" s="8">
        <v>57.088638305664062</v>
      </c>
      <c r="H540" s="8">
        <v>0.67864364385604858</v>
      </c>
      <c r="I540" s="8">
        <v>-3.267974779009819E-2</v>
      </c>
      <c r="J540" s="8">
        <v>0.89461106061935425</v>
      </c>
      <c r="K540" s="8">
        <v>0.771342933177948</v>
      </c>
      <c r="L540" s="8">
        <v>0.30062133073806763</v>
      </c>
      <c r="M540" s="8">
        <v>0.69845247268676758</v>
      </c>
      <c r="N540" s="8">
        <v>-0.43907633423805237</v>
      </c>
      <c r="O540" s="8">
        <v>-0.19175215065479279</v>
      </c>
      <c r="P540" s="8">
        <v>1.9654852151870728</v>
      </c>
      <c r="Q540" s="8">
        <v>0.43469589948654175</v>
      </c>
      <c r="R540" s="8">
        <v>0.33899999999999997</v>
      </c>
      <c r="S540" s="8">
        <v>0.33640000000000003</v>
      </c>
      <c r="T540" s="8">
        <v>0.62625104188919067</v>
      </c>
      <c r="U540" s="8">
        <v>0.20793130993843079</v>
      </c>
      <c r="W540" s="8">
        <v>0.33520001173019409</v>
      </c>
      <c r="X540" s="8">
        <v>0.32843136787414551</v>
      </c>
      <c r="Y540" s="8">
        <v>0.38861137628555298</v>
      </c>
      <c r="Z540" s="8">
        <v>0.20689655840396881</v>
      </c>
      <c r="AA540" s="8">
        <v>0.32149630784988403</v>
      </c>
      <c r="AB540" s="8">
        <f>VLOOKUP('Data behind Table 2.1 WHR 2017'!A540,'Figure2.2 WHR 2017'!$A$1:$B$156,2,0)</f>
        <v>4.315000057220459</v>
      </c>
    </row>
    <row r="541" spans="1:28" x14ac:dyDescent="0.15">
      <c r="A541" s="8" t="s">
        <v>85</v>
      </c>
      <c r="B541" s="8" t="s">
        <v>85</v>
      </c>
      <c r="C541" s="8">
        <v>2010</v>
      </c>
      <c r="D541" s="8">
        <v>4.9892773628234863</v>
      </c>
      <c r="E541" s="8">
        <v>8.3903903961181641</v>
      </c>
      <c r="F541" s="8">
        <v>0.60480976104736328</v>
      </c>
      <c r="G541" s="8">
        <v>57.437126159667969</v>
      </c>
      <c r="H541" s="8">
        <v>0.78306037187576294</v>
      </c>
      <c r="I541" s="8">
        <v>4.9412775784730911E-2</v>
      </c>
      <c r="J541" s="8">
        <v>0.86254805326461792</v>
      </c>
      <c r="K541" s="8">
        <v>0.69651234149932861</v>
      </c>
      <c r="L541" s="8">
        <v>0.2665020227432251</v>
      </c>
      <c r="M541" s="8">
        <v>0.66736549139022827</v>
      </c>
      <c r="N541" s="8">
        <v>-0.4026191234588623</v>
      </c>
      <c r="O541" s="8">
        <v>-0.22710528969764709</v>
      </c>
      <c r="P541" s="8">
        <v>1.9418548345565796</v>
      </c>
      <c r="Q541" s="8">
        <v>0.38920563459396362</v>
      </c>
      <c r="S541" s="8">
        <v>0.33640000000000003</v>
      </c>
      <c r="T541" s="8">
        <v>0.48093059659004211</v>
      </c>
      <c r="U541" s="8">
        <v>0.20605060458183289</v>
      </c>
      <c r="W541" s="8">
        <v>0.33520001173019409</v>
      </c>
      <c r="X541" s="8">
        <v>0.32843136787414551</v>
      </c>
      <c r="Y541" s="8">
        <v>0.38861137628555298</v>
      </c>
      <c r="Z541" s="8">
        <v>0.20689655840396881</v>
      </c>
      <c r="AA541" s="8">
        <v>0.32149630784988403</v>
      </c>
      <c r="AB541" s="8">
        <f>VLOOKUP('Data behind Table 2.1 WHR 2017'!A541,'Figure2.2 WHR 2017'!$A$1:$B$156,2,0)</f>
        <v>4.315000057220459</v>
      </c>
    </row>
    <row r="542" spans="1:28" x14ac:dyDescent="0.15">
      <c r="A542" s="8" t="s">
        <v>85</v>
      </c>
      <c r="B542" s="8" t="s">
        <v>85</v>
      </c>
      <c r="C542" s="8">
        <v>2011</v>
      </c>
      <c r="D542" s="8">
        <v>4.6348714828491211</v>
      </c>
      <c r="E542" s="8">
        <v>8.4413795471191406</v>
      </c>
      <c r="F542" s="8">
        <v>0.55259311199188232</v>
      </c>
      <c r="G542" s="8">
        <v>57.780876159667969</v>
      </c>
      <c r="H542" s="8">
        <v>0.83755165338516235</v>
      </c>
      <c r="I542" s="8">
        <v>-4.7537773847579956E-2</v>
      </c>
      <c r="J542" s="8">
        <v>0.90779352188110352</v>
      </c>
      <c r="K542" s="8">
        <v>0.6481671929359436</v>
      </c>
      <c r="L542" s="8">
        <v>0.23159448802471161</v>
      </c>
      <c r="M542" s="8">
        <v>0.58035367727279663</v>
      </c>
      <c r="N542" s="8">
        <v>-0.43766891956329346</v>
      </c>
      <c r="O542" s="8">
        <v>-0.25676891207695007</v>
      </c>
      <c r="P542" s="8">
        <v>1.7880213260650635</v>
      </c>
      <c r="Q542" s="8">
        <v>0.38577580451965332</v>
      </c>
      <c r="S542" s="8">
        <v>0.33640000000000003</v>
      </c>
      <c r="T542" s="8">
        <v>0.41784313321113586</v>
      </c>
      <c r="W542" s="8">
        <v>0.33520001173019409</v>
      </c>
      <c r="X542" s="8">
        <v>0.32843136787414551</v>
      </c>
      <c r="Y542" s="8">
        <v>0.38861137628555298</v>
      </c>
      <c r="Z542" s="8">
        <v>0.20689655840396881</v>
      </c>
      <c r="AA542" s="8">
        <v>0.32149630784988403</v>
      </c>
      <c r="AB542" s="8">
        <f>VLOOKUP('Data behind Table 2.1 WHR 2017'!A542,'Figure2.2 WHR 2017'!$A$1:$B$156,2,0)</f>
        <v>4.315000057220459</v>
      </c>
    </row>
    <row r="543" spans="1:28" x14ac:dyDescent="0.15">
      <c r="A543" s="8" t="s">
        <v>85</v>
      </c>
      <c r="B543" s="8" t="s">
        <v>85</v>
      </c>
      <c r="C543" s="8">
        <v>2012</v>
      </c>
      <c r="D543" s="8">
        <v>4.720146656036377</v>
      </c>
      <c r="E543" s="8">
        <v>8.483184814453125</v>
      </c>
      <c r="F543" s="8">
        <v>0.5105745792388916</v>
      </c>
      <c r="G543" s="8">
        <v>58.113986968994141</v>
      </c>
      <c r="H543" s="8">
        <v>0.60932010412216187</v>
      </c>
      <c r="I543" s="8">
        <v>5.7177525013685226E-2</v>
      </c>
      <c r="J543" s="8">
        <v>0.82961475849151611</v>
      </c>
      <c r="K543" s="8">
        <v>0.62873435020446777</v>
      </c>
      <c r="L543" s="8">
        <v>0.29484102129936218</v>
      </c>
      <c r="M543" s="8">
        <v>0.53920650482177734</v>
      </c>
      <c r="N543" s="8">
        <v>-0.43655788898468018</v>
      </c>
      <c r="O543" s="8">
        <v>-0.33248353004455566</v>
      </c>
      <c r="P543" s="8">
        <v>1.9640588760375977</v>
      </c>
      <c r="Q543" s="8">
        <v>0.41610124707221985</v>
      </c>
      <c r="S543" s="8">
        <v>0.33640000000000003</v>
      </c>
      <c r="T543" s="8">
        <v>0.39403653144836426</v>
      </c>
      <c r="W543" s="8">
        <v>0.33520001173019409</v>
      </c>
      <c r="X543" s="8">
        <v>0.32843136787414551</v>
      </c>
      <c r="Y543" s="8">
        <v>0.38861137628555298</v>
      </c>
      <c r="Z543" s="8">
        <v>0.20689655840396881</v>
      </c>
      <c r="AA543" s="8">
        <v>0.32149630784988403</v>
      </c>
      <c r="AB543" s="8">
        <f>VLOOKUP('Data behind Table 2.1 WHR 2017'!A543,'Figure2.2 WHR 2017'!$A$1:$B$156,2,0)</f>
        <v>4.315000057220459</v>
      </c>
    </row>
    <row r="544" spans="1:28" x14ac:dyDescent="0.15">
      <c r="A544" s="8" t="s">
        <v>85</v>
      </c>
      <c r="B544" s="8" t="s">
        <v>85</v>
      </c>
      <c r="C544" s="8">
        <v>2013</v>
      </c>
      <c r="D544" s="8">
        <v>4.4277887344360352</v>
      </c>
      <c r="E544" s="8">
        <v>8.5349502563476562</v>
      </c>
      <c r="F544" s="8">
        <v>0.55282634496688843</v>
      </c>
      <c r="G544" s="8">
        <v>58.433994293212891</v>
      </c>
      <c r="H544" s="8">
        <v>0.74017661809921265</v>
      </c>
      <c r="I544" s="8">
        <v>7.3610715568065643E-2</v>
      </c>
      <c r="J544" s="8">
        <v>0.83235633373260498</v>
      </c>
      <c r="K544" s="8">
        <v>0.67995774745941162</v>
      </c>
      <c r="L544" s="8">
        <v>0.33043736219406128</v>
      </c>
      <c r="M544" s="8">
        <v>0.53265488147735596</v>
      </c>
      <c r="N544" s="8">
        <v>-0.38541948795318604</v>
      </c>
      <c r="O544" s="8">
        <v>-0.33211195468902588</v>
      </c>
      <c r="P544" s="8">
        <v>2.0859079360961914</v>
      </c>
      <c r="Q544" s="8">
        <v>0.47109472751617432</v>
      </c>
      <c r="S544" s="8">
        <v>0.33640000000000003</v>
      </c>
      <c r="T544" s="8">
        <v>0.38237422704696655</v>
      </c>
      <c r="W544" s="8">
        <v>0.33520001173019409</v>
      </c>
      <c r="X544" s="8">
        <v>0.32843136787414551</v>
      </c>
      <c r="Y544" s="8">
        <v>0.38861137628555298</v>
      </c>
      <c r="Z544" s="8">
        <v>0.20689655840396881</v>
      </c>
      <c r="AA544" s="8">
        <v>0.32149630784988403</v>
      </c>
      <c r="AB544" s="8">
        <f>VLOOKUP('Data behind Table 2.1 WHR 2017'!A544,'Figure2.2 WHR 2017'!$A$1:$B$156,2,0)</f>
        <v>4.315000057220459</v>
      </c>
    </row>
    <row r="545" spans="1:28" x14ac:dyDescent="0.15">
      <c r="A545" s="8" t="s">
        <v>85</v>
      </c>
      <c r="B545" s="8" t="s">
        <v>85</v>
      </c>
      <c r="C545" s="8">
        <v>2014</v>
      </c>
      <c r="D545" s="8">
        <v>4.4243793487548828</v>
      </c>
      <c r="E545" s="8">
        <v>8.5926151275634766</v>
      </c>
      <c r="F545" s="8">
        <v>0.62146663665771484</v>
      </c>
      <c r="G545" s="8">
        <v>58.73919677734375</v>
      </c>
      <c r="H545" s="8">
        <v>0.80938291549682617</v>
      </c>
      <c r="I545" s="8">
        <v>-3.6684490740299225E-2</v>
      </c>
      <c r="J545" s="8">
        <v>0.83214199542999268</v>
      </c>
      <c r="K545" s="8">
        <v>0.71102350950241089</v>
      </c>
      <c r="L545" s="8">
        <v>0.28458204865455627</v>
      </c>
      <c r="M545" s="8">
        <v>0.73361903429031372</v>
      </c>
      <c r="N545" s="8">
        <v>-0.26979628205299377</v>
      </c>
      <c r="O545" s="8">
        <v>-0.30181628465652466</v>
      </c>
      <c r="P545" s="8">
        <v>2.3448140621185303</v>
      </c>
      <c r="Q545" s="8">
        <v>0.52997583150863647</v>
      </c>
      <c r="S545" s="8">
        <v>0.33640000000000003</v>
      </c>
      <c r="T545" s="8">
        <v>0.42539474368095398</v>
      </c>
      <c r="W545" s="8">
        <v>0.33520001173019409</v>
      </c>
      <c r="X545" s="8">
        <v>0.32843136787414551</v>
      </c>
      <c r="Y545" s="8">
        <v>0.38861137628555298</v>
      </c>
      <c r="Z545" s="8">
        <v>0.20689655840396881</v>
      </c>
      <c r="AA545" s="8">
        <v>0.32149630784988403</v>
      </c>
      <c r="AB545" s="8">
        <f>VLOOKUP('Data behind Table 2.1 WHR 2017'!A545,'Figure2.2 WHR 2017'!$A$1:$B$156,2,0)</f>
        <v>4.315000057220459</v>
      </c>
    </row>
    <row r="546" spans="1:28" x14ac:dyDescent="0.15">
      <c r="A546" s="8" t="s">
        <v>85</v>
      </c>
      <c r="B546" s="8" t="s">
        <v>85</v>
      </c>
      <c r="C546" s="8">
        <v>2015</v>
      </c>
      <c r="D546" s="8">
        <v>4.3420791625976562</v>
      </c>
      <c r="E546" s="8">
        <v>8.6534948348999023</v>
      </c>
      <c r="F546" s="8">
        <v>0.61013329029083252</v>
      </c>
      <c r="G546" s="8">
        <v>59.044395446777344</v>
      </c>
      <c r="H546" s="8">
        <v>0.77722525596618652</v>
      </c>
      <c r="I546" s="8">
        <v>-1.6126656904816628E-2</v>
      </c>
      <c r="J546" s="8">
        <v>0.77643495798110962</v>
      </c>
      <c r="K546" s="8">
        <v>0.70067667961120605</v>
      </c>
      <c r="L546" s="8">
        <v>0.32182943820953369</v>
      </c>
      <c r="M546" s="8">
        <v>0.69471675157546997</v>
      </c>
      <c r="P546" s="8">
        <v>2.1023044586181641</v>
      </c>
      <c r="Q546" s="8">
        <v>0.48416998982429504</v>
      </c>
      <c r="S546" s="8">
        <v>0.33640000000000003</v>
      </c>
      <c r="T546" s="8">
        <v>0.40886580944061279</v>
      </c>
      <c r="W546" s="8">
        <v>0.33520001173019409</v>
      </c>
      <c r="X546" s="8">
        <v>0.32843136787414551</v>
      </c>
      <c r="Y546" s="8">
        <v>0.38861137628555298</v>
      </c>
      <c r="Z546" s="8">
        <v>0.20689655840396881</v>
      </c>
      <c r="AA546" s="8">
        <v>0.32149630784988403</v>
      </c>
      <c r="AB546" s="8">
        <f>VLOOKUP('Data behind Table 2.1 WHR 2017'!A546,'Figure2.2 WHR 2017'!$A$1:$B$156,2,0)</f>
        <v>4.315000057220459</v>
      </c>
    </row>
    <row r="547" spans="1:28" x14ac:dyDescent="0.15">
      <c r="A547" s="8" t="s">
        <v>85</v>
      </c>
      <c r="B547" s="8" t="s">
        <v>85</v>
      </c>
      <c r="C547" s="8">
        <v>2016</v>
      </c>
      <c r="D547" s="8">
        <v>4.1791772842407227</v>
      </c>
      <c r="E547" s="8">
        <v>8.7131586074829102</v>
      </c>
      <c r="F547" s="8">
        <v>0.61352938413619995</v>
      </c>
      <c r="G547" s="8">
        <v>59.349597930908203</v>
      </c>
      <c r="H547" s="8">
        <v>0.82006877660751343</v>
      </c>
      <c r="I547" s="8">
        <v>3.512374684214592E-2</v>
      </c>
      <c r="J547" s="8">
        <v>0.76472210884094238</v>
      </c>
      <c r="K547" s="8">
        <v>0.69450443983078003</v>
      </c>
      <c r="L547" s="8">
        <v>0.34568145871162415</v>
      </c>
      <c r="M547" s="8">
        <v>0.7321045994758606</v>
      </c>
      <c r="P547" s="8">
        <v>1.7413492202758789</v>
      </c>
      <c r="Q547" s="8">
        <v>0.41667273640632629</v>
      </c>
      <c r="S547" s="8">
        <v>0.33640000000000003</v>
      </c>
      <c r="T547" s="8">
        <v>0.39360731840133667</v>
      </c>
      <c r="W547" s="8">
        <v>0.33520001173019409</v>
      </c>
      <c r="X547" s="8">
        <v>0.32843136787414551</v>
      </c>
      <c r="Y547" s="8">
        <v>0.38861137628555298</v>
      </c>
      <c r="Z547" s="8">
        <v>0.20689655840396881</v>
      </c>
      <c r="AA547" s="8">
        <v>0.32149630784988403</v>
      </c>
      <c r="AB547" s="8">
        <f>VLOOKUP('Data behind Table 2.1 WHR 2017'!A547,'Figure2.2 WHR 2017'!$A$1:$B$156,2,0)</f>
        <v>4.315000057220459</v>
      </c>
    </row>
    <row r="548" spans="1:28" x14ac:dyDescent="0.15">
      <c r="A548" s="8" t="s">
        <v>24</v>
      </c>
      <c r="B548" s="8" t="s">
        <v>24</v>
      </c>
      <c r="C548" s="8">
        <v>2006</v>
      </c>
      <c r="D548" s="8">
        <v>4.9469780921936035</v>
      </c>
      <c r="E548" s="8">
        <v>8.8706493377685547</v>
      </c>
      <c r="F548" s="8">
        <v>0.77095085382461548</v>
      </c>
      <c r="G548" s="8">
        <v>58.827949523925781</v>
      </c>
      <c r="H548" s="8">
        <v>0.71317112445831299</v>
      </c>
      <c r="I548" s="8">
        <v>0.33695662021636963</v>
      </c>
      <c r="J548" s="8">
        <v>0.91512006521224976</v>
      </c>
      <c r="K548" s="8">
        <v>0.82465595006942749</v>
      </c>
      <c r="L548" s="8">
        <v>0.26553720235824585</v>
      </c>
      <c r="M548" s="8">
        <v>0.59544038772583008</v>
      </c>
      <c r="N548" s="8">
        <v>-0.76967030763626099</v>
      </c>
      <c r="O548" s="8">
        <v>-0.55380511283874512</v>
      </c>
      <c r="P548" s="8">
        <v>1.7077223062515259</v>
      </c>
      <c r="Q548" s="8">
        <v>0.345205157995224</v>
      </c>
      <c r="S548" s="8">
        <v>0.33357499999999995</v>
      </c>
      <c r="Y548" s="8">
        <v>0.45699998736381531</v>
      </c>
      <c r="Z548" s="8">
        <v>0.4109961986541748</v>
      </c>
      <c r="AB548" s="8">
        <f>VLOOKUP('Data behind Table 2.1 WHR 2017'!A548,'Figure2.2 WHR 2017'!$A$1:$B$156,2,0)</f>
        <v>5.2620000839233398</v>
      </c>
    </row>
    <row r="549" spans="1:28" x14ac:dyDescent="0.15">
      <c r="A549" s="8" t="s">
        <v>24</v>
      </c>
      <c r="B549" s="8" t="s">
        <v>24</v>
      </c>
      <c r="C549" s="8">
        <v>2007</v>
      </c>
      <c r="D549" s="8">
        <v>5.1012139320373535</v>
      </c>
      <c r="E549" s="8">
        <v>8.9190263748168945</v>
      </c>
      <c r="F549" s="8">
        <v>0.70378810167312622</v>
      </c>
      <c r="G549" s="8">
        <v>59.0028076171875</v>
      </c>
      <c r="H549" s="8">
        <v>0.603260338306427</v>
      </c>
      <c r="I549" s="8">
        <v>0.30060887336730957</v>
      </c>
      <c r="J549" s="8">
        <v>0.95986700057983398</v>
      </c>
      <c r="K549" s="8">
        <v>0.81174904108047485</v>
      </c>
      <c r="L549" s="8">
        <v>0.24161319434642792</v>
      </c>
      <c r="M549" s="8">
        <v>0.52459716796875</v>
      </c>
      <c r="N549" s="8">
        <v>-0.6367257833480835</v>
      </c>
      <c r="O549" s="8">
        <v>-0.46639710664749146</v>
      </c>
      <c r="P549" s="8">
        <v>1.491392970085144</v>
      </c>
      <c r="Q549" s="8">
        <v>0.29236039519309998</v>
      </c>
      <c r="S549" s="8">
        <v>0.33357499999999995</v>
      </c>
      <c r="Y549" s="8">
        <v>0.45699998736381531</v>
      </c>
      <c r="Z549" s="8">
        <v>0.4109961986541748</v>
      </c>
      <c r="AB549" s="8">
        <f>VLOOKUP('Data behind Table 2.1 WHR 2017'!A549,'Figure2.2 WHR 2017'!$A$1:$B$156,2,0)</f>
        <v>5.2620000839233398</v>
      </c>
    </row>
    <row r="550" spans="1:28" x14ac:dyDescent="0.15">
      <c r="A550" s="8" t="s">
        <v>24</v>
      </c>
      <c r="B550" s="8" t="s">
        <v>24</v>
      </c>
      <c r="C550" s="8">
        <v>2008</v>
      </c>
      <c r="D550" s="8">
        <v>4.8153095245361328</v>
      </c>
      <c r="E550" s="8">
        <v>8.964320182800293</v>
      </c>
      <c r="F550" s="8">
        <v>0.67507541179656982</v>
      </c>
      <c r="G550" s="8">
        <v>59.174880981445312</v>
      </c>
      <c r="H550" s="8">
        <v>0.59563338756561279</v>
      </c>
      <c r="I550" s="8">
        <v>0.15303781628608704</v>
      </c>
      <c r="J550" s="8">
        <v>0.968211829662323</v>
      </c>
      <c r="K550" s="8">
        <v>0.77384120225906372</v>
      </c>
      <c r="L550" s="8">
        <v>0.23927058279514313</v>
      </c>
      <c r="M550" s="8">
        <v>0.66462445259094238</v>
      </c>
      <c r="N550" s="8">
        <v>-0.57452160120010376</v>
      </c>
      <c r="O550" s="8">
        <v>-0.4450099766254425</v>
      </c>
      <c r="P550" s="8">
        <v>1.575442910194397</v>
      </c>
      <c r="Q550" s="8">
        <v>0.32717376947402954</v>
      </c>
      <c r="R550" s="8">
        <v>0.34110000000000001</v>
      </c>
      <c r="S550" s="8">
        <v>0.33357499999999995</v>
      </c>
      <c r="Y550" s="8">
        <v>0.45699998736381531</v>
      </c>
      <c r="Z550" s="8">
        <v>0.4109961986541748</v>
      </c>
      <c r="AB550" s="8">
        <f>VLOOKUP('Data behind Table 2.1 WHR 2017'!A550,'Figure2.2 WHR 2017'!$A$1:$B$156,2,0)</f>
        <v>5.2620000839233398</v>
      </c>
    </row>
    <row r="551" spans="1:28" x14ac:dyDescent="0.15">
      <c r="A551" s="8" t="s">
        <v>24</v>
      </c>
      <c r="B551" s="8" t="s">
        <v>24</v>
      </c>
      <c r="C551" s="8">
        <v>2009</v>
      </c>
      <c r="D551" s="8">
        <v>5.4723610877990723</v>
      </c>
      <c r="E551" s="8">
        <v>8.9964666366577148</v>
      </c>
      <c r="F551" s="8">
        <v>0.77936804294586182</v>
      </c>
      <c r="G551" s="8">
        <v>59.343288421630859</v>
      </c>
      <c r="H551" s="8">
        <v>0.78379285335540771</v>
      </c>
      <c r="I551" s="8">
        <v>0.17932675778865814</v>
      </c>
      <c r="J551" s="8">
        <v>0.91094130277633667</v>
      </c>
      <c r="K551" s="8">
        <v>0.86488759517669678</v>
      </c>
      <c r="L551" s="8">
        <v>0.19270385801792145</v>
      </c>
      <c r="M551" s="8">
        <v>0.8111196756362915</v>
      </c>
      <c r="N551" s="8">
        <v>-0.39610430598258972</v>
      </c>
      <c r="O551" s="8">
        <v>-0.50584161281585693</v>
      </c>
      <c r="P551" s="8">
        <v>1.7185599803924561</v>
      </c>
      <c r="Q551" s="8">
        <v>0.31404361128807068</v>
      </c>
      <c r="S551" s="8">
        <v>0.33357499999999995</v>
      </c>
      <c r="T551" s="8">
        <v>0.43926015496253967</v>
      </c>
      <c r="U551" s="8">
        <v>0.26743832230567932</v>
      </c>
      <c r="Y551" s="8">
        <v>0.45699998736381531</v>
      </c>
      <c r="Z551" s="8">
        <v>0.4109961986541748</v>
      </c>
      <c r="AB551" s="8">
        <f>VLOOKUP('Data behind Table 2.1 WHR 2017'!A551,'Figure2.2 WHR 2017'!$A$1:$B$156,2,0)</f>
        <v>5.2620000839233398</v>
      </c>
    </row>
    <row r="552" spans="1:28" x14ac:dyDescent="0.15">
      <c r="A552" s="8" t="s">
        <v>24</v>
      </c>
      <c r="B552" s="8" t="s">
        <v>24</v>
      </c>
      <c r="C552" s="8">
        <v>2010</v>
      </c>
      <c r="D552" s="8">
        <v>5.4572992324829102</v>
      </c>
      <c r="E552" s="8">
        <v>9.0437297821044922</v>
      </c>
      <c r="F552" s="8">
        <v>0.81602150201797485</v>
      </c>
      <c r="G552" s="8">
        <v>59.508819580078125</v>
      </c>
      <c r="H552" s="8">
        <v>0.69965755939483643</v>
      </c>
      <c r="I552" s="8">
        <v>0.43571066856384277</v>
      </c>
      <c r="J552" s="8">
        <v>0.95404958724975586</v>
      </c>
      <c r="K552" s="8">
        <v>0.83667486906051636</v>
      </c>
      <c r="L552" s="8">
        <v>0.21790799498558044</v>
      </c>
      <c r="M552" s="8">
        <v>0.64145272970199585</v>
      </c>
      <c r="N552" s="8">
        <v>-0.46249201893806458</v>
      </c>
      <c r="O552" s="8">
        <v>-0.49489748477935791</v>
      </c>
      <c r="P552" s="8">
        <v>1.5985764265060425</v>
      </c>
      <c r="Q552" s="8">
        <v>0.29292446374893188</v>
      </c>
      <c r="R552" s="8">
        <v>0.35570000000000002</v>
      </c>
      <c r="S552" s="8">
        <v>0.33357499999999995</v>
      </c>
      <c r="T552" s="8">
        <v>0.4941064715385437</v>
      </c>
      <c r="U552" s="8">
        <v>0.21362648904323578</v>
      </c>
      <c r="Y552" s="8">
        <v>0.45699998736381531</v>
      </c>
      <c r="Z552" s="8">
        <v>0.4109961986541748</v>
      </c>
      <c r="AB552" s="8">
        <f>VLOOKUP('Data behind Table 2.1 WHR 2017'!A552,'Figure2.2 WHR 2017'!$A$1:$B$156,2,0)</f>
        <v>5.2620000839233398</v>
      </c>
    </row>
    <row r="553" spans="1:28" x14ac:dyDescent="0.15">
      <c r="A553" s="8" t="s">
        <v>24</v>
      </c>
      <c r="B553" s="8" t="s">
        <v>24</v>
      </c>
      <c r="C553" s="8">
        <v>2011</v>
      </c>
      <c r="D553" s="8">
        <v>5.1726083755493164</v>
      </c>
      <c r="E553" s="8">
        <v>9.0904617309570312</v>
      </c>
      <c r="F553" s="8">
        <v>0.82497704029083252</v>
      </c>
      <c r="G553" s="8">
        <v>59.672286987304688</v>
      </c>
      <c r="H553" s="8">
        <v>0.87828719615936279</v>
      </c>
      <c r="I553" s="8">
        <v>0.42577412724494934</v>
      </c>
      <c r="J553" s="8">
        <v>0.96229487657546997</v>
      </c>
      <c r="K553" s="8">
        <v>0.8638148307800293</v>
      </c>
      <c r="L553" s="8">
        <v>0.27341604232788086</v>
      </c>
      <c r="M553" s="8">
        <v>0.739044189453125</v>
      </c>
      <c r="N553" s="8">
        <v>-0.40147283673286438</v>
      </c>
      <c r="O553" s="8">
        <v>-0.46728792786598206</v>
      </c>
      <c r="P553" s="8">
        <v>1.4352264404296875</v>
      </c>
      <c r="Q553" s="8">
        <v>0.27746668457984924</v>
      </c>
      <c r="S553" s="8">
        <v>0.33357499999999995</v>
      </c>
      <c r="T553" s="8">
        <v>0.38416102528572083</v>
      </c>
      <c r="Y553" s="8">
        <v>0.45699998736381531</v>
      </c>
      <c r="Z553" s="8">
        <v>0.4109961986541748</v>
      </c>
      <c r="AB553" s="8">
        <f>VLOOKUP('Data behind Table 2.1 WHR 2017'!A553,'Figure2.2 WHR 2017'!$A$1:$B$156,2,0)</f>
        <v>5.2620000839233398</v>
      </c>
    </row>
    <row r="554" spans="1:28" x14ac:dyDescent="0.15">
      <c r="A554" s="8" t="s">
        <v>24</v>
      </c>
      <c r="B554" s="8" t="s">
        <v>24</v>
      </c>
      <c r="C554" s="8">
        <v>2012</v>
      </c>
      <c r="D554" s="8">
        <v>5.3677740097045898</v>
      </c>
      <c r="E554" s="8">
        <v>9.1359081268310547</v>
      </c>
      <c r="F554" s="8">
        <v>0.83362114429473877</v>
      </c>
      <c r="G554" s="8">
        <v>59.833984375</v>
      </c>
      <c r="H554" s="8">
        <v>0.77031934261322021</v>
      </c>
      <c r="I554" s="8">
        <v>0.34155938029289246</v>
      </c>
      <c r="J554" s="8">
        <v>0.96158885955810547</v>
      </c>
      <c r="K554" s="8">
        <v>0.89692741632461548</v>
      </c>
      <c r="L554" s="8">
        <v>0.22897960245609283</v>
      </c>
      <c r="M554" s="8">
        <v>0.67258095741271973</v>
      </c>
      <c r="N554" s="8">
        <v>-0.26830595731735229</v>
      </c>
      <c r="O554" s="8">
        <v>-0.45522955060005188</v>
      </c>
      <c r="P554" s="8">
        <v>1.6025917530059814</v>
      </c>
      <c r="Q554" s="8">
        <v>0.29855796694755554</v>
      </c>
      <c r="S554" s="8">
        <v>0.33357499999999995</v>
      </c>
      <c r="T554" s="8">
        <v>0.41239798069000244</v>
      </c>
      <c r="Y554" s="8">
        <v>0.45699998736381531</v>
      </c>
      <c r="Z554" s="8">
        <v>0.4109961986541748</v>
      </c>
      <c r="AB554" s="8">
        <f>VLOOKUP('Data behind Table 2.1 WHR 2017'!A554,'Figure2.2 WHR 2017'!$A$1:$B$156,2,0)</f>
        <v>5.2620000839233398</v>
      </c>
    </row>
    <row r="555" spans="1:28" x14ac:dyDescent="0.15">
      <c r="A555" s="8" t="s">
        <v>24</v>
      </c>
      <c r="B555" s="8" t="s">
        <v>24</v>
      </c>
      <c r="C555" s="8">
        <v>2013</v>
      </c>
      <c r="D555" s="8">
        <v>5.2922377586364746</v>
      </c>
      <c r="E555" s="8">
        <v>9.1770515441894531</v>
      </c>
      <c r="F555" s="8">
        <v>0.79376083612442017</v>
      </c>
      <c r="G555" s="8">
        <v>59.995574951171875</v>
      </c>
      <c r="H555" s="8">
        <v>0.78069078922271729</v>
      </c>
      <c r="I555" s="8">
        <v>0.3631492555141449</v>
      </c>
      <c r="J555" s="8">
        <v>0.97266858816146851</v>
      </c>
      <c r="K555" s="8">
        <v>0.89294207096099854</v>
      </c>
      <c r="L555" s="8">
        <v>0.24914635717868805</v>
      </c>
      <c r="M555" s="8">
        <v>0.68350511789321899</v>
      </c>
      <c r="N555" s="8">
        <v>-0.24729582667350769</v>
      </c>
      <c r="O555" s="8">
        <v>-0.40338054299354553</v>
      </c>
      <c r="P555" s="8">
        <v>1.6396932601928711</v>
      </c>
      <c r="Q555" s="8">
        <v>0.30982986092567444</v>
      </c>
      <c r="S555" s="8">
        <v>0.33357499999999995</v>
      </c>
      <c r="T555" s="8">
        <v>0.40367168188095093</v>
      </c>
      <c r="Y555" s="8">
        <v>0.45699998736381531</v>
      </c>
      <c r="Z555" s="8">
        <v>0.4109961986541748</v>
      </c>
      <c r="AB555" s="8">
        <f>VLOOKUP('Data behind Table 2.1 WHR 2017'!A555,'Figure2.2 WHR 2017'!$A$1:$B$156,2,0)</f>
        <v>5.2620000839233398</v>
      </c>
    </row>
    <row r="556" spans="1:28" x14ac:dyDescent="0.15">
      <c r="A556" s="8" t="s">
        <v>24</v>
      </c>
      <c r="B556" s="8" t="s">
        <v>24</v>
      </c>
      <c r="C556" s="8">
        <v>2014</v>
      </c>
      <c r="D556" s="8">
        <v>5.5973753929138184</v>
      </c>
      <c r="E556" s="8">
        <v>9.2134675979614258</v>
      </c>
      <c r="F556" s="8">
        <v>0.90482783317565918</v>
      </c>
      <c r="G556" s="8">
        <v>60.156147003173828</v>
      </c>
      <c r="H556" s="8">
        <v>0.71941328048706055</v>
      </c>
      <c r="I556" s="8">
        <v>0.39478814601898193</v>
      </c>
      <c r="J556" s="8">
        <v>0.97014421224594116</v>
      </c>
      <c r="K556" s="8">
        <v>0.85241895914077759</v>
      </c>
      <c r="L556" s="8">
        <v>0.24167820811271667</v>
      </c>
      <c r="M556" s="8">
        <v>0.65353339910507202</v>
      </c>
      <c r="N556" s="8">
        <v>-0.11929906904697418</v>
      </c>
      <c r="O556" s="8">
        <v>-0.25888708233833313</v>
      </c>
      <c r="P556" s="8">
        <v>1.6165456771850586</v>
      </c>
      <c r="Q556" s="8">
        <v>0.28880423307418823</v>
      </c>
      <c r="S556" s="8">
        <v>0.33357499999999995</v>
      </c>
      <c r="T556" s="8">
        <v>0.41802498698234558</v>
      </c>
      <c r="Y556" s="8">
        <v>0.45699998736381531</v>
      </c>
      <c r="Z556" s="8">
        <v>0.4109961986541748</v>
      </c>
      <c r="AB556" s="8">
        <f>VLOOKUP('Data behind Table 2.1 WHR 2017'!A556,'Figure2.2 WHR 2017'!$A$1:$B$156,2,0)</f>
        <v>5.2620000839233398</v>
      </c>
    </row>
    <row r="557" spans="1:28" x14ac:dyDescent="0.15">
      <c r="A557" s="8" t="s">
        <v>24</v>
      </c>
      <c r="B557" s="8" t="s">
        <v>24</v>
      </c>
      <c r="C557" s="8">
        <v>2015</v>
      </c>
      <c r="D557" s="8">
        <v>5.0427999496459961</v>
      </c>
      <c r="E557" s="8">
        <v>9.2481489181518555</v>
      </c>
      <c r="F557" s="8">
        <v>0.80947810411453247</v>
      </c>
      <c r="G557" s="8">
        <v>60.316715240478516</v>
      </c>
      <c r="H557" s="8">
        <v>0.77941834926605225</v>
      </c>
      <c r="I557" s="8">
        <v>0.45793002843856812</v>
      </c>
      <c r="J557" s="8">
        <v>0.94596725702285767</v>
      </c>
      <c r="K557" s="8">
        <v>0.87623274326324463</v>
      </c>
      <c r="L557" s="8">
        <v>0.27429220080375671</v>
      </c>
      <c r="M557" s="8">
        <v>0.64518517255783081</v>
      </c>
      <c r="P557" s="8">
        <v>2.0675146579742432</v>
      </c>
      <c r="Q557" s="8">
        <v>0.40999338030815125</v>
      </c>
      <c r="S557" s="8">
        <v>0.33357499999999995</v>
      </c>
      <c r="T557" s="8">
        <v>0.38479503989219666</v>
      </c>
      <c r="Y557" s="8">
        <v>0.45699998736381531</v>
      </c>
      <c r="Z557" s="8">
        <v>0.4109961986541748</v>
      </c>
      <c r="AB557" s="8">
        <f>VLOOKUP('Data behind Table 2.1 WHR 2017'!A557,'Figure2.2 WHR 2017'!$A$1:$B$156,2,0)</f>
        <v>5.2620000839233398</v>
      </c>
    </row>
    <row r="558" spans="1:28" x14ac:dyDescent="0.15">
      <c r="A558" s="8" t="s">
        <v>24</v>
      </c>
      <c r="B558" s="8" t="s">
        <v>24</v>
      </c>
      <c r="C558" s="8">
        <v>2016</v>
      </c>
      <c r="D558" s="8">
        <v>5.1363253593444824</v>
      </c>
      <c r="E558" s="8">
        <v>9.2874126434326172</v>
      </c>
      <c r="F558" s="8">
        <v>0.79183059930801392</v>
      </c>
      <c r="G558" s="8">
        <v>60.477283477783203</v>
      </c>
      <c r="H558" s="8">
        <v>0.82994163036346436</v>
      </c>
      <c r="I558" s="8">
        <v>0.48592758178710938</v>
      </c>
      <c r="J558" s="8">
        <v>0.88967740535736084</v>
      </c>
      <c r="K558" s="8">
        <v>0.83281195163726807</v>
      </c>
      <c r="L558" s="8">
        <v>0.34157359600067139</v>
      </c>
      <c r="M558" s="8">
        <v>0.80088073015213013</v>
      </c>
      <c r="P558" s="8">
        <v>2.5467782020568848</v>
      </c>
      <c r="Q558" s="8">
        <v>0.49583661556243896</v>
      </c>
      <c r="S558" s="8">
        <v>0.33357499999999995</v>
      </c>
      <c r="T558" s="8">
        <v>0.41366928815841675</v>
      </c>
      <c r="Y558" s="8">
        <v>0.45699998736381531</v>
      </c>
      <c r="Z558" s="8">
        <v>0.4109961986541748</v>
      </c>
      <c r="AB558" s="8">
        <f>VLOOKUP('Data behind Table 2.1 WHR 2017'!A558,'Figure2.2 WHR 2017'!$A$1:$B$156,2,0)</f>
        <v>5.2620000839233398</v>
      </c>
    </row>
    <row r="559" spans="1:28" x14ac:dyDescent="0.15">
      <c r="A559" s="8" t="s">
        <v>134</v>
      </c>
      <c r="B559" s="8" t="s">
        <v>134</v>
      </c>
      <c r="C559" s="8">
        <v>2005</v>
      </c>
      <c r="D559" s="8">
        <v>5.3081903457641602</v>
      </c>
      <c r="E559" s="8">
        <v>9.5896997451782227</v>
      </c>
      <c r="F559" s="8">
        <v>0.76597803831100464</v>
      </c>
      <c r="G559" s="8">
        <v>62.211208343505859</v>
      </c>
      <c r="H559" s="8">
        <v>0.65116769075393677</v>
      </c>
      <c r="J559" s="8">
        <v>0.6364903450012207</v>
      </c>
      <c r="K559" s="8">
        <v>0.60822618007659912</v>
      </c>
      <c r="L559" s="8">
        <v>0.45610940456390381</v>
      </c>
      <c r="M559" s="8">
        <v>0.55480504035949707</v>
      </c>
      <c r="N559" s="8">
        <v>-1.0552763938903809</v>
      </c>
      <c r="O559" s="8">
        <v>-0.77858501672744751</v>
      </c>
      <c r="P559" s="8">
        <v>1.9981000423431396</v>
      </c>
      <c r="Q559" s="8">
        <v>0.37641832232475281</v>
      </c>
      <c r="R559" s="8">
        <v>0.38340000000000002</v>
      </c>
      <c r="S559" s="8">
        <v>0.3923666666666667</v>
      </c>
      <c r="Y559" s="8">
        <v>0.55428069829940796</v>
      </c>
      <c r="Z559" s="8">
        <v>0.10536182671785355</v>
      </c>
      <c r="AB559" s="8">
        <f>VLOOKUP('Data behind Table 2.1 WHR 2017'!A559,'Figure2.2 WHR 2017'!$A$1:$B$156,2,0)</f>
        <v>4.6919999122619629</v>
      </c>
    </row>
    <row r="560" spans="1:28" x14ac:dyDescent="0.15">
      <c r="A560" s="8" t="s">
        <v>134</v>
      </c>
      <c r="B560" s="8" t="s">
        <v>134</v>
      </c>
      <c r="C560" s="8">
        <v>2007</v>
      </c>
      <c r="D560" s="8">
        <v>5.3363714218139648</v>
      </c>
      <c r="E560" s="8">
        <v>9.709874153137207</v>
      </c>
      <c r="F560" s="8">
        <v>0.71759212017059326</v>
      </c>
      <c r="G560" s="8">
        <v>62.853359222412109</v>
      </c>
      <c r="H560" s="8">
        <v>0.5326198935508728</v>
      </c>
      <c r="I560" s="8">
        <v>2.5270404294133186E-2</v>
      </c>
      <c r="J560" s="8">
        <v>0.87164396047592163</v>
      </c>
      <c r="K560" s="8">
        <v>0.62550675868988037</v>
      </c>
      <c r="L560" s="8">
        <v>0.36132028698921204</v>
      </c>
      <c r="M560" s="8">
        <v>0.49536556005477905</v>
      </c>
      <c r="N560" s="8">
        <v>-1.2599226236343384</v>
      </c>
      <c r="O560" s="8">
        <v>-0.89172810316085815</v>
      </c>
      <c r="P560" s="8">
        <v>2.2418465614318848</v>
      </c>
      <c r="Q560" s="8">
        <v>0.4201069176197052</v>
      </c>
      <c r="S560" s="8">
        <v>0.3923666666666667</v>
      </c>
      <c r="Y560" s="8">
        <v>0.55428069829940796</v>
      </c>
      <c r="Z560" s="8">
        <v>0.10536182671785355</v>
      </c>
      <c r="AB560" s="8">
        <f>VLOOKUP('Data behind Table 2.1 WHR 2017'!A560,'Figure2.2 WHR 2017'!$A$1:$B$156,2,0)</f>
        <v>4.6919999122619629</v>
      </c>
    </row>
    <row r="561" spans="1:28" x14ac:dyDescent="0.15">
      <c r="A561" s="8" t="s">
        <v>134</v>
      </c>
      <c r="B561" s="8" t="s">
        <v>134</v>
      </c>
      <c r="C561" s="8">
        <v>2008</v>
      </c>
      <c r="D561" s="8">
        <v>5.1289882659912109</v>
      </c>
      <c r="E561" s="8">
        <v>9.7078409194946289</v>
      </c>
      <c r="F561" s="8">
        <v>0.63262873888015747</v>
      </c>
      <c r="G561" s="8">
        <v>63.214767456054688</v>
      </c>
      <c r="H561" s="8">
        <v>0.60122209787368774</v>
      </c>
      <c r="I561" s="8">
        <v>2.1570982411503792E-2</v>
      </c>
      <c r="J561" s="8">
        <v>0.86834347248077393</v>
      </c>
      <c r="K561" s="8">
        <v>0.62416106462478638</v>
      </c>
      <c r="L561" s="8">
        <v>0.34518244862556458</v>
      </c>
      <c r="M561" s="8">
        <v>0.56080341339111328</v>
      </c>
      <c r="N561" s="8">
        <v>-1.2604217529296875</v>
      </c>
      <c r="O561" s="8">
        <v>-0.95126014947891235</v>
      </c>
      <c r="P561" s="8">
        <v>2.0516190528869629</v>
      </c>
      <c r="Q561" s="8">
        <v>0.40000462532043457</v>
      </c>
      <c r="S561" s="8">
        <v>0.3923666666666667</v>
      </c>
      <c r="Y561" s="8">
        <v>0.55428069829940796</v>
      </c>
      <c r="Z561" s="8">
        <v>0.10536182671785355</v>
      </c>
      <c r="AB561" s="8">
        <f>VLOOKUP('Data behind Table 2.1 WHR 2017'!A561,'Figure2.2 WHR 2017'!$A$1:$B$156,2,0)</f>
        <v>4.6919999122619629</v>
      </c>
    </row>
    <row r="562" spans="1:28" x14ac:dyDescent="0.15">
      <c r="A562" s="8" t="s">
        <v>134</v>
      </c>
      <c r="B562" s="8" t="s">
        <v>134</v>
      </c>
      <c r="C562" s="8">
        <v>2011</v>
      </c>
      <c r="D562" s="8">
        <v>4.7675070762634277</v>
      </c>
      <c r="E562" s="8">
        <v>9.7953033447265625</v>
      </c>
      <c r="F562" s="8">
        <v>0.58223706483840942</v>
      </c>
      <c r="G562" s="8">
        <v>64.356834411621094</v>
      </c>
      <c r="I562" s="8">
        <v>0.16696339845657349</v>
      </c>
      <c r="K562" s="8">
        <v>0.57811367511749268</v>
      </c>
      <c r="L562" s="8">
        <v>0.35906797647476196</v>
      </c>
      <c r="N562" s="8">
        <v>-1.4864815473556519</v>
      </c>
      <c r="O562" s="8">
        <v>-0.95299124717712402</v>
      </c>
      <c r="P562" s="8">
        <v>2.4489798545837402</v>
      </c>
      <c r="Q562" s="8">
        <v>0.51368141174316406</v>
      </c>
      <c r="S562" s="8">
        <v>0.3923666666666667</v>
      </c>
      <c r="T562" s="8">
        <v>0.53959262371063232</v>
      </c>
      <c r="Y562" s="8">
        <v>0.55428069829940796</v>
      </c>
      <c r="Z562" s="8">
        <v>0.10536182671785355</v>
      </c>
      <c r="AB562" s="8">
        <f>VLOOKUP('Data behind Table 2.1 WHR 2017'!A562,'Figure2.2 WHR 2017'!$A$1:$B$156,2,0)</f>
        <v>4.6919999122619629</v>
      </c>
    </row>
    <row r="563" spans="1:28" x14ac:dyDescent="0.15">
      <c r="A563" s="8" t="s">
        <v>134</v>
      </c>
      <c r="B563" s="8" t="s">
        <v>134</v>
      </c>
      <c r="C563" s="8">
        <v>2012</v>
      </c>
      <c r="D563" s="8">
        <v>4.6089277267456055</v>
      </c>
      <c r="E563" s="8">
        <v>9.7140779495239258</v>
      </c>
      <c r="F563" s="8">
        <v>0.59954261779785156</v>
      </c>
      <c r="G563" s="8">
        <v>64.691322326660156</v>
      </c>
      <c r="K563" s="8">
        <v>0.60859793424606323</v>
      </c>
      <c r="L563" s="8">
        <v>0.52496874332427979</v>
      </c>
      <c r="N563" s="8">
        <v>-1.4550653696060181</v>
      </c>
      <c r="O563" s="8">
        <v>-0.92133444547653198</v>
      </c>
      <c r="P563" s="8">
        <v>2.5002617835998535</v>
      </c>
      <c r="Q563" s="8">
        <v>0.54248231649398804</v>
      </c>
      <c r="S563" s="8">
        <v>0.3923666666666667</v>
      </c>
      <c r="T563" s="8">
        <v>0.42760789394378662</v>
      </c>
      <c r="Y563" s="8">
        <v>0.55428069829940796</v>
      </c>
      <c r="Z563" s="8">
        <v>0.10536182671785355</v>
      </c>
      <c r="AB563" s="8">
        <f>VLOOKUP('Data behind Table 2.1 WHR 2017'!A563,'Figure2.2 WHR 2017'!$A$1:$B$156,2,0)</f>
        <v>4.6919999122619629</v>
      </c>
    </row>
    <row r="564" spans="1:28" x14ac:dyDescent="0.15">
      <c r="A564" s="8" t="s">
        <v>134</v>
      </c>
      <c r="B564" s="8" t="s">
        <v>134</v>
      </c>
      <c r="C564" s="8">
        <v>2013</v>
      </c>
      <c r="D564" s="8">
        <v>5.1395792961120605</v>
      </c>
      <c r="E564" s="8">
        <v>9.6817903518676758</v>
      </c>
      <c r="F564" s="8">
        <v>0.66370671987533569</v>
      </c>
      <c r="G564" s="8">
        <v>64.97381591796875</v>
      </c>
      <c r="I564" s="8">
        <v>0.18364651501178741</v>
      </c>
      <c r="K564" s="8">
        <v>0.65908777713775635</v>
      </c>
      <c r="L564" s="8">
        <v>0.55183970928192139</v>
      </c>
      <c r="N564" s="8">
        <v>-1.4285519123077393</v>
      </c>
      <c r="O564" s="8">
        <v>-0.96464407444000244</v>
      </c>
      <c r="P564" s="8">
        <v>2.5329251289367676</v>
      </c>
      <c r="Q564" s="8">
        <v>0.49282732605934143</v>
      </c>
      <c r="R564" s="8">
        <v>0.3735</v>
      </c>
      <c r="S564" s="8">
        <v>0.3923666666666667</v>
      </c>
      <c r="T564" s="8">
        <v>0.43077093362808228</v>
      </c>
      <c r="Y564" s="8">
        <v>0.55428069829940796</v>
      </c>
      <c r="Z564" s="8">
        <v>0.10536182671785355</v>
      </c>
      <c r="AB564" s="8">
        <f>VLOOKUP('Data behind Table 2.1 WHR 2017'!A564,'Figure2.2 WHR 2017'!$A$1:$B$156,2,0)</f>
        <v>4.6919999122619629</v>
      </c>
    </row>
    <row r="565" spans="1:28" x14ac:dyDescent="0.15">
      <c r="A565" s="8" t="s">
        <v>134</v>
      </c>
      <c r="B565" s="8" t="s">
        <v>134</v>
      </c>
      <c r="C565" s="8">
        <v>2014</v>
      </c>
      <c r="D565" s="8">
        <v>4.6822242736816406</v>
      </c>
      <c r="E565" s="8">
        <v>9.7115411758422852</v>
      </c>
      <c r="F565" s="8">
        <v>0.64406377077102661</v>
      </c>
      <c r="G565" s="8">
        <v>65.201576232910156</v>
      </c>
      <c r="I565" s="8">
        <v>0.20872831344604492</v>
      </c>
      <c r="K565" s="8">
        <v>0.61834520101547241</v>
      </c>
      <c r="L565" s="8">
        <v>0.51156908273696899</v>
      </c>
      <c r="N565" s="8">
        <v>-1.2400443553924561</v>
      </c>
      <c r="O565" s="8">
        <v>-0.86916190385818481</v>
      </c>
      <c r="P565" s="8">
        <v>2.6644504070281982</v>
      </c>
      <c r="Q565" s="8">
        <v>0.56905657052993774</v>
      </c>
      <c r="S565" s="8">
        <v>0.3923666666666667</v>
      </c>
      <c r="T565" s="8">
        <v>0.47084710001945496</v>
      </c>
      <c r="Y565" s="8">
        <v>0.55428069829940796</v>
      </c>
      <c r="Z565" s="8">
        <v>0.10536182671785355</v>
      </c>
      <c r="AB565" s="8">
        <f>VLOOKUP('Data behind Table 2.1 WHR 2017'!A565,'Figure2.2 WHR 2017'!$A$1:$B$156,2,0)</f>
        <v>4.6919999122619629</v>
      </c>
    </row>
    <row r="566" spans="1:28" x14ac:dyDescent="0.15">
      <c r="A566" s="8" t="s">
        <v>134</v>
      </c>
      <c r="B566" s="8" t="s">
        <v>134</v>
      </c>
      <c r="C566" s="8">
        <v>2015</v>
      </c>
      <c r="D566" s="8">
        <v>4.7499556541442871</v>
      </c>
      <c r="E566" s="8">
        <v>9.7176752090454102</v>
      </c>
      <c r="F566" s="8">
        <v>0.57240688800811768</v>
      </c>
      <c r="G566" s="8">
        <v>65.429328918457031</v>
      </c>
      <c r="I566" s="8">
        <v>0.14204002916812897</v>
      </c>
      <c r="K566" s="8">
        <v>0.64484876394271851</v>
      </c>
      <c r="L566" s="8">
        <v>0.51985818147659302</v>
      </c>
      <c r="M566" s="8">
        <v>0.75327682495117188</v>
      </c>
      <c r="P566" s="8">
        <v>2.5222337245941162</v>
      </c>
      <c r="Q566" s="8">
        <v>0.5310015082359314</v>
      </c>
      <c r="S566" s="8">
        <v>0.3923666666666667</v>
      </c>
      <c r="T566" s="8">
        <v>0.46509560942649841</v>
      </c>
      <c r="Y566" s="8">
        <v>0.55428069829940796</v>
      </c>
      <c r="Z566" s="8">
        <v>0.10536182671785355</v>
      </c>
      <c r="AB566" s="8">
        <f>VLOOKUP('Data behind Table 2.1 WHR 2017'!A566,'Figure2.2 WHR 2017'!$A$1:$B$156,2,0)</f>
        <v>4.6919999122619629</v>
      </c>
    </row>
    <row r="567" spans="1:28" x14ac:dyDescent="0.15">
      <c r="A567" s="8" t="s">
        <v>134</v>
      </c>
      <c r="B567" s="8" t="s">
        <v>134</v>
      </c>
      <c r="C567" s="8">
        <v>2016</v>
      </c>
      <c r="D567" s="8">
        <v>4.6527309417724609</v>
      </c>
      <c r="E567" s="8">
        <v>9.7488279342651367</v>
      </c>
      <c r="F567" s="8">
        <v>0.56628119945526123</v>
      </c>
      <c r="G567" s="8">
        <v>65.657081604003906</v>
      </c>
      <c r="I567" s="8">
        <v>0.1568540632724762</v>
      </c>
      <c r="K567" s="8">
        <v>0.68676495552062988</v>
      </c>
      <c r="L567" s="8">
        <v>0.52587682008743286</v>
      </c>
      <c r="M567" s="8">
        <v>0.70947116613388062</v>
      </c>
      <c r="P567" s="8">
        <v>2.5424385070800781</v>
      </c>
      <c r="Q567" s="8">
        <v>0.54644006490707397</v>
      </c>
      <c r="S567" s="8">
        <v>0.3923666666666667</v>
      </c>
      <c r="T567" s="8">
        <v>0.52421170473098755</v>
      </c>
      <c r="Y567" s="8">
        <v>0.55428069829940796</v>
      </c>
      <c r="Z567" s="8">
        <v>0.10536182671785355</v>
      </c>
      <c r="AB567" s="8">
        <f>VLOOKUP('Data behind Table 2.1 WHR 2017'!A567,'Figure2.2 WHR 2017'!$A$1:$B$156,2,0)</f>
        <v>4.6919999122619629</v>
      </c>
    </row>
    <row r="568" spans="1:28" x14ac:dyDescent="0.15">
      <c r="A568" s="8" t="s">
        <v>138</v>
      </c>
      <c r="B568" s="8" t="s">
        <v>138</v>
      </c>
      <c r="C568" s="8">
        <v>2008</v>
      </c>
      <c r="D568" s="8">
        <v>4.5898447036743164</v>
      </c>
      <c r="E568" s="8">
        <v>9.408839225769043</v>
      </c>
      <c r="F568" s="8">
        <v>0.74436628818511963</v>
      </c>
      <c r="G568" s="8">
        <v>59.449111938476562</v>
      </c>
      <c r="H568" s="8">
        <v>0.38576936721801758</v>
      </c>
      <c r="I568" s="8">
        <v>-9.8884977400302887E-2</v>
      </c>
      <c r="J568" s="8">
        <v>0.90988165140151978</v>
      </c>
      <c r="K568" s="8">
        <v>0.52500224113464355</v>
      </c>
      <c r="L568" s="8">
        <v>0.44816878437995911</v>
      </c>
      <c r="M568" s="8">
        <v>0.47612848877906799</v>
      </c>
      <c r="N568" s="8">
        <v>-1.8411399126052856</v>
      </c>
      <c r="O568" s="8">
        <v>-1.453789234161377</v>
      </c>
      <c r="P568" s="8">
        <v>1.7321317195892334</v>
      </c>
      <c r="Q568" s="8">
        <v>0.37738350033760071</v>
      </c>
      <c r="S568" s="8">
        <v>0.2954</v>
      </c>
      <c r="Y568" s="8">
        <v>0.46423926949501038</v>
      </c>
      <c r="Z568" s="8">
        <v>0.39136961102485657</v>
      </c>
      <c r="AA568" s="8">
        <v>0.30000001192092896</v>
      </c>
      <c r="AB568" s="8">
        <f>VLOOKUP('Data behind Table 2.1 WHR 2017'!A568,'Figure2.2 WHR 2017'!$A$1:$B$156,2,0)</f>
        <v>4.4970002174377441</v>
      </c>
    </row>
    <row r="569" spans="1:28" x14ac:dyDescent="0.15">
      <c r="A569" s="8" t="s">
        <v>138</v>
      </c>
      <c r="B569" s="8" t="s">
        <v>138</v>
      </c>
      <c r="C569" s="8">
        <v>2009</v>
      </c>
      <c r="D569" s="8">
        <v>4.7753167152404785</v>
      </c>
      <c r="E569" s="8">
        <v>9.4147672653198242</v>
      </c>
      <c r="F569" s="8">
        <v>0.86174613237380981</v>
      </c>
      <c r="G569" s="8">
        <v>59.535934448242188</v>
      </c>
      <c r="H569" s="8">
        <v>0.43146762251853943</v>
      </c>
      <c r="I569" s="8">
        <v>-0.23654943704605103</v>
      </c>
      <c r="J569" s="8">
        <v>0.85434025526046753</v>
      </c>
      <c r="K569" s="8">
        <v>0.52280604839324951</v>
      </c>
      <c r="L569" s="8">
        <v>0.40381982922554016</v>
      </c>
      <c r="M569" s="8">
        <v>0.49296966195106506</v>
      </c>
      <c r="N569" s="8">
        <v>-1.6428807973861694</v>
      </c>
      <c r="O569" s="8">
        <v>-1.3436545133590698</v>
      </c>
      <c r="P569" s="8">
        <v>1.7093788385391235</v>
      </c>
      <c r="Q569" s="8">
        <v>0.35796135663986206</v>
      </c>
      <c r="S569" s="8">
        <v>0.2954</v>
      </c>
      <c r="T569" s="8">
        <v>0.33013918995857239</v>
      </c>
      <c r="U569" s="8">
        <v>0.16002577543258667</v>
      </c>
      <c r="Y569" s="8">
        <v>0.46423926949501038</v>
      </c>
      <c r="Z569" s="8">
        <v>0.39136961102485657</v>
      </c>
      <c r="AA569" s="8">
        <v>0.30000001192092896</v>
      </c>
      <c r="AB569" s="8">
        <f>VLOOKUP('Data behind Table 2.1 WHR 2017'!A569,'Figure2.2 WHR 2017'!$A$1:$B$156,2,0)</f>
        <v>4.4970002174377441</v>
      </c>
    </row>
    <row r="570" spans="1:28" x14ac:dyDescent="0.15">
      <c r="A570" s="8" t="s">
        <v>138</v>
      </c>
      <c r="B570" s="8" t="s">
        <v>138</v>
      </c>
      <c r="C570" s="8">
        <v>2010</v>
      </c>
      <c r="D570" s="8">
        <v>5.0654621124267578</v>
      </c>
      <c r="E570" s="8">
        <v>9.4473199844360352</v>
      </c>
      <c r="F570" s="8">
        <v>0.85411781072616577</v>
      </c>
      <c r="G570" s="8">
        <v>59.684246063232422</v>
      </c>
      <c r="H570" s="8">
        <v>0.41906410455703735</v>
      </c>
      <c r="I570" s="8">
        <v>-0.16175520420074463</v>
      </c>
      <c r="J570" s="8">
        <v>0.85873466730117798</v>
      </c>
      <c r="K570" s="8">
        <v>0.54177510738372803</v>
      </c>
      <c r="L570" s="8">
        <v>0.43093439936637878</v>
      </c>
      <c r="M570" s="8">
        <v>0.34098374843597412</v>
      </c>
      <c r="N570" s="8">
        <v>-1.6558159589767456</v>
      </c>
      <c r="O570" s="8">
        <v>-1.2990652322769165</v>
      </c>
      <c r="P570" s="8">
        <v>1.7132656574249268</v>
      </c>
      <c r="Q570" s="8">
        <v>0.33822494745254517</v>
      </c>
      <c r="S570" s="8">
        <v>0.2954</v>
      </c>
      <c r="T570" s="8">
        <v>0.27950745820999146</v>
      </c>
      <c r="Y570" s="8">
        <v>0.46423926949501038</v>
      </c>
      <c r="Z570" s="8">
        <v>0.39136961102485657</v>
      </c>
      <c r="AA570" s="8">
        <v>0.30000001192092896</v>
      </c>
      <c r="AB570" s="8">
        <f>VLOOKUP('Data behind Table 2.1 WHR 2017'!A570,'Figure2.2 WHR 2017'!$A$1:$B$156,2,0)</f>
        <v>4.4970002174377441</v>
      </c>
    </row>
    <row r="571" spans="1:28" x14ac:dyDescent="0.15">
      <c r="A571" s="8" t="s">
        <v>138</v>
      </c>
      <c r="B571" s="8" t="s">
        <v>138</v>
      </c>
      <c r="C571" s="8">
        <v>2011</v>
      </c>
      <c r="D571" s="8">
        <v>4.7253661155700684</v>
      </c>
      <c r="E571" s="8">
        <v>9.4882030487060547</v>
      </c>
      <c r="F571" s="8">
        <v>0.75074863433837891</v>
      </c>
      <c r="G571" s="8">
        <v>59.875598907470703</v>
      </c>
      <c r="H571" s="8">
        <v>0.3474140465259552</v>
      </c>
      <c r="I571" s="8">
        <v>-0.10703504085540771</v>
      </c>
      <c r="J571" s="8">
        <v>0.78002721071243286</v>
      </c>
      <c r="K571" s="8">
        <v>0.48761853575706482</v>
      </c>
      <c r="L571" s="8">
        <v>0.55709868669509888</v>
      </c>
      <c r="M571" s="8">
        <v>0.36680170893669128</v>
      </c>
      <c r="N571" s="8">
        <v>-1.4889487028121948</v>
      </c>
      <c r="O571" s="8">
        <v>-1.2413554191589355</v>
      </c>
      <c r="P571" s="8">
        <v>1.7463620901107788</v>
      </c>
      <c r="Q571" s="8">
        <v>0.36957180500030518</v>
      </c>
      <c r="S571" s="8">
        <v>0.2954</v>
      </c>
      <c r="T571" s="8">
        <v>0.2648341953754425</v>
      </c>
      <c r="Y571" s="8">
        <v>0.46423926949501038</v>
      </c>
      <c r="Z571" s="8">
        <v>0.39136961102485657</v>
      </c>
      <c r="AA571" s="8">
        <v>0.30000001192092896</v>
      </c>
      <c r="AB571" s="8">
        <f>VLOOKUP('Data behind Table 2.1 WHR 2017'!A571,'Figure2.2 WHR 2017'!$A$1:$B$156,2,0)</f>
        <v>4.4970002174377441</v>
      </c>
    </row>
    <row r="572" spans="1:28" x14ac:dyDescent="0.15">
      <c r="A572" s="8" t="s">
        <v>138</v>
      </c>
      <c r="B572" s="8" t="s">
        <v>138</v>
      </c>
      <c r="C572" s="8">
        <v>2012</v>
      </c>
      <c r="D572" s="8">
        <v>4.6595087051391602</v>
      </c>
      <c r="E572" s="8">
        <v>9.5850458145141602</v>
      </c>
      <c r="F572" s="8">
        <v>0.73011821508407593</v>
      </c>
      <c r="G572" s="8">
        <v>60.084766387939453</v>
      </c>
      <c r="H572" s="8">
        <v>0.31456461548805237</v>
      </c>
      <c r="I572" s="8">
        <v>-5.8640182018280029E-2</v>
      </c>
      <c r="J572" s="8">
        <v>0.78919064998626709</v>
      </c>
      <c r="K572" s="8">
        <v>0.42292764782905579</v>
      </c>
      <c r="L572" s="8">
        <v>0.4490588903427124</v>
      </c>
      <c r="M572" s="8">
        <v>0.33984631299972534</v>
      </c>
      <c r="N572" s="8">
        <v>-1.5280373096466064</v>
      </c>
      <c r="O572" s="8">
        <v>-1.2789719104766846</v>
      </c>
      <c r="P572" s="8">
        <v>1.9710136651992798</v>
      </c>
      <c r="Q572" s="8">
        <v>0.42300888895988464</v>
      </c>
      <c r="R572" s="8">
        <v>0.2954</v>
      </c>
      <c r="S572" s="8">
        <v>0.2954</v>
      </c>
      <c r="T572" s="8">
        <v>0.33722865581512451</v>
      </c>
      <c r="Y572" s="8">
        <v>0.46423926949501038</v>
      </c>
      <c r="Z572" s="8">
        <v>0.39136961102485657</v>
      </c>
      <c r="AA572" s="8">
        <v>0.30000001192092896</v>
      </c>
      <c r="AB572" s="8">
        <f>VLOOKUP('Data behind Table 2.1 WHR 2017'!A572,'Figure2.2 WHR 2017'!$A$1:$B$156,2,0)</f>
        <v>4.4970002174377441</v>
      </c>
    </row>
    <row r="573" spans="1:28" x14ac:dyDescent="0.15">
      <c r="A573" s="8" t="s">
        <v>138</v>
      </c>
      <c r="B573" s="8" t="s">
        <v>138</v>
      </c>
      <c r="C573" s="8">
        <v>2013</v>
      </c>
      <c r="D573" s="8">
        <v>4.7250170707702637</v>
      </c>
      <c r="E573" s="8">
        <v>9.6144065856933594</v>
      </c>
      <c r="F573" s="8">
        <v>0.72828543186187744</v>
      </c>
      <c r="G573" s="8">
        <v>60.288467407226562</v>
      </c>
      <c r="I573" s="8">
        <v>-8.8130392134189606E-2</v>
      </c>
      <c r="J573" s="8">
        <v>0.70972615480422974</v>
      </c>
      <c r="L573" s="8">
        <v>0.55427873134613037</v>
      </c>
      <c r="M573" s="8">
        <v>0.50066995620727539</v>
      </c>
      <c r="N573" s="8">
        <v>-1.5579209327697754</v>
      </c>
      <c r="O573" s="8">
        <v>-1.2649602890014648</v>
      </c>
      <c r="P573" s="8">
        <v>3.0069739818572998</v>
      </c>
      <c r="Q573" s="8">
        <v>0.63639432191848755</v>
      </c>
      <c r="S573" s="8">
        <v>0.2954</v>
      </c>
      <c r="T573" s="8">
        <v>0.44740504026412964</v>
      </c>
      <c r="Y573" s="8">
        <v>0.46423926949501038</v>
      </c>
      <c r="Z573" s="8">
        <v>0.39136961102485657</v>
      </c>
      <c r="AA573" s="8">
        <v>0.30000001192092896</v>
      </c>
      <c r="AB573" s="8">
        <f>VLOOKUP('Data behind Table 2.1 WHR 2017'!A573,'Figure2.2 WHR 2017'!$A$1:$B$156,2,0)</f>
        <v>4.4970002174377441</v>
      </c>
    </row>
    <row r="574" spans="1:28" x14ac:dyDescent="0.15">
      <c r="A574" s="8" t="s">
        <v>138</v>
      </c>
      <c r="B574" s="8" t="s">
        <v>138</v>
      </c>
      <c r="C574" s="8">
        <v>2014</v>
      </c>
      <c r="D574" s="8">
        <v>4.5415024757385254</v>
      </c>
      <c r="E574" s="8">
        <v>9.5593843460083008</v>
      </c>
      <c r="F574" s="8">
        <v>0.7251507043838501</v>
      </c>
      <c r="G574" s="8">
        <v>60.476863861083984</v>
      </c>
      <c r="H574" s="8">
        <v>0.64600658416748047</v>
      </c>
      <c r="I574" s="8">
        <v>-3.7143968045711517E-2</v>
      </c>
      <c r="J574" s="8">
        <v>0.72600811719894409</v>
      </c>
      <c r="K574" s="8">
        <v>0.57367110252380371</v>
      </c>
      <c r="L574" s="8">
        <v>0.56363111734390259</v>
      </c>
      <c r="M574" s="8">
        <v>0.51263326406478882</v>
      </c>
      <c r="N574" s="8">
        <v>-1.8399107456207275</v>
      </c>
      <c r="O574" s="8">
        <v>-1.2705652713775635</v>
      </c>
      <c r="P574" s="8">
        <v>2.9792263507843018</v>
      </c>
      <c r="Q574" s="8">
        <v>0.65600013732910156</v>
      </c>
      <c r="S574" s="8">
        <v>0.2954</v>
      </c>
      <c r="T574" s="8">
        <v>0.57064294815063477</v>
      </c>
      <c r="Y574" s="8">
        <v>0.46423926949501038</v>
      </c>
      <c r="Z574" s="8">
        <v>0.39136961102485657</v>
      </c>
      <c r="AA574" s="8">
        <v>0.30000001192092896</v>
      </c>
      <c r="AB574" s="8">
        <f>VLOOKUP('Data behind Table 2.1 WHR 2017'!A574,'Figure2.2 WHR 2017'!$A$1:$B$156,2,0)</f>
        <v>4.4970002174377441</v>
      </c>
    </row>
    <row r="575" spans="1:28" x14ac:dyDescent="0.15">
      <c r="A575" s="8" t="s">
        <v>138</v>
      </c>
      <c r="B575" s="8" t="s">
        <v>138</v>
      </c>
      <c r="C575" s="8">
        <v>2015</v>
      </c>
      <c r="D575" s="8">
        <v>4.4933772087097168</v>
      </c>
      <c r="E575" s="8">
        <v>9.5480813980102539</v>
      </c>
      <c r="F575" s="8">
        <v>0.68443483114242554</v>
      </c>
      <c r="G575" s="8">
        <v>60.665264129638672</v>
      </c>
      <c r="H575" s="8">
        <v>0.5994599461555481</v>
      </c>
      <c r="I575" s="8">
        <v>-1.6399335116147995E-2</v>
      </c>
      <c r="J575" s="8">
        <v>0.76216715574264526</v>
      </c>
      <c r="K575" s="8">
        <v>0.49003255367279053</v>
      </c>
      <c r="L575" s="8">
        <v>0.58126693964004517</v>
      </c>
      <c r="M575" s="8">
        <v>0.43516373634338379</v>
      </c>
      <c r="P575" s="8">
        <v>3.0198335647583008</v>
      </c>
      <c r="Q575" s="8">
        <v>0.67206323146820068</v>
      </c>
      <c r="S575" s="8">
        <v>0.2954</v>
      </c>
      <c r="T575" s="8">
        <v>0.63178372383117676</v>
      </c>
      <c r="Y575" s="8">
        <v>0.46423926949501038</v>
      </c>
      <c r="Z575" s="8">
        <v>0.39136961102485657</v>
      </c>
      <c r="AA575" s="8">
        <v>0.30000001192092896</v>
      </c>
      <c r="AB575" s="8">
        <f>VLOOKUP('Data behind Table 2.1 WHR 2017'!A575,'Figure2.2 WHR 2017'!$A$1:$B$156,2,0)</f>
        <v>4.4970002174377441</v>
      </c>
    </row>
    <row r="576" spans="1:28" x14ac:dyDescent="0.15">
      <c r="A576" s="8" t="s">
        <v>138</v>
      </c>
      <c r="B576" s="8" t="s">
        <v>138</v>
      </c>
      <c r="C576" s="8">
        <v>2016</v>
      </c>
      <c r="D576" s="8">
        <v>4.4125370979309082</v>
      </c>
      <c r="E576" s="8">
        <v>9.5867195129394531</v>
      </c>
      <c r="F576" s="8">
        <v>0.71895670890808105</v>
      </c>
      <c r="G576" s="8">
        <v>60.853660583496094</v>
      </c>
      <c r="H576" s="8">
        <v>0.66616016626358032</v>
      </c>
      <c r="I576" s="8">
        <v>-8.2915060222148895E-2</v>
      </c>
      <c r="J576" s="8">
        <v>0.79886645078659058</v>
      </c>
      <c r="K576" s="8">
        <v>0.4886920154094696</v>
      </c>
      <c r="L576" s="8">
        <v>0.56975805759429932</v>
      </c>
      <c r="M576" s="8">
        <v>0.41860431432723999</v>
      </c>
      <c r="P576" s="8">
        <v>2.9487881660461426</v>
      </c>
      <c r="Q576" s="8">
        <v>0.66827499866485596</v>
      </c>
      <c r="S576" s="8">
        <v>0.2954</v>
      </c>
      <c r="T576" s="8">
        <v>0.54837316274642944</v>
      </c>
      <c r="Y576" s="8">
        <v>0.46423926949501038</v>
      </c>
      <c r="Z576" s="8">
        <v>0.39136961102485657</v>
      </c>
      <c r="AA576" s="8">
        <v>0.30000001192092896</v>
      </c>
      <c r="AB576" s="8">
        <f>VLOOKUP('Data behind Table 2.1 WHR 2017'!A576,'Figure2.2 WHR 2017'!$A$1:$B$156,2,0)</f>
        <v>4.4970002174377441</v>
      </c>
    </row>
    <row r="577" spans="1:28" x14ac:dyDescent="0.15">
      <c r="A577" s="8" t="s">
        <v>32</v>
      </c>
      <c r="B577" s="8" t="s">
        <v>32</v>
      </c>
      <c r="C577" s="8">
        <v>2006</v>
      </c>
      <c r="D577" s="8">
        <v>7.1442465782165527</v>
      </c>
      <c r="E577" s="8">
        <v>10.79423999786377</v>
      </c>
      <c r="F577" s="8">
        <v>0.96704113483428955</v>
      </c>
      <c r="G577" s="8">
        <v>69.458564758300781</v>
      </c>
      <c r="H577" s="8">
        <v>0.94327473640441895</v>
      </c>
      <c r="I577" s="8">
        <v>0.23164853453636169</v>
      </c>
      <c r="J577" s="8">
        <v>0.4728485643863678</v>
      </c>
      <c r="K577" s="8">
        <v>0.87825554609298706</v>
      </c>
      <c r="L577" s="8">
        <v>0.20863375067710876</v>
      </c>
      <c r="M577" s="8">
        <v>0.63292688131332397</v>
      </c>
      <c r="N577" s="8">
        <v>1.2775775194168091</v>
      </c>
      <c r="O577" s="8">
        <v>1.7111914157867432</v>
      </c>
      <c r="P577" s="8">
        <v>1.82069993019104</v>
      </c>
      <c r="Q577" s="8">
        <v>0.2548484206199646</v>
      </c>
      <c r="R577" s="8">
        <v>0.32729999999999998</v>
      </c>
      <c r="S577" s="8">
        <v>0.32563333333333333</v>
      </c>
      <c r="AB577" s="8">
        <f>VLOOKUP('Data behind Table 2.1 WHR 2017'!A577,'Figure2.2 WHR 2017'!$A$1:$B$156,2,0)</f>
        <v>6.9770002365112305</v>
      </c>
    </row>
    <row r="578" spans="1:28" x14ac:dyDescent="0.15">
      <c r="A578" s="8" t="s">
        <v>32</v>
      </c>
      <c r="B578" s="8" t="s">
        <v>32</v>
      </c>
      <c r="C578" s="8">
        <v>2008</v>
      </c>
      <c r="D578" s="8">
        <v>7.5680298805236816</v>
      </c>
      <c r="E578" s="8">
        <v>10.77702808380127</v>
      </c>
      <c r="F578" s="8">
        <v>0.98252171277999878</v>
      </c>
      <c r="G578" s="8">
        <v>70.206832885742188</v>
      </c>
      <c r="H578" s="8">
        <v>0.89410871267318726</v>
      </c>
      <c r="I578" s="8">
        <v>0.30994218587875366</v>
      </c>
      <c r="J578" s="8">
        <v>0.48699465394020081</v>
      </c>
      <c r="K578" s="8">
        <v>0.87538361549377441</v>
      </c>
      <c r="L578" s="8">
        <v>0.14775924384593964</v>
      </c>
      <c r="M578" s="8">
        <v>0.51372790336608887</v>
      </c>
      <c r="N578" s="8">
        <v>1.2987734079360962</v>
      </c>
      <c r="O578" s="8">
        <v>1.7152520418167114</v>
      </c>
      <c r="P578" s="8">
        <v>1.5115169286727905</v>
      </c>
      <c r="Q578" s="8">
        <v>0.19972395896911621</v>
      </c>
      <c r="R578" s="8">
        <v>0.30909999999999999</v>
      </c>
      <c r="S578" s="8">
        <v>0.32563333333333333</v>
      </c>
      <c r="AB578" s="8">
        <f>VLOOKUP('Data behind Table 2.1 WHR 2017'!A578,'Figure2.2 WHR 2017'!$A$1:$B$156,2,0)</f>
        <v>6.9770002365112305</v>
      </c>
    </row>
    <row r="579" spans="1:28" x14ac:dyDescent="0.15">
      <c r="A579" s="8" t="s">
        <v>32</v>
      </c>
      <c r="B579" s="8" t="s">
        <v>32</v>
      </c>
      <c r="C579" s="8">
        <v>2009</v>
      </c>
      <c r="D579" s="8">
        <v>7.0459113121032715</v>
      </c>
      <c r="E579" s="8">
        <v>10.708835601806641</v>
      </c>
      <c r="F579" s="8">
        <v>0.9587024450302124</v>
      </c>
      <c r="G579" s="8">
        <v>70.290214538574219</v>
      </c>
      <c r="H579" s="8">
        <v>0.83472967147827148</v>
      </c>
      <c r="I579" s="8">
        <v>0.30414977669715881</v>
      </c>
      <c r="J579" s="8">
        <v>0.57960015535354614</v>
      </c>
      <c r="K579" s="8">
        <v>0.86212402582168579</v>
      </c>
      <c r="L579" s="8">
        <v>0.23269876837730408</v>
      </c>
      <c r="M579" s="8">
        <v>0.29256927967071533</v>
      </c>
      <c r="N579" s="8">
        <v>1.1974015235900879</v>
      </c>
      <c r="O579" s="8">
        <v>1.6365827322006226</v>
      </c>
      <c r="P579" s="8">
        <v>1.8122496604919434</v>
      </c>
      <c r="Q579" s="8">
        <v>0.25720584392547607</v>
      </c>
      <c r="R579" s="8">
        <v>0.32840000000000003</v>
      </c>
      <c r="S579" s="8">
        <v>0.32563333333333333</v>
      </c>
      <c r="T579" s="8">
        <v>0.65471893548965454</v>
      </c>
      <c r="U579" s="8">
        <v>0.30465161800384521</v>
      </c>
      <c r="AB579" s="8">
        <f>VLOOKUP('Data behind Table 2.1 WHR 2017'!A579,'Figure2.2 WHR 2017'!$A$1:$B$156,2,0)</f>
        <v>6.9770002365112305</v>
      </c>
    </row>
    <row r="580" spans="1:28" x14ac:dyDescent="0.15">
      <c r="A580" s="8" t="s">
        <v>32</v>
      </c>
      <c r="B580" s="8" t="s">
        <v>32</v>
      </c>
      <c r="C580" s="8">
        <v>2010</v>
      </c>
      <c r="D580" s="8">
        <v>7.2573895454406738</v>
      </c>
      <c r="E580" s="8">
        <v>10.707365036010742</v>
      </c>
      <c r="F580" s="8">
        <v>0.97288590669631958</v>
      </c>
      <c r="G580" s="8">
        <v>70.775520324707031</v>
      </c>
      <c r="H580" s="8">
        <v>0.85602957010269165</v>
      </c>
      <c r="I580" s="8">
        <v>0.33791780471801758</v>
      </c>
      <c r="J580" s="8">
        <v>0.61802411079406738</v>
      </c>
      <c r="K580" s="8">
        <v>0.87598264217376709</v>
      </c>
      <c r="L580" s="8">
        <v>0.20065541565418243</v>
      </c>
      <c r="M580" s="8">
        <v>0.33257937431335449</v>
      </c>
      <c r="N580" s="8">
        <v>1.1610350608825684</v>
      </c>
      <c r="O580" s="8">
        <v>1.6045076847076416</v>
      </c>
      <c r="P580" s="8">
        <v>1.9053565263748169</v>
      </c>
      <c r="Q580" s="8">
        <v>0.26254019141197205</v>
      </c>
      <c r="R580" s="8">
        <v>0.32299999999999995</v>
      </c>
      <c r="S580" s="8">
        <v>0.32563333333333333</v>
      </c>
      <c r="T580" s="8">
        <v>0.57525098323822021</v>
      </c>
      <c r="AB580" s="8">
        <f>VLOOKUP('Data behind Table 2.1 WHR 2017'!A580,'Figure2.2 WHR 2017'!$A$1:$B$156,2,0)</f>
        <v>6.9770002365112305</v>
      </c>
    </row>
    <row r="581" spans="1:28" x14ac:dyDescent="0.15">
      <c r="A581" s="8" t="s">
        <v>32</v>
      </c>
      <c r="B581" s="8" t="s">
        <v>32</v>
      </c>
      <c r="C581" s="8">
        <v>2011</v>
      </c>
      <c r="D581" s="8">
        <v>7.006904125213623</v>
      </c>
      <c r="E581" s="8">
        <v>10.729274749755859</v>
      </c>
      <c r="F581" s="8">
        <v>0.97737759351730347</v>
      </c>
      <c r="G581" s="8">
        <v>70.777656555175781</v>
      </c>
      <c r="H581" s="8">
        <v>0.9520343542098999</v>
      </c>
      <c r="I581" s="8">
        <v>0.37157967686653137</v>
      </c>
      <c r="J581" s="8">
        <v>0.58991265296936035</v>
      </c>
      <c r="K581" s="8">
        <v>0.86522454023361206</v>
      </c>
      <c r="L581" s="8">
        <v>0.19030945003032684</v>
      </c>
      <c r="M581" s="8">
        <v>0.52910417318344116</v>
      </c>
      <c r="N581" s="8">
        <v>1.1255812644958496</v>
      </c>
      <c r="O581" s="8">
        <v>1.5869334936141968</v>
      </c>
      <c r="P581" s="8">
        <v>1.8884449005126953</v>
      </c>
      <c r="Q581" s="8">
        <v>0.26951202750205994</v>
      </c>
      <c r="R581" s="8">
        <v>0.32329999999999998</v>
      </c>
      <c r="S581" s="8">
        <v>0.32563333333333333</v>
      </c>
      <c r="T581" s="8">
        <v>0.50265872478485107</v>
      </c>
      <c r="AB581" s="8">
        <f>VLOOKUP('Data behind Table 2.1 WHR 2017'!A581,'Figure2.2 WHR 2017'!$A$1:$B$156,2,0)</f>
        <v>6.9770002365112305</v>
      </c>
    </row>
    <row r="582" spans="1:28" x14ac:dyDescent="0.15">
      <c r="A582" s="8" t="s">
        <v>32</v>
      </c>
      <c r="B582" s="8" t="s">
        <v>32</v>
      </c>
      <c r="C582" s="8">
        <v>2012</v>
      </c>
      <c r="D582" s="8">
        <v>6.9646453857421875</v>
      </c>
      <c r="E582" s="8">
        <v>10.728579521179199</v>
      </c>
      <c r="F582" s="8">
        <v>0.96178591251373291</v>
      </c>
      <c r="G582" s="8">
        <v>70.908073425292969</v>
      </c>
      <c r="H582" s="8">
        <v>0.9021945595741272</v>
      </c>
      <c r="I582" s="8">
        <v>0.29029455780982971</v>
      </c>
      <c r="J582" s="8">
        <v>0.57263225317001343</v>
      </c>
      <c r="K582" s="8">
        <v>0.83520197868347168</v>
      </c>
      <c r="L582" s="8">
        <v>0.23666156828403473</v>
      </c>
      <c r="M582" s="8">
        <v>0.34587270021438599</v>
      </c>
      <c r="N582" s="8">
        <v>1.1201931238174438</v>
      </c>
      <c r="O582" s="8">
        <v>1.5658400058746338</v>
      </c>
      <c r="P582" s="8">
        <v>1.8701217174530029</v>
      </c>
      <c r="Q582" s="8">
        <v>0.2685164213180542</v>
      </c>
      <c r="R582" s="8">
        <v>0.32520000000000004</v>
      </c>
      <c r="S582" s="8">
        <v>0.32563333333333333</v>
      </c>
      <c r="T582" s="8">
        <v>0.47019475698471069</v>
      </c>
      <c r="AB582" s="8">
        <f>VLOOKUP('Data behind Table 2.1 WHR 2017'!A582,'Figure2.2 WHR 2017'!$A$1:$B$156,2,0)</f>
        <v>6.9770002365112305</v>
      </c>
    </row>
    <row r="583" spans="1:28" x14ac:dyDescent="0.15">
      <c r="A583" s="8" t="s">
        <v>32</v>
      </c>
      <c r="B583" s="8" t="s">
        <v>32</v>
      </c>
      <c r="C583" s="8">
        <v>2013</v>
      </c>
      <c r="D583" s="8">
        <v>6.7600851058959961</v>
      </c>
      <c r="E583" s="8">
        <v>10.740339279174805</v>
      </c>
      <c r="F583" s="8">
        <v>0.9551883339881897</v>
      </c>
      <c r="G583" s="8">
        <v>71</v>
      </c>
      <c r="H583" s="8">
        <v>0.88377201557159424</v>
      </c>
      <c r="I583" s="8">
        <v>0.31912609934806824</v>
      </c>
      <c r="J583" s="8">
        <v>0.55839419364929199</v>
      </c>
      <c r="K583" s="8">
        <v>0.81434458494186401</v>
      </c>
      <c r="L583" s="8">
        <v>0.24526782333850861</v>
      </c>
      <c r="M583" s="8">
        <v>0.28501555323600769</v>
      </c>
      <c r="N583" s="8">
        <v>1.0946390628814697</v>
      </c>
      <c r="O583" s="8">
        <v>1.5741266012191772</v>
      </c>
      <c r="P583" s="8">
        <v>1.9838842153549194</v>
      </c>
      <c r="Q583" s="8">
        <v>0.29347029328346252</v>
      </c>
      <c r="S583" s="8">
        <v>0.32563333333333333</v>
      </c>
      <c r="T583" s="8">
        <v>0.44849967956542969</v>
      </c>
      <c r="AB583" s="8">
        <f>VLOOKUP('Data behind Table 2.1 WHR 2017'!A583,'Figure2.2 WHR 2017'!$A$1:$B$156,2,0)</f>
        <v>6.9770002365112305</v>
      </c>
    </row>
    <row r="584" spans="1:28" x14ac:dyDescent="0.15">
      <c r="A584" s="8" t="s">
        <v>32</v>
      </c>
      <c r="B584" s="8" t="s">
        <v>32</v>
      </c>
      <c r="C584" s="8">
        <v>2014</v>
      </c>
      <c r="D584" s="8">
        <v>7.0183792114257812</v>
      </c>
      <c r="E584" s="8">
        <v>10.786917686462402</v>
      </c>
      <c r="F584" s="8">
        <v>0.96774464845657349</v>
      </c>
      <c r="G584" s="8">
        <v>71.134689331054688</v>
      </c>
      <c r="H584" s="8">
        <v>0.92162954807281494</v>
      </c>
      <c r="I584" s="8">
        <v>0.25302019715309143</v>
      </c>
      <c r="J584" s="8">
        <v>0.40603625774383545</v>
      </c>
      <c r="K584" s="8">
        <v>0.78433483839035034</v>
      </c>
      <c r="L584" s="8">
        <v>0.22872304916381836</v>
      </c>
      <c r="M584" s="8">
        <v>0.45988237857818604</v>
      </c>
      <c r="N584" s="8">
        <v>1.2053277492523193</v>
      </c>
      <c r="O584" s="8">
        <v>1.6938636302947998</v>
      </c>
      <c r="P584" s="8">
        <v>1.6720499992370605</v>
      </c>
      <c r="Q584" s="8">
        <v>0.23823876678943634</v>
      </c>
      <c r="S584" s="8">
        <v>0.32563333333333333</v>
      </c>
      <c r="T584" s="8">
        <v>0.49598401784896851</v>
      </c>
      <c r="AB584" s="8">
        <f>VLOOKUP('Data behind Table 2.1 WHR 2017'!A584,'Figure2.2 WHR 2017'!$A$1:$B$156,2,0)</f>
        <v>6.9770002365112305</v>
      </c>
    </row>
    <row r="585" spans="1:28" x14ac:dyDescent="0.15">
      <c r="A585" s="8" t="s">
        <v>32</v>
      </c>
      <c r="B585" s="8" t="s">
        <v>32</v>
      </c>
      <c r="C585" s="8">
        <v>2015</v>
      </c>
      <c r="D585" s="8">
        <v>6.8301253318786621</v>
      </c>
      <c r="E585" s="8">
        <v>10.857058525085449</v>
      </c>
      <c r="F585" s="8">
        <v>0.95294255018234253</v>
      </c>
      <c r="G585" s="8">
        <v>71.269378662109375</v>
      </c>
      <c r="H585" s="8">
        <v>0.89227694272994995</v>
      </c>
      <c r="I585" s="8">
        <v>0.23181077837944031</v>
      </c>
      <c r="J585" s="8">
        <v>0.40875691175460815</v>
      </c>
      <c r="K585" s="8">
        <v>0.79932039976119995</v>
      </c>
      <c r="L585" s="8">
        <v>0.22534924745559692</v>
      </c>
      <c r="M585" s="8">
        <v>0.57184106111526489</v>
      </c>
      <c r="P585" s="8">
        <v>1.7716596126556396</v>
      </c>
      <c r="Q585" s="8">
        <v>0.25938904285430908</v>
      </c>
      <c r="S585" s="8">
        <v>0.32563333333333333</v>
      </c>
      <c r="T585" s="8">
        <v>0.3931134045124054</v>
      </c>
      <c r="AB585" s="8">
        <f>VLOOKUP('Data behind Table 2.1 WHR 2017'!A585,'Figure2.2 WHR 2017'!$A$1:$B$156,2,0)</f>
        <v>6.9770002365112305</v>
      </c>
    </row>
    <row r="586" spans="1:28" x14ac:dyDescent="0.15">
      <c r="A586" s="8" t="s">
        <v>32</v>
      </c>
      <c r="B586" s="8" t="s">
        <v>32</v>
      </c>
      <c r="C586" s="8">
        <v>2016</v>
      </c>
      <c r="D586" s="8">
        <v>7.0407314300537109</v>
      </c>
      <c r="E586" s="8">
        <v>10.901152610778809</v>
      </c>
      <c r="F586" s="8">
        <v>0.95814400911331177</v>
      </c>
      <c r="G586" s="8">
        <v>71.404067993164062</v>
      </c>
      <c r="H586" s="8">
        <v>0.87458914518356323</v>
      </c>
      <c r="I586" s="8">
        <v>0.1717856377363205</v>
      </c>
      <c r="J586" s="8">
        <v>0.3985443115234375</v>
      </c>
      <c r="K586" s="8">
        <v>0.80920302867889404</v>
      </c>
      <c r="L586" s="8">
        <v>0.21106331050395966</v>
      </c>
      <c r="M586" s="8">
        <v>0.57473975419998169</v>
      </c>
      <c r="P586" s="8">
        <v>1.8430733680725098</v>
      </c>
      <c r="Q586" s="8">
        <v>0.26177299022674561</v>
      </c>
      <c r="S586" s="8">
        <v>0.32563333333333333</v>
      </c>
      <c r="T586" s="8">
        <v>0.36578541994094849</v>
      </c>
      <c r="AB586" s="8">
        <f>VLOOKUP('Data behind Table 2.1 WHR 2017'!A586,'Figure2.2 WHR 2017'!$A$1:$B$156,2,0)</f>
        <v>6.9770002365112305</v>
      </c>
    </row>
    <row r="587" spans="1:28" x14ac:dyDescent="0.15">
      <c r="A587" s="8" t="s">
        <v>19</v>
      </c>
      <c r="B587" s="8" t="s">
        <v>19</v>
      </c>
      <c r="C587" s="8">
        <v>2006</v>
      </c>
      <c r="D587" s="8">
        <v>7.1734170913696289</v>
      </c>
      <c r="E587" s="8">
        <v>10.219026565551758</v>
      </c>
      <c r="F587" s="8">
        <v>0.92707890272140503</v>
      </c>
      <c r="G587" s="8">
        <v>70.73004150390625</v>
      </c>
      <c r="H587" s="8">
        <v>0.81665283441543579</v>
      </c>
      <c r="J587" s="8">
        <v>0.90537476539611816</v>
      </c>
      <c r="K587" s="8">
        <v>0.6964384913444519</v>
      </c>
      <c r="L587" s="8">
        <v>0.30849561095237732</v>
      </c>
      <c r="M587" s="8">
        <v>0.34179756045341492</v>
      </c>
      <c r="N587" s="8">
        <v>-0.25589403510093689</v>
      </c>
      <c r="O587" s="8">
        <v>1.0386977195739746</v>
      </c>
      <c r="P587" s="8">
        <v>1.8453254699707031</v>
      </c>
      <c r="Q587" s="8">
        <v>0.25724497437477112</v>
      </c>
      <c r="S587" s="8">
        <v>0.41254999999999997</v>
      </c>
      <c r="Y587" s="8">
        <v>0.23025210201740265</v>
      </c>
      <c r="AB587" s="8">
        <f>VLOOKUP('Data behind Table 2.1 WHR 2017'!A587,'Figure2.2 WHR 2017'!$A$1:$B$156,2,0)</f>
        <v>7.2129998207092285</v>
      </c>
    </row>
    <row r="588" spans="1:28" x14ac:dyDescent="0.15">
      <c r="A588" s="8" t="s">
        <v>19</v>
      </c>
      <c r="B588" s="8" t="s">
        <v>19</v>
      </c>
      <c r="C588" s="8">
        <v>2007</v>
      </c>
      <c r="D588" s="8">
        <v>6.8411149978637695</v>
      </c>
      <c r="E588" s="8">
        <v>10.260807991027832</v>
      </c>
      <c r="F588" s="8">
        <v>0.86821681261062622</v>
      </c>
      <c r="G588" s="8">
        <v>70.687210083007812</v>
      </c>
      <c r="H588" s="8">
        <v>0.68286406993865967</v>
      </c>
      <c r="I588" s="8">
        <v>0.2120630145072937</v>
      </c>
      <c r="J588" s="8">
        <v>0.86782097816467285</v>
      </c>
      <c r="K588" s="8">
        <v>0.69574010372161865</v>
      </c>
      <c r="L588" s="8">
        <v>0.31989359855651855</v>
      </c>
      <c r="M588" s="8">
        <v>0.2178032398223877</v>
      </c>
      <c r="N588" s="8">
        <v>-0.27097052335739136</v>
      </c>
      <c r="O588" s="8">
        <v>0.99428802728652954</v>
      </c>
      <c r="P588" s="8">
        <v>2.0455236434936523</v>
      </c>
      <c r="Q588" s="8">
        <v>0.29900443553924561</v>
      </c>
      <c r="R588" s="8">
        <v>0.4118</v>
      </c>
      <c r="S588" s="8">
        <v>0.41254999999999997</v>
      </c>
      <c r="Y588" s="8">
        <v>0.23025210201740265</v>
      </c>
      <c r="AB588" s="8">
        <f>VLOOKUP('Data behind Table 2.1 WHR 2017'!A588,'Figure2.2 WHR 2017'!$A$1:$B$156,2,0)</f>
        <v>7.2129998207092285</v>
      </c>
    </row>
    <row r="589" spans="1:28" x14ac:dyDescent="0.15">
      <c r="A589" s="8" t="s">
        <v>19</v>
      </c>
      <c r="B589" s="8" t="s">
        <v>19</v>
      </c>
      <c r="C589" s="8">
        <v>2008</v>
      </c>
      <c r="D589" s="8">
        <v>7.2612614631652832</v>
      </c>
      <c r="E589" s="8">
        <v>10.273177146911621</v>
      </c>
      <c r="F589" s="8">
        <v>0.85926413536071777</v>
      </c>
      <c r="G589" s="8">
        <v>71.079116821289062</v>
      </c>
      <c r="H589" s="8">
        <v>0.66296917200088501</v>
      </c>
      <c r="I589" s="8">
        <v>0.13129360973834991</v>
      </c>
      <c r="J589" s="8">
        <v>0.89819639921188354</v>
      </c>
      <c r="K589" s="8">
        <v>0.70969533920288086</v>
      </c>
      <c r="L589" s="8">
        <v>0.34939464926719666</v>
      </c>
      <c r="M589" s="8">
        <v>0.18440155684947968</v>
      </c>
      <c r="N589" s="8">
        <v>-0.31754776835441589</v>
      </c>
      <c r="O589" s="8">
        <v>1.0447652339935303</v>
      </c>
      <c r="P589" s="8">
        <v>1.904234766960144</v>
      </c>
      <c r="Q589" s="8">
        <v>0.26224571466445923</v>
      </c>
      <c r="S589" s="8">
        <v>0.41254999999999997</v>
      </c>
      <c r="Y589" s="8">
        <v>0.23025210201740265</v>
      </c>
      <c r="AB589" s="8">
        <f>VLOOKUP('Data behind Table 2.1 WHR 2017'!A589,'Figure2.2 WHR 2017'!$A$1:$B$156,2,0)</f>
        <v>7.2129998207092285</v>
      </c>
    </row>
    <row r="590" spans="1:28" x14ac:dyDescent="0.15">
      <c r="A590" s="8" t="s">
        <v>19</v>
      </c>
      <c r="B590" s="8" t="s">
        <v>19</v>
      </c>
      <c r="C590" s="8">
        <v>2009</v>
      </c>
      <c r="D590" s="8">
        <v>7.3529791831970215</v>
      </c>
      <c r="E590" s="8">
        <v>10.261881828308105</v>
      </c>
      <c r="F590" s="8">
        <v>0.93657302856445312</v>
      </c>
      <c r="G590" s="8">
        <v>71.477455139160156</v>
      </c>
      <c r="H590" s="8">
        <v>0.5925297737121582</v>
      </c>
      <c r="I590" s="8">
        <v>0.1641995757818222</v>
      </c>
      <c r="J590" s="8">
        <v>0.92271840572357178</v>
      </c>
      <c r="K590" s="8">
        <v>0.69539892673492432</v>
      </c>
      <c r="L590" s="8">
        <v>0.3265836238861084</v>
      </c>
      <c r="M590" s="8">
        <v>0.40416580438613892</v>
      </c>
      <c r="N590" s="8">
        <v>-0.53719949722290039</v>
      </c>
      <c r="O590" s="8">
        <v>0.98609864711761475</v>
      </c>
      <c r="P590" s="8">
        <v>1.7495968341827393</v>
      </c>
      <c r="Q590" s="8">
        <v>0.23794393241405487</v>
      </c>
      <c r="S590" s="8">
        <v>0.41254999999999997</v>
      </c>
      <c r="T590" s="8">
        <v>0.26079437136650085</v>
      </c>
      <c r="U590" s="8">
        <v>0.27022483944892883</v>
      </c>
      <c r="Y590" s="8">
        <v>0.23025210201740265</v>
      </c>
      <c r="AB590" s="8">
        <f>VLOOKUP('Data behind Table 2.1 WHR 2017'!A590,'Figure2.2 WHR 2017'!$A$1:$B$156,2,0)</f>
        <v>7.2129998207092285</v>
      </c>
    </row>
    <row r="591" spans="1:28" x14ac:dyDescent="0.15">
      <c r="A591" s="8" t="s">
        <v>19</v>
      </c>
      <c r="B591" s="8" t="s">
        <v>19</v>
      </c>
      <c r="C591" s="8">
        <v>2010</v>
      </c>
      <c r="D591" s="8">
        <v>7.3589162826538086</v>
      </c>
      <c r="E591" s="8">
        <v>10.297316551208496</v>
      </c>
      <c r="F591" s="8">
        <v>0.88182985782623291</v>
      </c>
      <c r="G591" s="8">
        <v>71.650924682617188</v>
      </c>
      <c r="H591" s="8">
        <v>0.5614778995513916</v>
      </c>
      <c r="I591" s="8">
        <v>0.14222219586372375</v>
      </c>
      <c r="J591" s="8">
        <v>0.90218269824981689</v>
      </c>
      <c r="K591" s="8">
        <v>0.6794583797454834</v>
      </c>
      <c r="L591" s="8">
        <v>0.36239436268806458</v>
      </c>
      <c r="M591" s="8">
        <v>0.44893169403076172</v>
      </c>
      <c r="N591" s="8">
        <v>-0.37961685657501221</v>
      </c>
      <c r="O591" s="8">
        <v>1.0400416851043701</v>
      </c>
      <c r="P591" s="8">
        <v>1.5924906730651855</v>
      </c>
      <c r="Q591" s="8">
        <v>0.21640287339687347</v>
      </c>
      <c r="R591" s="8">
        <v>0.42780000000000001</v>
      </c>
      <c r="S591" s="8">
        <v>0.41254999999999997</v>
      </c>
      <c r="T591" s="8">
        <v>0.25077646970748901</v>
      </c>
      <c r="Y591" s="8">
        <v>0.23025210201740265</v>
      </c>
      <c r="AB591" s="8">
        <f>VLOOKUP('Data behind Table 2.1 WHR 2017'!A591,'Figure2.2 WHR 2017'!$A$1:$B$156,2,0)</f>
        <v>7.2129998207092285</v>
      </c>
    </row>
    <row r="592" spans="1:28" x14ac:dyDescent="0.15">
      <c r="A592" s="8" t="s">
        <v>19</v>
      </c>
      <c r="B592" s="8" t="s">
        <v>19</v>
      </c>
      <c r="C592" s="8">
        <v>2011</v>
      </c>
      <c r="D592" s="8">
        <v>7.4331479072570801</v>
      </c>
      <c r="E592" s="8">
        <v>10.327913284301758</v>
      </c>
      <c r="F592" s="8">
        <v>0.8926965594291687</v>
      </c>
      <c r="G592" s="8">
        <v>71.698036193847656</v>
      </c>
      <c r="H592" s="8">
        <v>0.72226923704147339</v>
      </c>
      <c r="I592" s="8">
        <v>0.13281086087226868</v>
      </c>
      <c r="J592" s="8">
        <v>0.89129537343978882</v>
      </c>
      <c r="K592" s="8">
        <v>0.73790723085403442</v>
      </c>
      <c r="L592" s="8">
        <v>0.38447502255439758</v>
      </c>
      <c r="M592" s="8">
        <v>0.27109053730964661</v>
      </c>
      <c r="N592" s="8">
        <v>-0.27354693412780762</v>
      </c>
      <c r="O592" s="8">
        <v>1.0915234088897705</v>
      </c>
      <c r="P592" s="8">
        <v>1.8235366344451904</v>
      </c>
      <c r="Q592" s="8">
        <v>0.24532495439052582</v>
      </c>
      <c r="S592" s="8">
        <v>0.41254999999999997</v>
      </c>
      <c r="T592" s="8">
        <v>0.28508943319320679</v>
      </c>
      <c r="Y592" s="8">
        <v>0.23025210201740265</v>
      </c>
      <c r="AB592" s="8">
        <f>VLOOKUP('Data behind Table 2.1 WHR 2017'!A592,'Figure2.2 WHR 2017'!$A$1:$B$156,2,0)</f>
        <v>7.2129998207092285</v>
      </c>
    </row>
    <row r="593" spans="1:28" x14ac:dyDescent="0.15">
      <c r="A593" s="8" t="s">
        <v>19</v>
      </c>
      <c r="B593" s="8" t="s">
        <v>19</v>
      </c>
      <c r="C593" s="8">
        <v>2012</v>
      </c>
      <c r="D593" s="8">
        <v>7.1108546257019043</v>
      </c>
      <c r="E593" s="8">
        <v>10.337628364562988</v>
      </c>
      <c r="F593" s="8">
        <v>0.9034155011177063</v>
      </c>
      <c r="G593" s="8">
        <v>71.740867614746094</v>
      </c>
      <c r="H593" s="8">
        <v>0.68143922090530396</v>
      </c>
      <c r="I593" s="8">
        <v>0.14426916837692261</v>
      </c>
      <c r="J593" s="8">
        <v>0.86232727766036987</v>
      </c>
      <c r="K593" s="8">
        <v>0.66510182619094849</v>
      </c>
      <c r="L593" s="8">
        <v>0.31923145055770874</v>
      </c>
      <c r="M593" s="8">
        <v>0.34356975555419922</v>
      </c>
      <c r="N593" s="8">
        <v>-0.22237575054168701</v>
      </c>
      <c r="O593" s="8">
        <v>1.0383919477462769</v>
      </c>
      <c r="P593" s="8">
        <v>1.7400853633880615</v>
      </c>
      <c r="Q593" s="8">
        <v>0.24470832943916321</v>
      </c>
      <c r="S593" s="8">
        <v>0.41254999999999997</v>
      </c>
      <c r="T593" s="8">
        <v>0.28481248021125793</v>
      </c>
      <c r="Y593" s="8">
        <v>0.23025210201740265</v>
      </c>
      <c r="AB593" s="8">
        <f>VLOOKUP('Data behind Table 2.1 WHR 2017'!A593,'Figure2.2 WHR 2017'!$A$1:$B$156,2,0)</f>
        <v>7.2129998207092285</v>
      </c>
    </row>
    <row r="594" spans="1:28" x14ac:dyDescent="0.15">
      <c r="A594" s="8" t="s">
        <v>19</v>
      </c>
      <c r="B594" s="8" t="s">
        <v>19</v>
      </c>
      <c r="C594" s="8">
        <v>2013</v>
      </c>
      <c r="D594" s="8">
        <v>7.3205633163452148</v>
      </c>
      <c r="E594" s="8">
        <v>10.351950645446777</v>
      </c>
      <c r="F594" s="8">
        <v>0.90851587057113647</v>
      </c>
      <c r="G594" s="8">
        <v>72.04925537109375</v>
      </c>
      <c r="H594" s="8">
        <v>0.73900163173675537</v>
      </c>
      <c r="I594" s="8">
        <v>0.14228315651416779</v>
      </c>
      <c r="J594" s="8">
        <v>0.8485378623008728</v>
      </c>
      <c r="K594" s="8">
        <v>0.69794595241546631</v>
      </c>
      <c r="L594" s="8">
        <v>0.40857616066932678</v>
      </c>
      <c r="M594" s="8">
        <v>0.45130205154418945</v>
      </c>
      <c r="N594" s="8">
        <v>-0.22928759455680847</v>
      </c>
      <c r="O594" s="8">
        <v>1.0399554967880249</v>
      </c>
      <c r="P594" s="8">
        <v>1.6115663051605225</v>
      </c>
      <c r="Q594" s="8">
        <v>0.22014239430427551</v>
      </c>
      <c r="S594" s="8">
        <v>0.41254999999999997</v>
      </c>
      <c r="T594" s="8">
        <v>0.28257471323013306</v>
      </c>
      <c r="Y594" s="8">
        <v>0.23025210201740265</v>
      </c>
      <c r="AB594" s="8">
        <f>VLOOKUP('Data behind Table 2.1 WHR 2017'!A594,'Figure2.2 WHR 2017'!$A$1:$B$156,2,0)</f>
        <v>7.2129998207092285</v>
      </c>
    </row>
    <row r="595" spans="1:28" x14ac:dyDescent="0.15">
      <c r="A595" s="8" t="s">
        <v>19</v>
      </c>
      <c r="B595" s="8" t="s">
        <v>19</v>
      </c>
      <c r="C595" s="8">
        <v>2014</v>
      </c>
      <c r="D595" s="8">
        <v>7.4005703926086426</v>
      </c>
      <c r="E595" s="8">
        <v>10.358419418334961</v>
      </c>
      <c r="F595" s="8">
        <v>0.88906973600387573</v>
      </c>
      <c r="G595" s="8">
        <v>72.134918212890625</v>
      </c>
      <c r="H595" s="8">
        <v>0.70697462558746338</v>
      </c>
      <c r="I595" s="8">
        <v>8.6204893887042999E-2</v>
      </c>
      <c r="J595" s="8">
        <v>0.81803995370864868</v>
      </c>
      <c r="K595" s="8">
        <v>0.6042931079864502</v>
      </c>
      <c r="L595" s="8">
        <v>0.27125570178031921</v>
      </c>
      <c r="M595" s="8">
        <v>0.44364184141159058</v>
      </c>
      <c r="N595" s="8">
        <v>-0.1330382227897644</v>
      </c>
      <c r="O595" s="8">
        <v>1.0742881298065186</v>
      </c>
      <c r="P595" s="8">
        <v>1.5802463293075562</v>
      </c>
      <c r="Q595" s="8">
        <v>0.21353034675121307</v>
      </c>
      <c r="S595" s="8">
        <v>0.41254999999999997</v>
      </c>
      <c r="T595" s="8">
        <v>0.28140401840209961</v>
      </c>
      <c r="Y595" s="8">
        <v>0.23025210201740265</v>
      </c>
      <c r="AB595" s="8">
        <f>VLOOKUP('Data behind Table 2.1 WHR 2017'!A595,'Figure2.2 WHR 2017'!$A$1:$B$156,2,0)</f>
        <v>7.2129998207092285</v>
      </c>
    </row>
    <row r="596" spans="1:28" x14ac:dyDescent="0.15">
      <c r="A596" s="8" t="s">
        <v>19</v>
      </c>
      <c r="B596" s="8" t="s">
        <v>19</v>
      </c>
      <c r="C596" s="8">
        <v>2015</v>
      </c>
      <c r="D596" s="8">
        <v>7.0794110298156738</v>
      </c>
      <c r="E596" s="8">
        <v>10.363146781921387</v>
      </c>
      <c r="F596" s="8">
        <v>0.86413019895553589</v>
      </c>
      <c r="G596" s="8">
        <v>72.2205810546875</v>
      </c>
      <c r="H596" s="8">
        <v>0.75278395414352417</v>
      </c>
      <c r="I596" s="8">
        <v>0.10095992684364319</v>
      </c>
      <c r="J596" s="8">
        <v>0.78942990303039551</v>
      </c>
      <c r="K596" s="8">
        <v>0.69654768705368042</v>
      </c>
      <c r="L596" s="8">
        <v>0.25625824928283691</v>
      </c>
      <c r="M596" s="8">
        <v>0.40534323453903198</v>
      </c>
      <c r="P596" s="8">
        <v>1.7799180746078491</v>
      </c>
      <c r="Q596" s="8">
        <v>0.25142177939414978</v>
      </c>
      <c r="S596" s="8">
        <v>0.41254999999999997</v>
      </c>
      <c r="T596" s="8">
        <v>0.29365476965904236</v>
      </c>
      <c r="Y596" s="8">
        <v>0.23025210201740265</v>
      </c>
      <c r="AB596" s="8">
        <f>VLOOKUP('Data behind Table 2.1 WHR 2017'!A596,'Figure2.2 WHR 2017'!$A$1:$B$156,2,0)</f>
        <v>7.2129998207092285</v>
      </c>
    </row>
    <row r="597" spans="1:28" x14ac:dyDescent="0.15">
      <c r="A597" s="8" t="s">
        <v>19</v>
      </c>
      <c r="B597" s="8" t="s">
        <v>19</v>
      </c>
      <c r="C597" s="8">
        <v>2016</v>
      </c>
      <c r="D597" s="8">
        <v>7.1590108871459961</v>
      </c>
      <c r="E597" s="8">
        <v>10.367464065551758</v>
      </c>
      <c r="F597" s="8">
        <v>0.88966077566146851</v>
      </c>
      <c r="G597" s="8">
        <v>72.306243896484375</v>
      </c>
      <c r="H597" s="8">
        <v>0.77229732275009155</v>
      </c>
      <c r="I597" s="8">
        <v>0.14669249951839447</v>
      </c>
      <c r="J597" s="8">
        <v>0.80405658483505249</v>
      </c>
      <c r="K597" s="8">
        <v>0.62918937206268311</v>
      </c>
      <c r="L597" s="8">
        <v>0.26309022307395935</v>
      </c>
      <c r="M597" s="8">
        <v>0.43813318014144897</v>
      </c>
      <c r="P597" s="8">
        <v>1.6665967702865601</v>
      </c>
      <c r="Q597" s="8">
        <v>0.23279707133769989</v>
      </c>
      <c r="S597" s="8">
        <v>0.41254999999999997</v>
      </c>
      <c r="T597" s="8">
        <v>0.30606904625892639</v>
      </c>
      <c r="Y597" s="8">
        <v>0.23025210201740265</v>
      </c>
      <c r="AB597" s="8">
        <f>VLOOKUP('Data behind Table 2.1 WHR 2017'!A597,'Figure2.2 WHR 2017'!$A$1:$B$156,2,0)</f>
        <v>7.2129998207092285</v>
      </c>
    </row>
    <row r="598" spans="1:28" x14ac:dyDescent="0.15">
      <c r="A598" s="8" t="s">
        <v>62</v>
      </c>
      <c r="B598" s="8" t="s">
        <v>62</v>
      </c>
      <c r="C598" s="8">
        <v>2005</v>
      </c>
      <c r="D598" s="8">
        <v>6.8537836074829102</v>
      </c>
      <c r="E598" s="8">
        <v>10.521675109863281</v>
      </c>
      <c r="F598" s="8">
        <v>0.92800068855285645</v>
      </c>
      <c r="G598" s="8">
        <v>71.050048828125</v>
      </c>
      <c r="H598" s="8">
        <v>0.80219495296478271</v>
      </c>
      <c r="J598" s="8">
        <v>0.9439123272895813</v>
      </c>
      <c r="K598" s="8">
        <v>0.67883729934692383</v>
      </c>
      <c r="L598" s="8">
        <v>0.29469814896583557</v>
      </c>
      <c r="M598" s="8">
        <v>0.23873800039291382</v>
      </c>
      <c r="N598" s="8">
        <v>0.74644196033477783</v>
      </c>
      <c r="O598" s="8">
        <v>0.60193783044815063</v>
      </c>
      <c r="P598" s="8">
        <v>1.8840186595916748</v>
      </c>
      <c r="Q598" s="8">
        <v>0.27488738298416138</v>
      </c>
      <c r="R598" s="8">
        <v>0.3407</v>
      </c>
      <c r="S598" s="8">
        <v>0.34171111111111113</v>
      </c>
      <c r="Z598" s="8">
        <v>0.28252032399177551</v>
      </c>
      <c r="AB598" s="8">
        <f>VLOOKUP('Data behind Table 2.1 WHR 2017'!A598,'Figure2.2 WHR 2017'!$A$1:$B$156,2,0)</f>
        <v>5.9640002250671387</v>
      </c>
    </row>
    <row r="599" spans="1:28" x14ac:dyDescent="0.15">
      <c r="A599" s="8" t="s">
        <v>62</v>
      </c>
      <c r="B599" s="8" t="s">
        <v>62</v>
      </c>
      <c r="C599" s="8">
        <v>2007</v>
      </c>
      <c r="D599" s="8">
        <v>6.5744123458862305</v>
      </c>
      <c r="E599" s="8">
        <v>10.548118591308594</v>
      </c>
      <c r="F599" s="8">
        <v>0.91229242086410522</v>
      </c>
      <c r="G599" s="8">
        <v>71.622802734375</v>
      </c>
      <c r="H599" s="8">
        <v>0.68429702520370483</v>
      </c>
      <c r="I599" s="8">
        <v>0.10510903596878052</v>
      </c>
      <c r="J599" s="8">
        <v>0.92219656705856323</v>
      </c>
      <c r="K599" s="8">
        <v>0.71564608812332153</v>
      </c>
      <c r="L599" s="8">
        <v>0.30344563722610474</v>
      </c>
      <c r="M599" s="8">
        <v>0.30342414975166321</v>
      </c>
      <c r="N599" s="8">
        <v>0.77009600400924683</v>
      </c>
      <c r="O599" s="8">
        <v>0.46916565299034119</v>
      </c>
      <c r="P599" s="8">
        <v>1.8571141958236694</v>
      </c>
      <c r="Q599" s="8">
        <v>0.28247606754302979</v>
      </c>
      <c r="R599" s="8">
        <v>0.33189999999999997</v>
      </c>
      <c r="S599" s="8">
        <v>0.34171111111111113</v>
      </c>
      <c r="Z599" s="8">
        <v>0.28252032399177551</v>
      </c>
      <c r="AB599" s="8">
        <f>VLOOKUP('Data behind Table 2.1 WHR 2017'!A599,'Figure2.2 WHR 2017'!$A$1:$B$156,2,0)</f>
        <v>5.9640002250671387</v>
      </c>
    </row>
    <row r="600" spans="1:28" x14ac:dyDescent="0.15">
      <c r="A600" s="8" t="s">
        <v>62</v>
      </c>
      <c r="B600" s="8" t="s">
        <v>62</v>
      </c>
      <c r="C600" s="8">
        <v>2008</v>
      </c>
      <c r="D600" s="8">
        <v>6.7797741889953613</v>
      </c>
      <c r="E600" s="8">
        <v>10.53093433380127</v>
      </c>
      <c r="F600" s="8">
        <v>0.87966310977935791</v>
      </c>
      <c r="G600" s="8">
        <v>71.667854309082031</v>
      </c>
      <c r="H600" s="8">
        <v>0.54307687282562256</v>
      </c>
      <c r="I600" s="8">
        <v>4.107365757226944E-2</v>
      </c>
      <c r="J600" s="8">
        <v>0.94562506675720215</v>
      </c>
      <c r="K600" s="8">
        <v>0.63666915893554688</v>
      </c>
      <c r="L600" s="8">
        <v>0.26758059859275818</v>
      </c>
      <c r="M600" s="8">
        <v>0.3631165623664856</v>
      </c>
      <c r="N600" s="8">
        <v>0.77603739500045776</v>
      </c>
      <c r="O600" s="8">
        <v>0.4774182140827179</v>
      </c>
      <c r="P600" s="8">
        <v>1.9458422660827637</v>
      </c>
      <c r="Q600" s="8">
        <v>0.28700694441795349</v>
      </c>
      <c r="R600" s="8">
        <v>0.33740000000000003</v>
      </c>
      <c r="S600" s="8">
        <v>0.34171111111111113</v>
      </c>
      <c r="Z600" s="8">
        <v>0.28252032399177551</v>
      </c>
      <c r="AB600" s="8">
        <f>VLOOKUP('Data behind Table 2.1 WHR 2017'!A600,'Figure2.2 WHR 2017'!$A$1:$B$156,2,0)</f>
        <v>5.9640002250671387</v>
      </c>
    </row>
    <row r="601" spans="1:28" x14ac:dyDescent="0.15">
      <c r="A601" s="8" t="s">
        <v>62</v>
      </c>
      <c r="B601" s="8" t="s">
        <v>62</v>
      </c>
      <c r="C601" s="8">
        <v>2009</v>
      </c>
      <c r="D601" s="8">
        <v>6.3338003158569336</v>
      </c>
      <c r="E601" s="8">
        <v>10.469998359680176</v>
      </c>
      <c r="F601" s="8">
        <v>0.88031250238418579</v>
      </c>
      <c r="G601" s="8">
        <v>71.800857543945312</v>
      </c>
      <c r="H601" s="8">
        <v>0.70055049657821655</v>
      </c>
      <c r="I601" s="8">
        <v>0.23283036053180695</v>
      </c>
      <c r="J601" s="8">
        <v>0.88998466730117798</v>
      </c>
      <c r="K601" s="8">
        <v>0.77545714378356934</v>
      </c>
      <c r="L601" s="8">
        <v>0.27937772870063782</v>
      </c>
      <c r="M601" s="8">
        <v>0.39952170848846436</v>
      </c>
      <c r="N601" s="8">
        <v>0.68278849124908447</v>
      </c>
      <c r="O601" s="8">
        <v>0.46060305833816528</v>
      </c>
      <c r="P601" s="8">
        <v>2.2044470310211182</v>
      </c>
      <c r="Q601" s="8">
        <v>0.34804493188858032</v>
      </c>
      <c r="R601" s="8">
        <v>0.33659999999999995</v>
      </c>
      <c r="S601" s="8">
        <v>0.34171111111111113</v>
      </c>
      <c r="T601" s="8">
        <v>0.53510099649429321</v>
      </c>
      <c r="U601" s="8">
        <v>0.20711682736873627</v>
      </c>
      <c r="Z601" s="8">
        <v>0.28252032399177551</v>
      </c>
      <c r="AB601" s="8">
        <f>VLOOKUP('Data behind Table 2.1 WHR 2017'!A601,'Figure2.2 WHR 2017'!$A$1:$B$156,2,0)</f>
        <v>5.9640002250671387</v>
      </c>
    </row>
    <row r="602" spans="1:28" x14ac:dyDescent="0.15">
      <c r="A602" s="8" t="s">
        <v>62</v>
      </c>
      <c r="B602" s="8" t="s">
        <v>62</v>
      </c>
      <c r="C602" s="8">
        <v>2010</v>
      </c>
      <c r="D602" s="8">
        <v>6.3542380332946777</v>
      </c>
      <c r="E602" s="8">
        <v>10.483646392822266</v>
      </c>
      <c r="F602" s="8">
        <v>0.87238413095474243</v>
      </c>
      <c r="G602" s="8">
        <v>72.152664184570312</v>
      </c>
      <c r="H602" s="8">
        <v>0.73773890733718872</v>
      </c>
      <c r="I602" s="8">
        <v>-6.7206926643848419E-2</v>
      </c>
      <c r="J602" s="8">
        <v>0.92107516527175903</v>
      </c>
      <c r="K602" s="8">
        <v>0.59638071060180664</v>
      </c>
      <c r="L602" s="8">
        <v>0.23587994277477264</v>
      </c>
      <c r="M602" s="8">
        <v>0.33391639590263367</v>
      </c>
      <c r="N602" s="8">
        <v>0.7128714919090271</v>
      </c>
      <c r="O602" s="8">
        <v>0.42705363035202026</v>
      </c>
      <c r="P602" s="8">
        <v>1.9585204124450684</v>
      </c>
      <c r="Q602" s="8">
        <v>0.30822271108627319</v>
      </c>
      <c r="R602" s="8">
        <v>0.34409999999999996</v>
      </c>
      <c r="S602" s="8">
        <v>0.34171111111111113</v>
      </c>
      <c r="T602" s="8">
        <v>0.33389157056808472</v>
      </c>
      <c r="Z602" s="8">
        <v>0.28252032399177551</v>
      </c>
      <c r="AB602" s="8">
        <f>VLOOKUP('Data behind Table 2.1 WHR 2017'!A602,'Figure2.2 WHR 2017'!$A$1:$B$156,2,0)</f>
        <v>5.9640002250671387</v>
      </c>
    </row>
    <row r="603" spans="1:28" x14ac:dyDescent="0.15">
      <c r="A603" s="8" t="s">
        <v>62</v>
      </c>
      <c r="B603" s="8" t="s">
        <v>62</v>
      </c>
      <c r="C603" s="8">
        <v>2011</v>
      </c>
      <c r="D603" s="8">
        <v>6.0570864677429199</v>
      </c>
      <c r="E603" s="8">
        <v>10.487676620483398</v>
      </c>
      <c r="F603" s="8">
        <v>0.91330933570861816</v>
      </c>
      <c r="G603" s="8">
        <v>72.285659790039062</v>
      </c>
      <c r="H603" s="8">
        <v>0.56773841381072998</v>
      </c>
      <c r="I603" s="8">
        <v>-2.5432156398892403E-2</v>
      </c>
      <c r="J603" s="8">
        <v>0.93346095085144043</v>
      </c>
      <c r="K603" s="8">
        <v>0.65839427709579468</v>
      </c>
      <c r="L603" s="8">
        <v>0.26556792855262756</v>
      </c>
      <c r="M603" s="8">
        <v>0.25955969095230103</v>
      </c>
      <c r="N603" s="8">
        <v>0.70210760831832886</v>
      </c>
      <c r="O603" s="8">
        <v>0.39694070816040039</v>
      </c>
      <c r="P603" s="8">
        <v>1.6307176351547241</v>
      </c>
      <c r="Q603" s="8">
        <v>0.26922476291656494</v>
      </c>
      <c r="R603" s="8">
        <v>0.34520000000000001</v>
      </c>
      <c r="S603" s="8">
        <v>0.34171111111111113</v>
      </c>
      <c r="T603" s="8">
        <v>0.32957381010055542</v>
      </c>
      <c r="Z603" s="8">
        <v>0.28252032399177551</v>
      </c>
      <c r="AB603" s="8">
        <f>VLOOKUP('Data behind Table 2.1 WHR 2017'!A603,'Figure2.2 WHR 2017'!$A$1:$B$156,2,0)</f>
        <v>5.9640002250671387</v>
      </c>
    </row>
    <row r="604" spans="1:28" x14ac:dyDescent="0.15">
      <c r="A604" s="8" t="s">
        <v>62</v>
      </c>
      <c r="B604" s="8" t="s">
        <v>62</v>
      </c>
      <c r="C604" s="8">
        <v>2012</v>
      </c>
      <c r="D604" s="8">
        <v>5.8393139839172363</v>
      </c>
      <c r="E604" s="8">
        <v>10.456385612487793</v>
      </c>
      <c r="F604" s="8">
        <v>0.86948662996292114</v>
      </c>
      <c r="G604" s="8">
        <v>72.330711364746094</v>
      </c>
      <c r="H604" s="8">
        <v>0.57009494304656982</v>
      </c>
      <c r="I604" s="8">
        <v>0.10531862080097198</v>
      </c>
      <c r="J604" s="8">
        <v>0.90832364559173584</v>
      </c>
      <c r="K604" s="8">
        <v>0.66976124048233032</v>
      </c>
      <c r="L604" s="8">
        <v>0.38765224814414978</v>
      </c>
      <c r="M604" s="8">
        <v>0.28069460391998291</v>
      </c>
      <c r="N604" s="8">
        <v>0.70246976613998413</v>
      </c>
      <c r="O604" s="8">
        <v>0.36892923712730408</v>
      </c>
      <c r="P604" s="8">
        <v>2.1909852027893066</v>
      </c>
      <c r="Q604" s="8">
        <v>0.37521278858184814</v>
      </c>
      <c r="R604" s="8">
        <v>0.35159999999999997</v>
      </c>
      <c r="S604" s="8">
        <v>0.34171111111111113</v>
      </c>
      <c r="T604" s="8">
        <v>0.36904928088188171</v>
      </c>
      <c r="Z604" s="8">
        <v>0.28252032399177551</v>
      </c>
      <c r="AB604" s="8">
        <f>VLOOKUP('Data behind Table 2.1 WHR 2017'!A604,'Figure2.2 WHR 2017'!$A$1:$B$156,2,0)</f>
        <v>5.9640002250671387</v>
      </c>
    </row>
    <row r="605" spans="1:28" x14ac:dyDescent="0.15">
      <c r="A605" s="8" t="s">
        <v>62</v>
      </c>
      <c r="B605" s="8" t="s">
        <v>62</v>
      </c>
      <c r="C605" s="8">
        <v>2013</v>
      </c>
      <c r="D605" s="8">
        <v>6.009373664855957</v>
      </c>
      <c r="E605" s="8">
        <v>10.427156448364258</v>
      </c>
      <c r="F605" s="8">
        <v>0.91629606485366821</v>
      </c>
      <c r="G605" s="8">
        <v>72.727561950683594</v>
      </c>
      <c r="H605" s="8">
        <v>0.4991687536239624</v>
      </c>
      <c r="I605" s="8">
        <v>-0.10966628044843674</v>
      </c>
      <c r="J605" s="8">
        <v>0.94263929128646851</v>
      </c>
      <c r="K605" s="8">
        <v>0.77882742881774902</v>
      </c>
      <c r="L605" s="8">
        <v>0.35661619901657104</v>
      </c>
      <c r="M605" s="8">
        <v>0.14597214758396149</v>
      </c>
      <c r="N605" s="8">
        <v>0.71710997819900513</v>
      </c>
      <c r="O605" s="8">
        <v>0.38507020473480225</v>
      </c>
      <c r="P605" s="8">
        <v>1.7014000415802002</v>
      </c>
      <c r="Q605" s="8">
        <v>0.28312435746192932</v>
      </c>
      <c r="S605" s="8">
        <v>0.34171111111111113</v>
      </c>
      <c r="T605" s="8">
        <v>0.29677188396453857</v>
      </c>
      <c r="Z605" s="8">
        <v>0.28252032399177551</v>
      </c>
      <c r="AB605" s="8">
        <f>VLOOKUP('Data behind Table 2.1 WHR 2017'!A605,'Figure2.2 WHR 2017'!$A$1:$B$156,2,0)</f>
        <v>5.9640002250671387</v>
      </c>
    </row>
    <row r="606" spans="1:28" x14ac:dyDescent="0.15">
      <c r="A606" s="8" t="s">
        <v>62</v>
      </c>
      <c r="B606" s="8" t="s">
        <v>62</v>
      </c>
      <c r="C606" s="8">
        <v>2014</v>
      </c>
      <c r="D606" s="8">
        <v>6.0265851020812988</v>
      </c>
      <c r="E606" s="8">
        <v>10.414544105529785</v>
      </c>
      <c r="F606" s="8">
        <v>0.897899329662323</v>
      </c>
      <c r="G606" s="8">
        <v>72.727561950683594</v>
      </c>
      <c r="H606" s="8">
        <v>0.62353122234344482</v>
      </c>
      <c r="I606" s="8">
        <v>-7.1913860738277435E-2</v>
      </c>
      <c r="J606" s="8">
        <v>0.91995954513549805</v>
      </c>
      <c r="K606" s="8">
        <v>0.71606427431106567</v>
      </c>
      <c r="L606" s="8">
        <v>0.35601961612701416</v>
      </c>
      <c r="M606" s="8">
        <v>0.30903574824333191</v>
      </c>
      <c r="N606" s="8">
        <v>0.73791587352752686</v>
      </c>
      <c r="O606" s="8">
        <v>0.31618249416351318</v>
      </c>
      <c r="P606" s="8">
        <v>2.0054152011871338</v>
      </c>
      <c r="Q606" s="8">
        <v>0.33276143670082092</v>
      </c>
      <c r="S606" s="8">
        <v>0.34171111111111113</v>
      </c>
      <c r="T606" s="8">
        <v>0.47224721312522888</v>
      </c>
      <c r="Z606" s="8">
        <v>0.28252032399177551</v>
      </c>
      <c r="AB606" s="8">
        <f>VLOOKUP('Data behind Table 2.1 WHR 2017'!A606,'Figure2.2 WHR 2017'!$A$1:$B$156,2,0)</f>
        <v>5.9640002250671387</v>
      </c>
    </row>
    <row r="607" spans="1:28" x14ac:dyDescent="0.15">
      <c r="A607" s="8" t="s">
        <v>62</v>
      </c>
      <c r="B607" s="8" t="s">
        <v>62</v>
      </c>
      <c r="C607" s="8">
        <v>2015</v>
      </c>
      <c r="D607" s="8">
        <v>5.8476839065551758</v>
      </c>
      <c r="E607" s="8">
        <v>10.421897888183594</v>
      </c>
      <c r="F607" s="8">
        <v>0.90898650884628296</v>
      </c>
      <c r="G607" s="8">
        <v>72.727561950683594</v>
      </c>
      <c r="H607" s="8">
        <v>0.57476574182510376</v>
      </c>
      <c r="I607" s="8">
        <v>-7.1199521422386169E-2</v>
      </c>
      <c r="J607" s="8">
        <v>0.91275304555892944</v>
      </c>
      <c r="K607" s="8">
        <v>0.69177210330963135</v>
      </c>
      <c r="L607" s="8">
        <v>0.3292090892791748</v>
      </c>
      <c r="M607" s="8">
        <v>0.26062586903572083</v>
      </c>
      <c r="P607" s="8">
        <v>1.6708523035049438</v>
      </c>
      <c r="Q607" s="8">
        <v>0.28572890162467957</v>
      </c>
      <c r="S607" s="8">
        <v>0.34171111111111113</v>
      </c>
      <c r="T607" s="8">
        <v>0.40652930736541748</v>
      </c>
      <c r="Z607" s="8">
        <v>0.28252032399177551</v>
      </c>
      <c r="AB607" s="8">
        <f>VLOOKUP('Data behind Table 2.1 WHR 2017'!A607,'Figure2.2 WHR 2017'!$A$1:$B$156,2,0)</f>
        <v>5.9640002250671387</v>
      </c>
    </row>
    <row r="608" spans="1:28" x14ac:dyDescent="0.15">
      <c r="A608" s="8" t="s">
        <v>62</v>
      </c>
      <c r="B608" s="8" t="s">
        <v>62</v>
      </c>
      <c r="C608" s="8">
        <v>2016</v>
      </c>
      <c r="D608" s="8">
        <v>5.954524040222168</v>
      </c>
      <c r="E608" s="8">
        <v>10.431843757629395</v>
      </c>
      <c r="F608" s="8">
        <v>0.92721283435821533</v>
      </c>
      <c r="G608" s="8">
        <v>72.727561950683594</v>
      </c>
      <c r="H608" s="8">
        <v>0.62374162673950195</v>
      </c>
      <c r="I608" s="8">
        <v>-8.7276622653007507E-2</v>
      </c>
      <c r="J608" s="8">
        <v>0.90280121564865112</v>
      </c>
      <c r="K608" s="8">
        <v>0.68542283773422241</v>
      </c>
      <c r="L608" s="8">
        <v>0.3391735851764679</v>
      </c>
      <c r="M608" s="8">
        <v>0.23759908974170685</v>
      </c>
      <c r="P608" s="8">
        <v>1.8718636035919189</v>
      </c>
      <c r="Q608" s="8">
        <v>0.31435990333557129</v>
      </c>
      <c r="S608" s="8">
        <v>0.34171111111111113</v>
      </c>
      <c r="T608" s="8">
        <v>0.39704820513725281</v>
      </c>
      <c r="Z608" s="8">
        <v>0.28252032399177551</v>
      </c>
      <c r="AB608" s="8">
        <f>VLOOKUP('Data behind Table 2.1 WHR 2017'!A608,'Figure2.2 WHR 2017'!$A$1:$B$156,2,0)</f>
        <v>5.9640002250671387</v>
      </c>
    </row>
    <row r="609" spans="1:28" x14ac:dyDescent="0.15">
      <c r="A609" s="8" t="s">
        <v>69</v>
      </c>
      <c r="B609" s="8" t="s">
        <v>69</v>
      </c>
      <c r="C609" s="8">
        <v>2009</v>
      </c>
      <c r="D609" s="8">
        <v>4.1971817016601562</v>
      </c>
      <c r="E609" s="8">
        <v>7.9131646156311035</v>
      </c>
      <c r="F609" s="8">
        <v>0.66700869798660278</v>
      </c>
      <c r="G609" s="8">
        <v>43.170989990234375</v>
      </c>
      <c r="H609" s="8">
        <v>0.75986218452453613</v>
      </c>
      <c r="I609" s="8">
        <v>-0.13432404398918152</v>
      </c>
      <c r="J609" s="8">
        <v>0.90226203203201294</v>
      </c>
      <c r="K609" s="8">
        <v>0.60394191741943359</v>
      </c>
      <c r="L609" s="8">
        <v>0.18618373572826385</v>
      </c>
      <c r="M609" s="8">
        <v>0.42393118143081665</v>
      </c>
      <c r="N609" s="8">
        <v>-1.1979780197143555</v>
      </c>
      <c r="O609" s="8">
        <v>-1.0940552949905396</v>
      </c>
      <c r="P609" s="8">
        <v>1.4812709093093872</v>
      </c>
      <c r="Q609" s="8">
        <v>0.35292035341262817</v>
      </c>
      <c r="S609" s="8">
        <v>0.42260000000000003</v>
      </c>
      <c r="T609" s="8">
        <v>0.49384540319442749</v>
      </c>
      <c r="U609" s="8">
        <v>0.12614700198173523</v>
      </c>
      <c r="AB609" s="8">
        <f>VLOOKUP('Data behind Table 2.1 WHR 2017'!A609,'Figure2.2 WHR 2017'!$A$1:$B$156,2,0)</f>
        <v>4.179999828338623</v>
      </c>
    </row>
    <row r="610" spans="1:28" x14ac:dyDescent="0.15">
      <c r="A610" s="8" t="s">
        <v>69</v>
      </c>
      <c r="B610" s="8" t="s">
        <v>69</v>
      </c>
      <c r="C610" s="8">
        <v>2013</v>
      </c>
      <c r="D610" s="8">
        <v>3.7393655776977539</v>
      </c>
      <c r="E610" s="8">
        <v>7.9842877388000488</v>
      </c>
      <c r="F610" s="8">
        <v>0.70857113599777222</v>
      </c>
      <c r="G610" s="8">
        <v>44.445079803466797</v>
      </c>
      <c r="H610" s="8">
        <v>0.73919326066970825</v>
      </c>
      <c r="I610" s="8">
        <v>-1.260997261852026E-2</v>
      </c>
      <c r="J610" s="8">
        <v>0.69111758470535278</v>
      </c>
      <c r="K610" s="8">
        <v>0.74297147989273071</v>
      </c>
      <c r="L610" s="8">
        <v>0.30606573820114136</v>
      </c>
      <c r="M610" s="8">
        <v>0.57163625955581665</v>
      </c>
      <c r="N610" s="8">
        <v>-0.89758282899856567</v>
      </c>
      <c r="O610" s="8">
        <v>-0.85897147655487061</v>
      </c>
      <c r="P610" s="8">
        <v>2.0105550289154053</v>
      </c>
      <c r="Q610" s="8">
        <v>0.53767275810241699</v>
      </c>
      <c r="S610" s="8">
        <v>0.42260000000000003</v>
      </c>
      <c r="T610" s="8">
        <v>0.5765002965927124</v>
      </c>
      <c r="AB610" s="8">
        <f>VLOOKUP('Data behind Table 2.1 WHR 2017'!A610,'Figure2.2 WHR 2017'!$A$1:$B$156,2,0)</f>
        <v>4.179999828338623</v>
      </c>
    </row>
    <row r="611" spans="1:28" x14ac:dyDescent="0.15">
      <c r="A611" s="8" t="s">
        <v>69</v>
      </c>
      <c r="B611" s="8" t="s">
        <v>69</v>
      </c>
      <c r="C611" s="8">
        <v>2014</v>
      </c>
      <c r="D611" s="8">
        <v>3.5703685283660889</v>
      </c>
      <c r="E611" s="8">
        <v>8.0418720245361328</v>
      </c>
      <c r="F611" s="8">
        <v>0.71099168062210083</v>
      </c>
      <c r="G611" s="8">
        <v>44.749828338623047</v>
      </c>
      <c r="H611" s="8">
        <v>0.7807731032371521</v>
      </c>
      <c r="I611" s="8">
        <v>-6.2300603836774826E-2</v>
      </c>
      <c r="J611" s="8">
        <v>0.67135626077651978</v>
      </c>
      <c r="K611" s="8">
        <v>0.64704108238220215</v>
      </c>
      <c r="L611" s="8">
        <v>0.29065054655075073</v>
      </c>
      <c r="M611" s="8">
        <v>0.62974882125854492</v>
      </c>
      <c r="N611" s="8">
        <v>-0.76852655410766602</v>
      </c>
      <c r="O611" s="8">
        <v>-0.60749447345733643</v>
      </c>
      <c r="P611" s="8">
        <v>1.6003662347793579</v>
      </c>
      <c r="Q611" s="8">
        <v>0.44823560118675232</v>
      </c>
      <c r="S611" s="8">
        <v>0.42260000000000003</v>
      </c>
      <c r="T611" s="8">
        <v>0.51141136884689331</v>
      </c>
      <c r="AB611" s="8">
        <f>VLOOKUP('Data behind Table 2.1 WHR 2017'!A611,'Figure2.2 WHR 2017'!$A$1:$B$156,2,0)</f>
        <v>4.179999828338623</v>
      </c>
    </row>
    <row r="612" spans="1:28" x14ac:dyDescent="0.15">
      <c r="A612" s="8" t="s">
        <v>69</v>
      </c>
      <c r="B612" s="8" t="s">
        <v>69</v>
      </c>
      <c r="C612" s="8">
        <v>2015</v>
      </c>
      <c r="D612" s="8">
        <v>4.4450387954711914</v>
      </c>
      <c r="E612" s="8">
        <v>8.0986394882202148</v>
      </c>
      <c r="F612" s="8">
        <v>0.70399165153503418</v>
      </c>
      <c r="G612" s="8">
        <v>45.054576873779297</v>
      </c>
      <c r="H612" s="8">
        <v>0.79974550008773804</v>
      </c>
      <c r="I612" s="8">
        <v>-3.5823069512844086E-2</v>
      </c>
      <c r="J612" s="8">
        <v>0.74424964189529419</v>
      </c>
      <c r="K612" s="8">
        <v>0.66388171911239624</v>
      </c>
      <c r="L612" s="8">
        <v>0.34722867608070374</v>
      </c>
      <c r="M612" s="8">
        <v>0.64383560419082642</v>
      </c>
      <c r="P612" s="8">
        <v>2.2086164951324463</v>
      </c>
      <c r="Q612" s="8">
        <v>0.49687227606773376</v>
      </c>
      <c r="S612" s="8">
        <v>0.42260000000000003</v>
      </c>
      <c r="T612" s="8">
        <v>0.52749550342559814</v>
      </c>
      <c r="AB612" s="8">
        <f>VLOOKUP('Data behind Table 2.1 WHR 2017'!A612,'Figure2.2 WHR 2017'!$A$1:$B$156,2,0)</f>
        <v>4.179999828338623</v>
      </c>
    </row>
    <row r="613" spans="1:28" x14ac:dyDescent="0.15">
      <c r="A613" s="8" t="s">
        <v>69</v>
      </c>
      <c r="B613" s="8" t="s">
        <v>69</v>
      </c>
      <c r="C613" s="8">
        <v>2016</v>
      </c>
      <c r="D613" s="8">
        <v>4.5425457954406738</v>
      </c>
      <c r="E613" s="8">
        <v>8.1574745178222656</v>
      </c>
      <c r="F613" s="8">
        <v>0.61740076541900635</v>
      </c>
      <c r="G613" s="8">
        <v>45.359321594238281</v>
      </c>
      <c r="H613" s="8">
        <v>0.76878935098648071</v>
      </c>
      <c r="I613" s="8">
        <v>-2.6616128161549568E-2</v>
      </c>
      <c r="J613" s="8">
        <v>0.75745338201522827</v>
      </c>
      <c r="K613" s="8">
        <v>0.70361655950546265</v>
      </c>
      <c r="L613" s="8">
        <v>0.37802940607070923</v>
      </c>
      <c r="M613" s="8">
        <v>0.71481674909591675</v>
      </c>
      <c r="P613" s="8">
        <v>2.4626038074493408</v>
      </c>
      <c r="Q613" s="8">
        <v>0.54211974143981934</v>
      </c>
      <c r="S613" s="8">
        <v>0.42260000000000003</v>
      </c>
      <c r="T613" s="8">
        <v>0.55032271146774292</v>
      </c>
      <c r="AB613" s="8">
        <f>VLOOKUP('Data behind Table 2.1 WHR 2017'!A613,'Figure2.2 WHR 2017'!$A$1:$B$156,2,0)</f>
        <v>4.179999828338623</v>
      </c>
    </row>
    <row r="614" spans="1:28" x14ac:dyDescent="0.15">
      <c r="A614" s="8" t="s">
        <v>142</v>
      </c>
      <c r="B614" s="8" t="s">
        <v>142</v>
      </c>
      <c r="C614" s="8">
        <v>2006</v>
      </c>
      <c r="D614" s="8">
        <v>6.2078819274902344</v>
      </c>
      <c r="E614" s="8">
        <v>9.0993061065673828</v>
      </c>
      <c r="F614" s="8">
        <v>0.90908396244049072</v>
      </c>
      <c r="G614" s="8">
        <v>63.754043579101562</v>
      </c>
      <c r="H614" s="8">
        <v>0.73823606967926025</v>
      </c>
      <c r="I614" s="8">
        <v>-5.5263359099626541E-3</v>
      </c>
      <c r="J614" s="8">
        <v>0.94598788022994995</v>
      </c>
      <c r="K614" s="8">
        <v>0.78847849369049072</v>
      </c>
      <c r="L614" s="8">
        <v>0.20084674656391144</v>
      </c>
      <c r="M614" s="8">
        <v>0.17566464841365814</v>
      </c>
      <c r="N614" s="8">
        <v>0.14756576716899872</v>
      </c>
      <c r="O614" s="8">
        <v>-8.18324014544487E-2</v>
      </c>
      <c r="P614" s="8">
        <v>1.9224905967712402</v>
      </c>
      <c r="Q614" s="8">
        <v>0.30968543887138367</v>
      </c>
      <c r="S614" s="8">
        <v>0.46889999999999998</v>
      </c>
      <c r="AB614" s="8">
        <f>VLOOKUP('Data behind Table 2.1 WHR 2017'!A614,'Figure2.2 WHR 2017'!$A$1:$B$156,2,0)</f>
        <v>5.310999870300293</v>
      </c>
    </row>
    <row r="615" spans="1:28" x14ac:dyDescent="0.15">
      <c r="A615" s="8" t="s">
        <v>142</v>
      </c>
      <c r="B615" s="8" t="s">
        <v>142</v>
      </c>
      <c r="C615" s="8">
        <v>2011</v>
      </c>
      <c r="D615" s="8">
        <v>5.3744463920593262</v>
      </c>
      <c r="E615" s="8">
        <v>9.0456123352050781</v>
      </c>
      <c r="F615" s="8">
        <v>0.8545842170715332</v>
      </c>
      <c r="G615" s="8">
        <v>64.939453125</v>
      </c>
      <c r="H615" s="8">
        <v>0.79561352729797363</v>
      </c>
      <c r="I615" s="8">
        <v>-6.5505877137184143E-2</v>
      </c>
      <c r="J615" s="8">
        <v>0.90911614894866943</v>
      </c>
      <c r="K615" s="8">
        <v>0.83587199449539185</v>
      </c>
      <c r="L615" s="8">
        <v>0.23715882003307343</v>
      </c>
      <c r="M615" s="8">
        <v>0.36498814821243286</v>
      </c>
      <c r="N615" s="8">
        <v>0.17471536993980408</v>
      </c>
      <c r="O615" s="8">
        <v>-5.0507064908742905E-2</v>
      </c>
      <c r="P615" s="8">
        <v>2.3337619304656982</v>
      </c>
      <c r="Q615" s="8">
        <v>0.43423298001289368</v>
      </c>
      <c r="S615" s="8">
        <v>0.46889999999999998</v>
      </c>
      <c r="T615" s="8">
        <v>0.61498868465423584</v>
      </c>
      <c r="AB615" s="8">
        <f>VLOOKUP('Data behind Table 2.1 WHR 2017'!A615,'Figure2.2 WHR 2017'!$A$1:$B$156,2,0)</f>
        <v>5.310999870300293</v>
      </c>
    </row>
    <row r="616" spans="1:28" x14ac:dyDescent="0.15">
      <c r="A616" s="8" t="s">
        <v>142</v>
      </c>
      <c r="B616" s="8" t="s">
        <v>142</v>
      </c>
      <c r="C616" s="8">
        <v>2013</v>
      </c>
      <c r="D616" s="8">
        <v>5.7088866233825684</v>
      </c>
      <c r="E616" s="8">
        <v>9.0395450592041016</v>
      </c>
      <c r="F616" s="8">
        <v>0.86494338512420654</v>
      </c>
      <c r="G616" s="8">
        <v>65.287132263183594</v>
      </c>
      <c r="H616" s="8">
        <v>0.79319494962692261</v>
      </c>
      <c r="I616" s="8">
        <v>-2.3152519017457962E-2</v>
      </c>
      <c r="J616" s="8">
        <v>0.93072229623794556</v>
      </c>
      <c r="K616" s="8">
        <v>0.73361337184906006</v>
      </c>
      <c r="L616" s="8">
        <v>0.31248486042022705</v>
      </c>
      <c r="M616" s="8">
        <v>0.2922494113445282</v>
      </c>
      <c r="N616" s="8">
        <v>0.33529028296470642</v>
      </c>
      <c r="O616" s="8">
        <v>-0.13678313791751862</v>
      </c>
      <c r="P616" s="8">
        <v>2.7627346515655518</v>
      </c>
      <c r="Q616" s="8">
        <v>0.48393580317497253</v>
      </c>
      <c r="S616" s="8">
        <v>0.46889999999999998</v>
      </c>
      <c r="T616" s="8">
        <v>0.63137984275817871</v>
      </c>
      <c r="AB616" s="8">
        <f>VLOOKUP('Data behind Table 2.1 WHR 2017'!A616,'Figure2.2 WHR 2017'!$A$1:$B$156,2,0)</f>
        <v>5.310999870300293</v>
      </c>
    </row>
    <row r="617" spans="1:28" x14ac:dyDescent="0.15">
      <c r="A617" s="8" t="s">
        <v>142</v>
      </c>
      <c r="B617" s="8" t="s">
        <v>142</v>
      </c>
      <c r="C617" s="8">
        <v>2014</v>
      </c>
      <c r="D617" s="8">
        <v>5.3105387687683105</v>
      </c>
      <c r="E617" s="8">
        <v>9.0442333221435547</v>
      </c>
      <c r="F617" s="8">
        <v>0.87423151731491089</v>
      </c>
      <c r="G617" s="8">
        <v>65.430068969726562</v>
      </c>
      <c r="H617" s="8">
        <v>0.80897313356399536</v>
      </c>
      <c r="I617" s="8">
        <v>-3.0931441579014063E-3</v>
      </c>
      <c r="J617" s="8">
        <v>0.86113250255584717</v>
      </c>
      <c r="K617" s="8">
        <v>0.73716086149215698</v>
      </c>
      <c r="L617" s="8">
        <v>0.30998492240905762</v>
      </c>
      <c r="M617" s="8">
        <v>0.27950647473335266</v>
      </c>
      <c r="N617" s="8">
        <v>0.30940219759941101</v>
      </c>
      <c r="O617" s="8">
        <v>-9.9995143711566925E-2</v>
      </c>
      <c r="P617" s="8">
        <v>2.7640483379364014</v>
      </c>
      <c r="Q617" s="8">
        <v>0.52048361301422119</v>
      </c>
      <c r="S617" s="8">
        <v>0.46889999999999998</v>
      </c>
      <c r="T617" s="8">
        <v>0.71812599897384644</v>
      </c>
      <c r="AB617" s="8">
        <f>VLOOKUP('Data behind Table 2.1 WHR 2017'!A617,'Figure2.2 WHR 2017'!$A$1:$B$156,2,0)</f>
        <v>5.310999870300293</v>
      </c>
    </row>
    <row r="618" spans="1:28" x14ac:dyDescent="0.15">
      <c r="A618" s="8" t="s">
        <v>47</v>
      </c>
      <c r="B618" s="8" t="s">
        <v>47</v>
      </c>
      <c r="C618" s="8">
        <v>2005</v>
      </c>
      <c r="D618" s="8">
        <v>6.5158171653747559</v>
      </c>
      <c r="E618" s="8">
        <v>10.431645393371582</v>
      </c>
      <c r="F618" s="8">
        <v>0.92771196365356445</v>
      </c>
      <c r="G618" s="8">
        <v>73.147430419921875</v>
      </c>
      <c r="H618" s="8">
        <v>0.86777925491333008</v>
      </c>
      <c r="J618" s="8">
        <v>0.69892972707748413</v>
      </c>
      <c r="K618" s="8">
        <v>0.73898041248321533</v>
      </c>
      <c r="L618" s="8">
        <v>0.15315105020999908</v>
      </c>
      <c r="M618" s="8">
        <v>0.35033127665519714</v>
      </c>
      <c r="N618" s="8">
        <v>0.99198323488235474</v>
      </c>
      <c r="O618" s="8">
        <v>1.2590363025665283</v>
      </c>
      <c r="P618" s="8">
        <v>1.7882989645004272</v>
      </c>
      <c r="Q618" s="8">
        <v>0.27445507049560547</v>
      </c>
      <c r="S618" s="8">
        <v>0.3211</v>
      </c>
      <c r="V618" s="8">
        <v>0.4076225757598877</v>
      </c>
      <c r="W618" s="8">
        <v>0.37586548924446106</v>
      </c>
      <c r="Y618" s="8">
        <v>0.39647576212882996</v>
      </c>
      <c r="Z618" s="8">
        <v>0.36587589979171753</v>
      </c>
      <c r="AA618" s="8">
        <v>0.35939419269561768</v>
      </c>
      <c r="AB618" s="8">
        <f>VLOOKUP('Data behind Table 2.1 WHR 2017'!A618,'Figure2.2 WHR 2017'!$A$1:$B$156,2,0)</f>
        <v>5.9200000762939453</v>
      </c>
    </row>
    <row r="619" spans="1:28" x14ac:dyDescent="0.15">
      <c r="A619" s="8" t="s">
        <v>47</v>
      </c>
      <c r="B619" s="8" t="s">
        <v>47</v>
      </c>
      <c r="C619" s="8">
        <v>2007</v>
      </c>
      <c r="D619" s="8">
        <v>6.2381978034973145</v>
      </c>
      <c r="E619" s="8">
        <v>10.468335151672363</v>
      </c>
      <c r="F619" s="8">
        <v>0.93814808130264282</v>
      </c>
      <c r="G619" s="8">
        <v>73.667030334472656</v>
      </c>
      <c r="H619" s="8">
        <v>0.79605412483215332</v>
      </c>
      <c r="I619" s="8">
        <v>-0.10424373298883438</v>
      </c>
      <c r="J619" s="8">
        <v>0.80923330783843994</v>
      </c>
      <c r="K619" s="8">
        <v>0.73149353265762329</v>
      </c>
      <c r="L619" s="8">
        <v>0.20657981932163239</v>
      </c>
      <c r="M619" s="8">
        <v>0.24000568687915802</v>
      </c>
      <c r="N619" s="8">
        <v>0.95326429605484009</v>
      </c>
      <c r="O619" s="8">
        <v>1.2809759378433228</v>
      </c>
      <c r="P619" s="8">
        <v>1.9890937805175781</v>
      </c>
      <c r="Q619" s="8">
        <v>0.31885713338851929</v>
      </c>
      <c r="S619" s="8">
        <v>0.3211</v>
      </c>
      <c r="V619" s="8">
        <v>0.4076225757598877</v>
      </c>
      <c r="W619" s="8">
        <v>0.37586548924446106</v>
      </c>
      <c r="Y619" s="8">
        <v>0.39647576212882996</v>
      </c>
      <c r="Z619" s="8">
        <v>0.36587589979171753</v>
      </c>
      <c r="AA619" s="8">
        <v>0.35939419269561768</v>
      </c>
      <c r="AB619" s="8">
        <f>VLOOKUP('Data behind Table 2.1 WHR 2017'!A619,'Figure2.2 WHR 2017'!$A$1:$B$156,2,0)</f>
        <v>5.9200000762939453</v>
      </c>
    </row>
    <row r="620" spans="1:28" x14ac:dyDescent="0.15">
      <c r="A620" s="8" t="s">
        <v>47</v>
      </c>
      <c r="B620" s="8" t="s">
        <v>47</v>
      </c>
      <c r="C620" s="8">
        <v>2008</v>
      </c>
      <c r="D620" s="8">
        <v>5.9106793403625488</v>
      </c>
      <c r="E620" s="8">
        <v>10.457380294799805</v>
      </c>
      <c r="F620" s="8">
        <v>0.88730406761169434</v>
      </c>
      <c r="G620" s="8">
        <v>73.7388916015625</v>
      </c>
      <c r="H620" s="8">
        <v>0.77207005023956299</v>
      </c>
      <c r="I620" s="8">
        <v>-0.14921596646308899</v>
      </c>
      <c r="J620" s="8">
        <v>0.81647533178329468</v>
      </c>
      <c r="K620" s="8">
        <v>0.77984213829040527</v>
      </c>
      <c r="L620" s="8">
        <v>0.1907740980386734</v>
      </c>
      <c r="M620" s="8">
        <v>0.22120147943496704</v>
      </c>
      <c r="N620" s="8">
        <v>0.88024055957794189</v>
      </c>
      <c r="O620" s="8">
        <v>1.3077807426452637</v>
      </c>
      <c r="P620" s="8">
        <v>1.9257521629333496</v>
      </c>
      <c r="Q620" s="8">
        <v>0.32580894231796265</v>
      </c>
      <c r="R620" s="8">
        <v>0.3211</v>
      </c>
      <c r="S620" s="8">
        <v>0.3211</v>
      </c>
      <c r="V620" s="8">
        <v>0.4076225757598877</v>
      </c>
      <c r="W620" s="8">
        <v>0.37586548924446106</v>
      </c>
      <c r="Y620" s="8">
        <v>0.39647576212882996</v>
      </c>
      <c r="Z620" s="8">
        <v>0.36587589979171753</v>
      </c>
      <c r="AA620" s="8">
        <v>0.35939419269561768</v>
      </c>
      <c r="AB620" s="8">
        <f>VLOOKUP('Data behind Table 2.1 WHR 2017'!A620,'Figure2.2 WHR 2017'!$A$1:$B$156,2,0)</f>
        <v>5.9200000762939453</v>
      </c>
    </row>
    <row r="621" spans="1:28" x14ac:dyDescent="0.15">
      <c r="A621" s="8" t="s">
        <v>47</v>
      </c>
      <c r="B621" s="8" t="s">
        <v>47</v>
      </c>
      <c r="C621" s="8">
        <v>2009</v>
      </c>
      <c r="D621" s="8">
        <v>5.8449993133544922</v>
      </c>
      <c r="E621" s="8">
        <v>10.400649070739746</v>
      </c>
      <c r="F621" s="8">
        <v>0.88835686445236206</v>
      </c>
      <c r="G621" s="8">
        <v>74.045951843261719</v>
      </c>
      <c r="H621" s="8">
        <v>0.72988802194595337</v>
      </c>
      <c r="I621" s="8">
        <v>-0.2235628068447113</v>
      </c>
      <c r="J621" s="8">
        <v>0.7401081919670105</v>
      </c>
      <c r="K621" s="8">
        <v>0.78499031066894531</v>
      </c>
      <c r="L621" s="8">
        <v>0.16947788000106812</v>
      </c>
      <c r="M621" s="8">
        <v>0.25177788734436035</v>
      </c>
      <c r="N621" s="8">
        <v>0.97696167230606079</v>
      </c>
      <c r="O621" s="8">
        <v>1.3075989484786987</v>
      </c>
      <c r="P621" s="8">
        <v>1.855513334274292</v>
      </c>
      <c r="Q621" s="8">
        <v>0.31745314598083496</v>
      </c>
      <c r="S621" s="8">
        <v>0.3211</v>
      </c>
      <c r="T621" s="8">
        <v>0.50691360235214233</v>
      </c>
      <c r="U621" s="8">
        <v>0.33881229162216187</v>
      </c>
      <c r="V621" s="8">
        <v>0.4076225757598877</v>
      </c>
      <c r="W621" s="8">
        <v>0.37586548924446106</v>
      </c>
      <c r="Y621" s="8">
        <v>0.39647576212882996</v>
      </c>
      <c r="Z621" s="8">
        <v>0.36587589979171753</v>
      </c>
      <c r="AA621" s="8">
        <v>0.35939419269561768</v>
      </c>
      <c r="AB621" s="8">
        <f>VLOOKUP('Data behind Table 2.1 WHR 2017'!A621,'Figure2.2 WHR 2017'!$A$1:$B$156,2,0)</f>
        <v>5.9200000762939453</v>
      </c>
    </row>
    <row r="622" spans="1:28" x14ac:dyDescent="0.15">
      <c r="A622" s="8" t="s">
        <v>47</v>
      </c>
      <c r="B622" s="8" t="s">
        <v>47</v>
      </c>
      <c r="C622" s="8">
        <v>2010</v>
      </c>
      <c r="D622" s="8">
        <v>6.0567526817321777</v>
      </c>
      <c r="E622" s="8">
        <v>10.446507453918457</v>
      </c>
      <c r="F622" s="8">
        <v>0.90192490816116333</v>
      </c>
      <c r="G622" s="8">
        <v>73.966682434082031</v>
      </c>
      <c r="H622" s="8">
        <v>0.77172237634658813</v>
      </c>
      <c r="I622" s="8">
        <v>-0.15457813441753387</v>
      </c>
      <c r="J622" s="8">
        <v>0.76955705881118774</v>
      </c>
      <c r="K622" s="8">
        <v>0.82711833715438843</v>
      </c>
      <c r="L622" s="8">
        <v>0.18770307302474976</v>
      </c>
      <c r="M622" s="8">
        <v>0.27027148008346558</v>
      </c>
      <c r="N622" s="8">
        <v>0.94557470083236694</v>
      </c>
      <c r="O622" s="8">
        <v>1.3628603219985962</v>
      </c>
      <c r="P622" s="8">
        <v>1.9784320592880249</v>
      </c>
      <c r="Q622" s="8">
        <v>0.32664898037910461</v>
      </c>
      <c r="S622" s="8">
        <v>0.3211</v>
      </c>
      <c r="T622" s="8">
        <v>0.33065712451934814</v>
      </c>
      <c r="V622" s="8">
        <v>0.4076225757598877</v>
      </c>
      <c r="W622" s="8">
        <v>0.37586548924446106</v>
      </c>
      <c r="Y622" s="8">
        <v>0.39647576212882996</v>
      </c>
      <c r="Z622" s="8">
        <v>0.36587589979171753</v>
      </c>
      <c r="AA622" s="8">
        <v>0.35939419269561768</v>
      </c>
      <c r="AB622" s="8">
        <f>VLOOKUP('Data behind Table 2.1 WHR 2017'!A622,'Figure2.2 WHR 2017'!$A$1:$B$156,2,0)</f>
        <v>5.9200000762939453</v>
      </c>
    </row>
    <row r="623" spans="1:28" x14ac:dyDescent="0.15">
      <c r="A623" s="8" t="s">
        <v>47</v>
      </c>
      <c r="B623" s="8" t="s">
        <v>47</v>
      </c>
      <c r="C623" s="8">
        <v>2011</v>
      </c>
      <c r="D623" s="8">
        <v>6.2627935409545898</v>
      </c>
      <c r="E623" s="8">
        <v>10.443929672241211</v>
      </c>
      <c r="F623" s="8">
        <v>0.91670370101928711</v>
      </c>
      <c r="G623" s="8">
        <v>73.742156982421875</v>
      </c>
      <c r="H623" s="8">
        <v>0.8143964409828186</v>
      </c>
      <c r="I623" s="8">
        <v>-6.5882652997970581E-2</v>
      </c>
      <c r="J623" s="8">
        <v>0.73379898071289062</v>
      </c>
      <c r="K623" s="8">
        <v>0.77571743726730347</v>
      </c>
      <c r="L623" s="8">
        <v>0.1810554713010788</v>
      </c>
      <c r="M623" s="8">
        <v>0.23106363415718079</v>
      </c>
      <c r="N623" s="8">
        <v>1.0272006988525391</v>
      </c>
      <c r="O623" s="8">
        <v>1.3546438217163086</v>
      </c>
      <c r="P623" s="8">
        <v>1.98743736743927</v>
      </c>
      <c r="Q623" s="8">
        <v>0.31734040379524231</v>
      </c>
      <c r="S623" s="8">
        <v>0.3211</v>
      </c>
      <c r="T623" s="8">
        <v>0.37321582436561584</v>
      </c>
      <c r="V623" s="8">
        <v>0.4076225757598877</v>
      </c>
      <c r="W623" s="8">
        <v>0.37586548924446106</v>
      </c>
      <c r="Y623" s="8">
        <v>0.39647576212882996</v>
      </c>
      <c r="Z623" s="8">
        <v>0.36587589979171753</v>
      </c>
      <c r="AA623" s="8">
        <v>0.35939419269561768</v>
      </c>
      <c r="AB623" s="8">
        <f>VLOOKUP('Data behind Table 2.1 WHR 2017'!A623,'Figure2.2 WHR 2017'!$A$1:$B$156,2,0)</f>
        <v>5.9200000762939453</v>
      </c>
    </row>
    <row r="624" spans="1:28" x14ac:dyDescent="0.15">
      <c r="A624" s="8" t="s">
        <v>47</v>
      </c>
      <c r="B624" s="8" t="s">
        <v>47</v>
      </c>
      <c r="C624" s="8">
        <v>2012</v>
      </c>
      <c r="D624" s="8">
        <v>5.9682164192199707</v>
      </c>
      <c r="E624" s="8">
        <v>10.463204383850098</v>
      </c>
      <c r="F624" s="8">
        <v>0.90529543161392212</v>
      </c>
      <c r="G624" s="8">
        <v>74.192939758300781</v>
      </c>
      <c r="H624" s="8">
        <v>0.75283151865005493</v>
      </c>
      <c r="J624" s="8">
        <v>0.69238740205764771</v>
      </c>
      <c r="K624" s="8">
        <v>0.77691084146499634</v>
      </c>
      <c r="L624" s="8">
        <v>0.17147471010684967</v>
      </c>
      <c r="M624" s="8">
        <v>0.16917805373668671</v>
      </c>
      <c r="N624" s="8">
        <v>1.0052303075790405</v>
      </c>
      <c r="O624" s="8">
        <v>1.3651595115661621</v>
      </c>
      <c r="P624" s="8">
        <v>1.9020839929580688</v>
      </c>
      <c r="Q624" s="8">
        <v>0.31870225071907043</v>
      </c>
      <c r="S624" s="8">
        <v>0.3211</v>
      </c>
      <c r="T624" s="8">
        <v>0.36115574836730957</v>
      </c>
      <c r="V624" s="8">
        <v>0.4076225757598877</v>
      </c>
      <c r="W624" s="8">
        <v>0.37586548924446106</v>
      </c>
      <c r="Y624" s="8">
        <v>0.39647576212882996</v>
      </c>
      <c r="Z624" s="8">
        <v>0.36587589979171753</v>
      </c>
      <c r="AA624" s="8">
        <v>0.35939419269561768</v>
      </c>
      <c r="AB624" s="8">
        <f>VLOOKUP('Data behind Table 2.1 WHR 2017'!A624,'Figure2.2 WHR 2017'!$A$1:$B$156,2,0)</f>
        <v>5.9200000762939453</v>
      </c>
    </row>
    <row r="625" spans="1:28" x14ac:dyDescent="0.15">
      <c r="A625" s="8" t="s">
        <v>47</v>
      </c>
      <c r="B625" s="8" t="s">
        <v>47</v>
      </c>
      <c r="C625" s="8">
        <v>2013</v>
      </c>
      <c r="D625" s="8">
        <v>5.9593615531921387</v>
      </c>
      <c r="E625" s="8">
        <v>10.478428840637207</v>
      </c>
      <c r="F625" s="8">
        <v>0.92368835210800171</v>
      </c>
      <c r="G625" s="8">
        <v>74.403526306152344</v>
      </c>
      <c r="H625" s="8">
        <v>0.82141655683517456</v>
      </c>
      <c r="I625" s="8">
        <v>-0.16093310713768005</v>
      </c>
      <c r="J625" s="8">
        <v>0.65049821138381958</v>
      </c>
      <c r="K625" s="8">
        <v>0.79380881786346436</v>
      </c>
      <c r="L625" s="8">
        <v>0.17462153732776642</v>
      </c>
      <c r="M625" s="8">
        <v>0.35810688138008118</v>
      </c>
      <c r="N625" s="8">
        <v>1.0464367866516113</v>
      </c>
      <c r="O625" s="8">
        <v>1.4388135671615601</v>
      </c>
      <c r="P625" s="8">
        <v>1.9056199789047241</v>
      </c>
      <c r="Q625" s="8">
        <v>0.31976914405822754</v>
      </c>
      <c r="S625" s="8">
        <v>0.3211</v>
      </c>
      <c r="T625" s="8">
        <v>0.34886988997459412</v>
      </c>
      <c r="V625" s="8">
        <v>0.4076225757598877</v>
      </c>
      <c r="W625" s="8">
        <v>0.37586548924446106</v>
      </c>
      <c r="Y625" s="8">
        <v>0.39647576212882996</v>
      </c>
      <c r="Z625" s="8">
        <v>0.36587589979171753</v>
      </c>
      <c r="AA625" s="8">
        <v>0.35939419269561768</v>
      </c>
      <c r="AB625" s="8">
        <f>VLOOKUP('Data behind Table 2.1 WHR 2017'!A625,'Figure2.2 WHR 2017'!$A$1:$B$156,2,0)</f>
        <v>5.9200000762939453</v>
      </c>
    </row>
    <row r="626" spans="1:28" x14ac:dyDescent="0.15">
      <c r="A626" s="8" t="s">
        <v>47</v>
      </c>
      <c r="B626" s="8" t="s">
        <v>47</v>
      </c>
      <c r="C626" s="8">
        <v>2014</v>
      </c>
      <c r="D626" s="8">
        <v>5.9226207733154297</v>
      </c>
      <c r="E626" s="8">
        <v>10.479740142822266</v>
      </c>
      <c r="F626" s="8">
        <v>0.90004032850265503</v>
      </c>
      <c r="G626" s="8">
        <v>74.631965637207031</v>
      </c>
      <c r="H626" s="8">
        <v>0.83805173635482788</v>
      </c>
      <c r="I626" s="8">
        <v>-0.1531236320734024</v>
      </c>
      <c r="J626" s="8">
        <v>0.61748313903808594</v>
      </c>
      <c r="K626" s="8">
        <v>0.74150800704956055</v>
      </c>
      <c r="L626" s="8">
        <v>0.18943282961845398</v>
      </c>
      <c r="M626" s="8">
        <v>0.37951529026031494</v>
      </c>
      <c r="N626" s="8">
        <v>1.0325521230697632</v>
      </c>
      <c r="O626" s="8">
        <v>1.5711711645126343</v>
      </c>
      <c r="P626" s="8">
        <v>1.893250584602356</v>
      </c>
      <c r="Q626" s="8">
        <v>0.31966432929039001</v>
      </c>
      <c r="S626" s="8">
        <v>0.3211</v>
      </c>
      <c r="T626" s="8">
        <v>0.42443349957466125</v>
      </c>
      <c r="V626" s="8">
        <v>0.4076225757598877</v>
      </c>
      <c r="W626" s="8">
        <v>0.37586548924446106</v>
      </c>
      <c r="Y626" s="8">
        <v>0.39647576212882996</v>
      </c>
      <c r="Z626" s="8">
        <v>0.36587589979171753</v>
      </c>
      <c r="AA626" s="8">
        <v>0.35939419269561768</v>
      </c>
      <c r="AB626" s="8">
        <f>VLOOKUP('Data behind Table 2.1 WHR 2017'!A626,'Figure2.2 WHR 2017'!$A$1:$B$156,2,0)</f>
        <v>5.9200000762939453</v>
      </c>
    </row>
    <row r="627" spans="1:28" x14ac:dyDescent="0.15">
      <c r="A627" s="8" t="s">
        <v>47</v>
      </c>
      <c r="B627" s="8" t="s">
        <v>47</v>
      </c>
      <c r="C627" s="8">
        <v>2015</v>
      </c>
      <c r="D627" s="8">
        <v>5.8796844482421875</v>
      </c>
      <c r="E627" s="8">
        <v>10.485821723937988</v>
      </c>
      <c r="F627" s="8">
        <v>0.92265719175338745</v>
      </c>
      <c r="G627" s="8">
        <v>74.860404968261719</v>
      </c>
      <c r="H627" s="8">
        <v>0.83169418573379517</v>
      </c>
      <c r="I627" s="8">
        <v>-0.16852053999900818</v>
      </c>
      <c r="J627" s="8">
        <v>0.65444308519363403</v>
      </c>
      <c r="K627" s="8">
        <v>0.76809060573577881</v>
      </c>
      <c r="L627" s="8">
        <v>0.17640863358974457</v>
      </c>
      <c r="M627" s="8">
        <v>0.35286721587181091</v>
      </c>
      <c r="P627" s="8">
        <v>1.8076093196868896</v>
      </c>
      <c r="Q627" s="8">
        <v>0.30743303894996643</v>
      </c>
      <c r="S627" s="8">
        <v>0.3211</v>
      </c>
      <c r="T627" s="8">
        <v>0.44316500425338745</v>
      </c>
      <c r="V627" s="8">
        <v>0.4076225757598877</v>
      </c>
      <c r="W627" s="8">
        <v>0.37586548924446106</v>
      </c>
      <c r="Y627" s="8">
        <v>0.39647576212882996</v>
      </c>
      <c r="Z627" s="8">
        <v>0.36587589979171753</v>
      </c>
      <c r="AA627" s="8">
        <v>0.35939419269561768</v>
      </c>
      <c r="AB627" s="8">
        <f>VLOOKUP('Data behind Table 2.1 WHR 2017'!A627,'Figure2.2 WHR 2017'!$A$1:$B$156,2,0)</f>
        <v>5.9200000762939453</v>
      </c>
    </row>
    <row r="628" spans="1:28" x14ac:dyDescent="0.15">
      <c r="A628" s="8" t="s">
        <v>47</v>
      </c>
      <c r="B628" s="8" t="s">
        <v>47</v>
      </c>
      <c r="C628" s="8">
        <v>2016</v>
      </c>
      <c r="D628" s="8">
        <v>5.95465087890625</v>
      </c>
      <c r="E628" s="8">
        <v>10.493810653686523</v>
      </c>
      <c r="F628" s="8">
        <v>0.89977383613586426</v>
      </c>
      <c r="G628" s="8">
        <v>75.088851928710938</v>
      </c>
      <c r="H628" s="8">
        <v>0.83606463670730591</v>
      </c>
      <c r="I628" s="8">
        <v>-7.5606167316436768E-2</v>
      </c>
      <c r="J628" s="8">
        <v>0.6976393461227417</v>
      </c>
      <c r="K628" s="8">
        <v>0.7601085901260376</v>
      </c>
      <c r="L628" s="8">
        <v>0.19240264594554901</v>
      </c>
      <c r="M628" s="8">
        <v>0.36220064759254456</v>
      </c>
      <c r="P628" s="8">
        <v>1.8989526033401489</v>
      </c>
      <c r="Q628" s="8">
        <v>0.31890243291854858</v>
      </c>
      <c r="S628" s="8">
        <v>0.3211</v>
      </c>
      <c r="T628" s="8">
        <v>0.32905584573745728</v>
      </c>
      <c r="V628" s="8">
        <v>0.4076225757598877</v>
      </c>
      <c r="W628" s="8">
        <v>0.37586548924446106</v>
      </c>
      <c r="Y628" s="8">
        <v>0.39647576212882996</v>
      </c>
      <c r="Z628" s="8">
        <v>0.36587589979171753</v>
      </c>
      <c r="AA628" s="8">
        <v>0.35939419269561768</v>
      </c>
      <c r="AB628" s="8">
        <f>VLOOKUP('Data behind Table 2.1 WHR 2017'!A628,'Figure2.2 WHR 2017'!$A$1:$B$156,2,0)</f>
        <v>5.9200000762939453</v>
      </c>
    </row>
    <row r="629" spans="1:28" x14ac:dyDescent="0.15">
      <c r="A629" s="8" t="s">
        <v>125</v>
      </c>
      <c r="B629" s="8" t="s">
        <v>125</v>
      </c>
      <c r="C629" s="8">
        <v>2005</v>
      </c>
      <c r="D629" s="8">
        <v>6.2946600914001465</v>
      </c>
      <c r="E629" s="8">
        <v>9.1514930725097656</v>
      </c>
      <c r="F629" s="8">
        <v>0.9200129508972168</v>
      </c>
      <c r="G629" s="8">
        <v>62.822837829589844</v>
      </c>
      <c r="J629" s="8">
        <v>0.66972672939300537</v>
      </c>
      <c r="K629" s="8">
        <v>0.695953369140625</v>
      </c>
      <c r="L629" s="8">
        <v>0.23955956101417542</v>
      </c>
      <c r="N629" s="8">
        <v>-0.32314461469650269</v>
      </c>
      <c r="O629" s="8">
        <v>0.24475255608558655</v>
      </c>
      <c r="P629" s="8">
        <v>2.0112030506134033</v>
      </c>
      <c r="Q629" s="8">
        <v>0.31950938701629639</v>
      </c>
      <c r="S629" s="8">
        <v>0.34260000000000002</v>
      </c>
      <c r="Y629" s="8">
        <v>0.27410468459129333</v>
      </c>
      <c r="Z629" s="8">
        <v>0.30873093008995056</v>
      </c>
      <c r="AA629" s="8">
        <v>0.13249999284744263</v>
      </c>
      <c r="AB629" s="8">
        <f>VLOOKUP('Data behind Table 2.1 WHR 2017'!A629,'Figure2.2 WHR 2017'!$A$1:$B$156,2,0)</f>
        <v>5.3359999656677246</v>
      </c>
    </row>
    <row r="630" spans="1:28" x14ac:dyDescent="0.15">
      <c r="A630" s="8" t="s">
        <v>125</v>
      </c>
      <c r="B630" s="8" t="s">
        <v>125</v>
      </c>
      <c r="C630" s="8">
        <v>2007</v>
      </c>
      <c r="D630" s="8">
        <v>5.5980572700500488</v>
      </c>
      <c r="E630" s="8">
        <v>9.2309780120849609</v>
      </c>
      <c r="F630" s="8">
        <v>0.84060651063919067</v>
      </c>
      <c r="G630" s="8">
        <v>63.101554870605469</v>
      </c>
      <c r="H630" s="8">
        <v>0.64607912302017212</v>
      </c>
      <c r="I630" s="8">
        <v>-0.11721011996269226</v>
      </c>
      <c r="J630" s="8">
        <v>0.66364479064941406</v>
      </c>
      <c r="K630" s="8">
        <v>0.68266177177429199</v>
      </c>
      <c r="L630" s="8">
        <v>0.2397499680519104</v>
      </c>
      <c r="N630" s="8">
        <v>-0.48262816667556763</v>
      </c>
      <c r="O630" s="8">
        <v>0.32375943660736084</v>
      </c>
      <c r="P630" s="8">
        <v>2.0991671085357666</v>
      </c>
      <c r="Q630" s="8">
        <v>0.3749813437461853</v>
      </c>
      <c r="S630" s="8">
        <v>0.34260000000000002</v>
      </c>
      <c r="Y630" s="8">
        <v>0.27410468459129333</v>
      </c>
      <c r="Z630" s="8">
        <v>0.30873093008995056</v>
      </c>
      <c r="AA630" s="8">
        <v>0.13249999284744263</v>
      </c>
      <c r="AB630" s="8">
        <f>VLOOKUP('Data behind Table 2.1 WHR 2017'!A630,'Figure2.2 WHR 2017'!$A$1:$B$156,2,0)</f>
        <v>5.3359999656677246</v>
      </c>
    </row>
    <row r="631" spans="1:28" x14ac:dyDescent="0.15">
      <c r="A631" s="8" t="s">
        <v>125</v>
      </c>
      <c r="B631" s="8" t="s">
        <v>125</v>
      </c>
      <c r="C631" s="8">
        <v>2008</v>
      </c>
      <c r="D631" s="8">
        <v>4.9300580024719238</v>
      </c>
      <c r="E631" s="8">
        <v>9.2582130432128906</v>
      </c>
      <c r="F631" s="8">
        <v>0.766224205493927</v>
      </c>
      <c r="G631" s="8">
        <v>63.239131927490234</v>
      </c>
      <c r="I631" s="8">
        <v>-0.13306640088558197</v>
      </c>
      <c r="J631" s="8">
        <v>0.709403395652771</v>
      </c>
      <c r="K631" s="8">
        <v>0.66897499561309814</v>
      </c>
      <c r="L631" s="8">
        <v>0.33120116591453552</v>
      </c>
      <c r="N631" s="8">
        <v>-0.54093366861343384</v>
      </c>
      <c r="O631" s="8">
        <v>0.35190600156784058</v>
      </c>
      <c r="P631" s="8">
        <v>2.4312441349029541</v>
      </c>
      <c r="Q631" s="8">
        <v>0.49314716458320618</v>
      </c>
      <c r="R631" s="8">
        <v>0.32569999999999999</v>
      </c>
      <c r="S631" s="8">
        <v>0.34260000000000002</v>
      </c>
      <c r="Y631" s="8">
        <v>0.27410468459129333</v>
      </c>
      <c r="Z631" s="8">
        <v>0.30873093008995056</v>
      </c>
      <c r="AA631" s="8">
        <v>0.13249999284744263</v>
      </c>
      <c r="AB631" s="8">
        <f>VLOOKUP('Data behind Table 2.1 WHR 2017'!A631,'Figure2.2 WHR 2017'!$A$1:$B$156,2,0)</f>
        <v>5.3359999656677246</v>
      </c>
    </row>
    <row r="632" spans="1:28" x14ac:dyDescent="0.15">
      <c r="A632" s="8" t="s">
        <v>125</v>
      </c>
      <c r="B632" s="8" t="s">
        <v>125</v>
      </c>
      <c r="C632" s="8">
        <v>2009</v>
      </c>
      <c r="D632" s="8">
        <v>5.9998593330383301</v>
      </c>
      <c r="E632" s="8">
        <v>9.2696866989135742</v>
      </c>
      <c r="F632" s="8">
        <v>0.89903354644775391</v>
      </c>
      <c r="G632" s="8">
        <v>63.375823974609375</v>
      </c>
      <c r="H632" s="8">
        <v>0.77095365524291992</v>
      </c>
      <c r="I632" s="8">
        <v>-8.1702589988708496E-2</v>
      </c>
      <c r="J632" s="8">
        <v>0.73946446180343628</v>
      </c>
      <c r="K632" s="8">
        <v>0.6446453332901001</v>
      </c>
      <c r="L632" s="8">
        <v>0.26464077830314636</v>
      </c>
      <c r="N632" s="8">
        <v>-0.56952017545700073</v>
      </c>
      <c r="O632" s="8">
        <v>0.27183037996292114</v>
      </c>
      <c r="P632" s="8">
        <v>1.8608440160751343</v>
      </c>
      <c r="Q632" s="8">
        <v>0.31014794111251831</v>
      </c>
      <c r="S632" s="8">
        <v>0.34260000000000002</v>
      </c>
      <c r="T632" s="8">
        <v>0.34891796112060547</v>
      </c>
      <c r="U632" s="8">
        <v>9.5646396279335022E-2</v>
      </c>
      <c r="Y632" s="8">
        <v>0.27410468459129333</v>
      </c>
      <c r="Z632" s="8">
        <v>0.30873093008995056</v>
      </c>
      <c r="AA632" s="8">
        <v>0.13249999284744263</v>
      </c>
      <c r="AB632" s="8">
        <f>VLOOKUP('Data behind Table 2.1 WHR 2017'!A632,'Figure2.2 WHR 2017'!$A$1:$B$156,2,0)</f>
        <v>5.3359999656677246</v>
      </c>
    </row>
    <row r="633" spans="1:28" x14ac:dyDescent="0.15">
      <c r="A633" s="8" t="s">
        <v>125</v>
      </c>
      <c r="B633" s="8" t="s">
        <v>125</v>
      </c>
      <c r="C633" s="8">
        <v>2010</v>
      </c>
      <c r="D633" s="8">
        <v>5.5699424743652344</v>
      </c>
      <c r="E633" s="8">
        <v>9.2535076141357422</v>
      </c>
      <c r="F633" s="8">
        <v>0.91798889636993408</v>
      </c>
      <c r="G633" s="8">
        <v>63.512069702148438</v>
      </c>
      <c r="H633" s="8">
        <v>0.78807312250137329</v>
      </c>
      <c r="I633" s="8">
        <v>-5.3692653775215149E-2</v>
      </c>
      <c r="K633" s="8">
        <v>0.6430889368057251</v>
      </c>
      <c r="L633" s="8">
        <v>0.34341874718666077</v>
      </c>
      <c r="N633" s="8">
        <v>-0.55610364675521851</v>
      </c>
      <c r="O633" s="8">
        <v>0.16236104071140289</v>
      </c>
      <c r="P633" s="8">
        <v>2.2329821586608887</v>
      </c>
      <c r="Q633" s="8">
        <v>0.40089860558509827</v>
      </c>
      <c r="R633" s="8">
        <v>0.33659999999999995</v>
      </c>
      <c r="S633" s="8">
        <v>0.34260000000000002</v>
      </c>
      <c r="T633" s="8">
        <v>0.33217310905456543</v>
      </c>
      <c r="Y633" s="8">
        <v>0.27410468459129333</v>
      </c>
      <c r="Z633" s="8">
        <v>0.30873093008995056</v>
      </c>
      <c r="AA633" s="8">
        <v>0.13249999284744263</v>
      </c>
      <c r="AB633" s="8">
        <f>VLOOKUP('Data behind Table 2.1 WHR 2017'!A633,'Figure2.2 WHR 2017'!$A$1:$B$156,2,0)</f>
        <v>5.3359999656677246</v>
      </c>
    </row>
    <row r="634" spans="1:28" x14ac:dyDescent="0.15">
      <c r="A634" s="8" t="s">
        <v>125</v>
      </c>
      <c r="B634" s="8" t="s">
        <v>125</v>
      </c>
      <c r="C634" s="8">
        <v>2011</v>
      </c>
      <c r="D634" s="8">
        <v>5.5393276214599609</v>
      </c>
      <c r="E634" s="8">
        <v>9.2422695159912109</v>
      </c>
      <c r="F634" s="8">
        <v>0.8779187798500061</v>
      </c>
      <c r="G634" s="8">
        <v>63.647010803222656</v>
      </c>
      <c r="H634" s="8">
        <v>0.75956451892852783</v>
      </c>
      <c r="I634" s="8">
        <v>-0.15118566155433655</v>
      </c>
      <c r="K634" s="8">
        <v>0.61202389001846313</v>
      </c>
      <c r="L634" s="8">
        <v>0.2603241503238678</v>
      </c>
      <c r="N634" s="8">
        <v>-0.65578675270080566</v>
      </c>
      <c r="O634" s="8">
        <v>0.18829241394996643</v>
      </c>
      <c r="P634" s="8">
        <v>2.1082413196563721</v>
      </c>
      <c r="Q634" s="8">
        <v>0.38059517741203308</v>
      </c>
      <c r="S634" s="8">
        <v>0.34260000000000002</v>
      </c>
      <c r="T634" s="8">
        <v>0.33509725332260132</v>
      </c>
      <c r="Y634" s="8">
        <v>0.27410468459129333</v>
      </c>
      <c r="Z634" s="8">
        <v>0.30873093008995056</v>
      </c>
      <c r="AA634" s="8">
        <v>0.13249999284744263</v>
      </c>
      <c r="AB634" s="8">
        <f>VLOOKUP('Data behind Table 2.1 WHR 2017'!A634,'Figure2.2 WHR 2017'!$A$1:$B$156,2,0)</f>
        <v>5.3359999656677246</v>
      </c>
    </row>
    <row r="635" spans="1:28" x14ac:dyDescent="0.15">
      <c r="A635" s="8" t="s">
        <v>125</v>
      </c>
      <c r="B635" s="8" t="s">
        <v>125</v>
      </c>
      <c r="C635" s="8">
        <v>2012</v>
      </c>
      <c r="D635" s="8">
        <v>5.1319961547851562</v>
      </c>
      <c r="E635" s="8">
        <v>9.2343969345092773</v>
      </c>
      <c r="F635" s="8">
        <v>0.82949632406234741</v>
      </c>
      <c r="G635" s="8">
        <v>63.780685424804688</v>
      </c>
      <c r="H635" s="8">
        <v>0.6931421160697937</v>
      </c>
      <c r="I635" s="8">
        <v>-0.16986513137817383</v>
      </c>
      <c r="K635" s="8">
        <v>0.56472450494766235</v>
      </c>
      <c r="L635" s="8">
        <v>0.34533640742301941</v>
      </c>
      <c r="N635" s="8">
        <v>-0.62833696603775024</v>
      </c>
      <c r="O635" s="8">
        <v>0.14633189141750336</v>
      </c>
      <c r="P635" s="8">
        <v>2.095973014831543</v>
      </c>
      <c r="Q635" s="8">
        <v>0.40841281414031982</v>
      </c>
      <c r="S635" s="8">
        <v>0.34260000000000002</v>
      </c>
      <c r="T635" s="8">
        <v>0.32406237721443176</v>
      </c>
      <c r="Y635" s="8">
        <v>0.27410468459129333</v>
      </c>
      <c r="Z635" s="8">
        <v>0.30873093008995056</v>
      </c>
      <c r="AA635" s="8">
        <v>0.13249999284744263</v>
      </c>
      <c r="AB635" s="8">
        <f>VLOOKUP('Data behind Table 2.1 WHR 2017'!A635,'Figure2.2 WHR 2017'!$A$1:$B$156,2,0)</f>
        <v>5.3359999656677246</v>
      </c>
    </row>
    <row r="636" spans="1:28" x14ac:dyDescent="0.15">
      <c r="A636" s="8" t="s">
        <v>125</v>
      </c>
      <c r="B636" s="8" t="s">
        <v>125</v>
      </c>
      <c r="C636" s="8">
        <v>2013</v>
      </c>
      <c r="D636" s="8">
        <v>5.1719527244567871</v>
      </c>
      <c r="E636" s="8">
        <v>9.2312746047973633</v>
      </c>
      <c r="F636" s="8">
        <v>0.84037923812866211</v>
      </c>
      <c r="G636" s="8">
        <v>63.91351318359375</v>
      </c>
      <c r="H636" s="8">
        <v>0.69222700595855713</v>
      </c>
      <c r="I636" s="8">
        <v>-0.12792281806468964</v>
      </c>
      <c r="K636" s="8">
        <v>0.68408399820327759</v>
      </c>
      <c r="L636" s="8">
        <v>0.28603330254554749</v>
      </c>
      <c r="N636" s="8">
        <v>-0.71642941236495972</v>
      </c>
      <c r="O636" s="8">
        <v>0.11922618001699448</v>
      </c>
      <c r="P636" s="8">
        <v>2.6368696689605713</v>
      </c>
      <c r="Q636" s="8">
        <v>0.50984025001525879</v>
      </c>
      <c r="S636" s="8">
        <v>0.34260000000000002</v>
      </c>
      <c r="T636" s="8">
        <v>0.35724535584449768</v>
      </c>
      <c r="Y636" s="8">
        <v>0.27410468459129333</v>
      </c>
      <c r="Z636" s="8">
        <v>0.30873093008995056</v>
      </c>
      <c r="AA636" s="8">
        <v>0.13249999284744263</v>
      </c>
      <c r="AB636" s="8">
        <f>VLOOKUP('Data behind Table 2.1 WHR 2017'!A636,'Figure2.2 WHR 2017'!$A$1:$B$156,2,0)</f>
        <v>5.3359999656677246</v>
      </c>
    </row>
    <row r="637" spans="1:28" x14ac:dyDescent="0.15">
      <c r="A637" s="8" t="s">
        <v>125</v>
      </c>
      <c r="B637" s="8" t="s">
        <v>125</v>
      </c>
      <c r="C637" s="8">
        <v>2014</v>
      </c>
      <c r="D637" s="8">
        <v>5.3330216407775879</v>
      </c>
      <c r="E637" s="8">
        <v>9.2342557907104492</v>
      </c>
      <c r="F637" s="8">
        <v>0.81613099575042725</v>
      </c>
      <c r="G637" s="8">
        <v>64.045097351074219</v>
      </c>
      <c r="H637" s="8">
        <v>0.72874319553375244</v>
      </c>
      <c r="I637" s="8">
        <v>-0.11664088815450668</v>
      </c>
      <c r="K637" s="8">
        <v>0.66005587577819824</v>
      </c>
      <c r="L637" s="8">
        <v>0.31264609098434448</v>
      </c>
      <c r="N637" s="8">
        <v>-0.66481912136077881</v>
      </c>
      <c r="O637" s="8">
        <v>0.21275696158409119</v>
      </c>
      <c r="P637" s="8">
        <v>2.6505317687988281</v>
      </c>
      <c r="Q637" s="8">
        <v>0.49700376391410828</v>
      </c>
      <c r="S637" s="8">
        <v>0.34260000000000002</v>
      </c>
      <c r="T637" s="8">
        <v>0.37834736704826355</v>
      </c>
      <c r="Y637" s="8">
        <v>0.27410468459129333</v>
      </c>
      <c r="Z637" s="8">
        <v>0.30873093008995056</v>
      </c>
      <c r="AA637" s="8">
        <v>0.13249999284744263</v>
      </c>
      <c r="AB637" s="8">
        <f>VLOOKUP('Data behind Table 2.1 WHR 2017'!A637,'Figure2.2 WHR 2017'!$A$1:$B$156,2,0)</f>
        <v>5.3359999656677246</v>
      </c>
    </row>
    <row r="638" spans="1:28" x14ac:dyDescent="0.15">
      <c r="A638" s="8" t="s">
        <v>125</v>
      </c>
      <c r="B638" s="8" t="s">
        <v>125</v>
      </c>
      <c r="C638" s="8">
        <v>2015</v>
      </c>
      <c r="D638" s="8">
        <v>5.4045934677124023</v>
      </c>
      <c r="E638" s="8">
        <v>9.2340240478515625</v>
      </c>
      <c r="F638" s="8">
        <v>0.8304438591003418</v>
      </c>
      <c r="G638" s="8">
        <v>64.176689147949219</v>
      </c>
      <c r="H638" s="8">
        <v>0.7665170431137085</v>
      </c>
      <c r="I638" s="8">
        <v>-5.9353571385145187E-2</v>
      </c>
      <c r="K638" s="8">
        <v>0.68998420238494873</v>
      </c>
      <c r="L638" s="8">
        <v>0.30519577860832214</v>
      </c>
      <c r="P638" s="8">
        <v>2.5154225826263428</v>
      </c>
      <c r="Q638" s="8">
        <v>0.46542307734489441</v>
      </c>
      <c r="S638" s="8">
        <v>0.34260000000000002</v>
      </c>
      <c r="T638" s="8">
        <v>0.35839289426803589</v>
      </c>
      <c r="Y638" s="8">
        <v>0.27410468459129333</v>
      </c>
      <c r="Z638" s="8">
        <v>0.30873093008995056</v>
      </c>
      <c r="AA638" s="8">
        <v>0.13249999284744263</v>
      </c>
      <c r="AB638" s="8">
        <f>VLOOKUP('Data behind Table 2.1 WHR 2017'!A638,'Figure2.2 WHR 2017'!$A$1:$B$156,2,0)</f>
        <v>5.3359999656677246</v>
      </c>
    </row>
    <row r="639" spans="1:28" x14ac:dyDescent="0.15">
      <c r="A639" s="8" t="s">
        <v>125</v>
      </c>
      <c r="B639" s="8" t="s">
        <v>125</v>
      </c>
      <c r="C639" s="8">
        <v>2016</v>
      </c>
      <c r="D639" s="8">
        <v>5.2712845802307129</v>
      </c>
      <c r="E639" s="8">
        <v>9.2399425506591797</v>
      </c>
      <c r="F639" s="8">
        <v>0.81994473934173584</v>
      </c>
      <c r="G639" s="8">
        <v>64.308273315429688</v>
      </c>
      <c r="H639" s="8">
        <v>0.77135062217712402</v>
      </c>
      <c r="I639" s="8">
        <v>-5.2945341914892197E-2</v>
      </c>
      <c r="K639" s="8">
        <v>0.64065784215927124</v>
      </c>
      <c r="L639" s="8">
        <v>0.31191337108612061</v>
      </c>
      <c r="P639" s="8">
        <v>2.6756856441497803</v>
      </c>
      <c r="Q639" s="8">
        <v>0.50759649276733398</v>
      </c>
      <c r="S639" s="8">
        <v>0.34260000000000002</v>
      </c>
      <c r="T639" s="8">
        <v>0.36978375911712646</v>
      </c>
      <c r="Y639" s="8">
        <v>0.27410468459129333</v>
      </c>
      <c r="Z639" s="8">
        <v>0.30873093008995056</v>
      </c>
      <c r="AA639" s="8">
        <v>0.13249999284744263</v>
      </c>
      <c r="AB639" s="8">
        <f>VLOOKUP('Data behind Table 2.1 WHR 2017'!A639,'Figure2.2 WHR 2017'!$A$1:$B$156,2,0)</f>
        <v>5.3359999656677246</v>
      </c>
    </row>
    <row r="640" spans="1:28" x14ac:dyDescent="0.15">
      <c r="A640" s="8" t="s">
        <v>56</v>
      </c>
      <c r="B640" s="8" t="s">
        <v>56</v>
      </c>
      <c r="C640" s="8">
        <v>2006</v>
      </c>
      <c r="D640" s="8">
        <v>5.4759483337402344</v>
      </c>
      <c r="E640" s="8">
        <v>9.8136377334594727</v>
      </c>
      <c r="F640" s="8">
        <v>0.87208884954452515</v>
      </c>
      <c r="G640" s="8">
        <v>58.377330780029297</v>
      </c>
      <c r="H640" s="8">
        <v>0.73054593801498413</v>
      </c>
      <c r="I640" s="8">
        <v>-0.29051417112350464</v>
      </c>
      <c r="J640" s="8">
        <v>0.8649824857711792</v>
      </c>
      <c r="K640" s="8">
        <v>0.66878765821456909</v>
      </c>
      <c r="L640" s="8">
        <v>0.18506516516208649</v>
      </c>
      <c r="M640" s="8">
        <v>0.73314404487609863</v>
      </c>
      <c r="N640" s="8">
        <v>-0.47170621156692505</v>
      </c>
      <c r="O640" s="8">
        <v>-0.67307054996490479</v>
      </c>
      <c r="P640" s="8">
        <v>1.841373085975647</v>
      </c>
      <c r="Q640" s="8">
        <v>0.33626559376716614</v>
      </c>
      <c r="R640" s="8">
        <v>0.2999</v>
      </c>
      <c r="S640" s="8">
        <v>0.29981538461538465</v>
      </c>
      <c r="AA640" s="8">
        <v>0.38332745432853699</v>
      </c>
      <c r="AB640" s="8">
        <f>VLOOKUP('Data behind Table 2.1 WHR 2017'!A640,'Figure2.2 WHR 2017'!$A$1:$B$156,2,0)</f>
        <v>5.8189997673034668</v>
      </c>
    </row>
    <row r="641" spans="1:28" x14ac:dyDescent="0.15">
      <c r="A641" s="8" t="s">
        <v>56</v>
      </c>
      <c r="B641" s="8" t="s">
        <v>56</v>
      </c>
      <c r="C641" s="8">
        <v>2007</v>
      </c>
      <c r="D641" s="8">
        <v>5.7185535430908203</v>
      </c>
      <c r="E641" s="8">
        <v>9.8874588012695312</v>
      </c>
      <c r="F641" s="8">
        <v>0.86089277267456055</v>
      </c>
      <c r="G641" s="8">
        <v>58.680774688720703</v>
      </c>
      <c r="H641" s="8">
        <v>0.80629968643188477</v>
      </c>
      <c r="I641" s="8">
        <v>-0.26261758804321289</v>
      </c>
      <c r="J641" s="8">
        <v>0.86518305540084839</v>
      </c>
      <c r="K641" s="8">
        <v>0.65107077360153198</v>
      </c>
      <c r="L641" s="8">
        <v>0.17850840091705322</v>
      </c>
      <c r="M641" s="8">
        <v>0.7111586332321167</v>
      </c>
      <c r="N641" s="8">
        <v>-0.27367597818374634</v>
      </c>
      <c r="O641" s="8">
        <v>-0.67150330543518066</v>
      </c>
      <c r="P641" s="8">
        <v>1.7574237585067749</v>
      </c>
      <c r="Q641" s="8">
        <v>0.30731964111328125</v>
      </c>
      <c r="R641" s="8">
        <v>0.28539999999999999</v>
      </c>
      <c r="S641" s="8">
        <v>0.29981538461538465</v>
      </c>
      <c r="AA641" s="8">
        <v>0.38332745432853699</v>
      </c>
      <c r="AB641" s="8">
        <f>VLOOKUP('Data behind Table 2.1 WHR 2017'!A641,'Figure2.2 WHR 2017'!$A$1:$B$156,2,0)</f>
        <v>5.8189997673034668</v>
      </c>
    </row>
    <row r="642" spans="1:28" x14ac:dyDescent="0.15">
      <c r="A642" s="8" t="s">
        <v>56</v>
      </c>
      <c r="B642" s="8" t="s">
        <v>56</v>
      </c>
      <c r="C642" s="8">
        <v>2008</v>
      </c>
      <c r="D642" s="8">
        <v>5.8864197731018066</v>
      </c>
      <c r="E642" s="8">
        <v>9.9077425003051758</v>
      </c>
      <c r="F642" s="8">
        <v>0.83946722745895386</v>
      </c>
      <c r="G642" s="8">
        <v>59.137016296386719</v>
      </c>
      <c r="H642" s="8">
        <v>0.72658365964889526</v>
      </c>
      <c r="I642" s="8">
        <v>-0.23802238702774048</v>
      </c>
      <c r="J642" s="8">
        <v>0.89916366338729858</v>
      </c>
      <c r="K642" s="8">
        <v>0.67500543594360352</v>
      </c>
      <c r="L642" s="8">
        <v>0.1597258597612381</v>
      </c>
      <c r="M642" s="8">
        <v>0.68673896789550781</v>
      </c>
      <c r="N642" s="8">
        <v>-0.23897731304168701</v>
      </c>
      <c r="O642" s="8">
        <v>-0.59423351287841797</v>
      </c>
      <c r="P642" s="8">
        <v>1.8746639490127563</v>
      </c>
      <c r="Q642" s="8">
        <v>0.31847268342971802</v>
      </c>
      <c r="R642" s="8">
        <v>0.29070000000000001</v>
      </c>
      <c r="S642" s="8">
        <v>0.29981538461538465</v>
      </c>
      <c r="AA642" s="8">
        <v>0.38332745432853699</v>
      </c>
      <c r="AB642" s="8">
        <f>VLOOKUP('Data behind Table 2.1 WHR 2017'!A642,'Figure2.2 WHR 2017'!$A$1:$B$156,2,0)</f>
        <v>5.8189997673034668</v>
      </c>
    </row>
    <row r="643" spans="1:28" x14ac:dyDescent="0.15">
      <c r="A643" s="8" t="s">
        <v>56</v>
      </c>
      <c r="B643" s="8" t="s">
        <v>56</v>
      </c>
      <c r="C643" s="8">
        <v>2009</v>
      </c>
      <c r="D643" s="8">
        <v>5.3825631141662598</v>
      </c>
      <c r="E643" s="8">
        <v>9.8933086395263672</v>
      </c>
      <c r="F643" s="8">
        <v>0.89299780130386353</v>
      </c>
      <c r="G643" s="8">
        <v>60.378765106201172</v>
      </c>
      <c r="H643" s="8">
        <v>0.85644829273223877</v>
      </c>
      <c r="I643" s="8">
        <v>-0.26656806468963623</v>
      </c>
      <c r="J643" s="8">
        <v>0.84456843137741089</v>
      </c>
      <c r="K643" s="8">
        <v>0.67852634191513062</v>
      </c>
      <c r="L643" s="8">
        <v>0.12859997153282166</v>
      </c>
      <c r="M643" s="8">
        <v>0.71102368831634521</v>
      </c>
      <c r="N643" s="8">
        <v>-0.14748886227607727</v>
      </c>
      <c r="O643" s="8">
        <v>-0.54930216073989868</v>
      </c>
      <c r="P643" s="8">
        <v>1.7320098876953125</v>
      </c>
      <c r="Q643" s="8">
        <v>0.32178163528442383</v>
      </c>
      <c r="R643" s="8">
        <v>0.28789999999999999</v>
      </c>
      <c r="S643" s="8">
        <v>0.29981538461538465</v>
      </c>
      <c r="T643" s="8">
        <v>0.35819223523139954</v>
      </c>
      <c r="U643" s="8">
        <v>0.34428292512893677</v>
      </c>
      <c r="AA643" s="8">
        <v>0.38332745432853699</v>
      </c>
      <c r="AB643" s="8">
        <f>VLOOKUP('Data behind Table 2.1 WHR 2017'!A643,'Figure2.2 WHR 2017'!$A$1:$B$156,2,0)</f>
        <v>5.8189997673034668</v>
      </c>
    </row>
    <row r="644" spans="1:28" x14ac:dyDescent="0.15">
      <c r="A644" s="8" t="s">
        <v>56</v>
      </c>
      <c r="B644" s="8" t="s">
        <v>56</v>
      </c>
      <c r="C644" s="8">
        <v>2010</v>
      </c>
      <c r="D644" s="8">
        <v>5.5142865180969238</v>
      </c>
      <c r="E644" s="8">
        <v>9.9496450424194336</v>
      </c>
      <c r="F644" s="8">
        <v>0.90378648042678833</v>
      </c>
      <c r="G644" s="8">
        <v>60.260616302490234</v>
      </c>
      <c r="H644" s="8">
        <v>0.78485184907913208</v>
      </c>
      <c r="I644" s="8">
        <v>-0.23260471224784851</v>
      </c>
      <c r="J644" s="8">
        <v>0.82270365953445435</v>
      </c>
      <c r="K644" s="8">
        <v>0.69186651706695557</v>
      </c>
      <c r="L644" s="8">
        <v>0.14895069599151611</v>
      </c>
      <c r="M644" s="8">
        <v>0.70602184534072876</v>
      </c>
      <c r="N644" s="8">
        <v>-0.32485902309417725</v>
      </c>
      <c r="O644" s="8">
        <v>-0.58716428279876709</v>
      </c>
      <c r="P644" s="8">
        <v>1.8395650386810303</v>
      </c>
      <c r="Q644" s="8">
        <v>0.33359983563423157</v>
      </c>
      <c r="R644" s="8">
        <v>0.28559999999999997</v>
      </c>
      <c r="S644" s="8">
        <v>0.29981538461538465</v>
      </c>
      <c r="T644" s="8">
        <v>0.36188915371894836</v>
      </c>
      <c r="AA644" s="8">
        <v>0.38332745432853699</v>
      </c>
      <c r="AB644" s="8">
        <f>VLOOKUP('Data behind Table 2.1 WHR 2017'!A644,'Figure2.2 WHR 2017'!$A$1:$B$156,2,0)</f>
        <v>5.8189997673034668</v>
      </c>
    </row>
    <row r="645" spans="1:28" x14ac:dyDescent="0.15">
      <c r="A645" s="8" t="s">
        <v>56</v>
      </c>
      <c r="B645" s="8" t="s">
        <v>56</v>
      </c>
      <c r="C645" s="8">
        <v>2011</v>
      </c>
      <c r="D645" s="8">
        <v>5.7356629371643066</v>
      </c>
      <c r="E645" s="8">
        <v>10.004874229431152</v>
      </c>
      <c r="F645" s="8">
        <v>0.90497136116027832</v>
      </c>
      <c r="G645" s="8">
        <v>60.864707946777344</v>
      </c>
      <c r="H645" s="8">
        <v>0.87788808345794678</v>
      </c>
      <c r="I645" s="8">
        <v>-0.25316339731216431</v>
      </c>
      <c r="J645" s="8">
        <v>0.80172419548034668</v>
      </c>
      <c r="K645" s="8">
        <v>0.69514375925064087</v>
      </c>
      <c r="L645" s="8">
        <v>0.15443398058414459</v>
      </c>
      <c r="M645" s="8">
        <v>0.71649473905563354</v>
      </c>
      <c r="N645" s="8">
        <v>-0.70890021324157715</v>
      </c>
      <c r="O645" s="8">
        <v>-0.56326395273208618</v>
      </c>
      <c r="P645" s="8">
        <v>1.8049585819244385</v>
      </c>
      <c r="Q645" s="8">
        <v>0.31469050049781799</v>
      </c>
      <c r="R645" s="8">
        <v>0.2742</v>
      </c>
      <c r="S645" s="8">
        <v>0.29981538461538465</v>
      </c>
      <c r="T645" s="8">
        <v>0.3651374876499176</v>
      </c>
      <c r="AA645" s="8">
        <v>0.38332745432853699</v>
      </c>
      <c r="AB645" s="8">
        <f>VLOOKUP('Data behind Table 2.1 WHR 2017'!A645,'Figure2.2 WHR 2017'!$A$1:$B$156,2,0)</f>
        <v>5.8189997673034668</v>
      </c>
    </row>
    <row r="646" spans="1:28" x14ac:dyDescent="0.15">
      <c r="A646" s="8" t="s">
        <v>56</v>
      </c>
      <c r="B646" s="8" t="s">
        <v>56</v>
      </c>
      <c r="C646" s="8">
        <v>2012</v>
      </c>
      <c r="D646" s="8">
        <v>5.7594695091247559</v>
      </c>
      <c r="E646" s="8">
        <v>10.035763740539551</v>
      </c>
      <c r="F646" s="8">
        <v>0.89171665906906128</v>
      </c>
      <c r="G646" s="8">
        <v>61.420589447021484</v>
      </c>
      <c r="H646" s="8">
        <v>0.83983230590820312</v>
      </c>
      <c r="I646" s="8">
        <v>-0.18891692161560059</v>
      </c>
      <c r="J646" s="8">
        <v>0.87668180465698242</v>
      </c>
      <c r="K646" s="8">
        <v>0.73984283208847046</v>
      </c>
      <c r="L646" s="8">
        <v>0.18438149988651276</v>
      </c>
      <c r="M646" s="8">
        <v>0.72616064548492432</v>
      </c>
      <c r="N646" s="8">
        <v>-0.76856911182403564</v>
      </c>
      <c r="O646" s="8">
        <v>-0.59486651420593262</v>
      </c>
      <c r="P646" s="8">
        <v>1.9667683839797974</v>
      </c>
      <c r="Q646" s="8">
        <v>0.34148430824279785</v>
      </c>
      <c r="R646" s="8">
        <v>0.27429999999999999</v>
      </c>
      <c r="S646" s="8">
        <v>0.29981538461538465</v>
      </c>
      <c r="T646" s="8">
        <v>0.4018254280090332</v>
      </c>
      <c r="AA646" s="8">
        <v>0.38332745432853699</v>
      </c>
      <c r="AB646" s="8">
        <f>VLOOKUP('Data behind Table 2.1 WHR 2017'!A646,'Figure2.2 WHR 2017'!$A$1:$B$156,2,0)</f>
        <v>5.8189997673034668</v>
      </c>
    </row>
    <row r="647" spans="1:28" x14ac:dyDescent="0.15">
      <c r="A647" s="8" t="s">
        <v>56</v>
      </c>
      <c r="B647" s="8" t="s">
        <v>56</v>
      </c>
      <c r="C647" s="8">
        <v>2013</v>
      </c>
      <c r="D647" s="8">
        <v>5.8354830741882324</v>
      </c>
      <c r="E647" s="8">
        <v>10.077726364135742</v>
      </c>
      <c r="F647" s="8">
        <v>0.88900971412658691</v>
      </c>
      <c r="G647" s="8">
        <v>62.161766052246094</v>
      </c>
      <c r="H647" s="8">
        <v>0.78159105777740479</v>
      </c>
      <c r="I647" s="8">
        <v>-0.24723061919212341</v>
      </c>
      <c r="J647" s="8">
        <v>0.81998938322067261</v>
      </c>
      <c r="K647" s="8">
        <v>0.67389881610870361</v>
      </c>
      <c r="L647" s="8">
        <v>0.16444402933120728</v>
      </c>
      <c r="M647" s="8">
        <v>0.66200524568557739</v>
      </c>
      <c r="N647" s="8">
        <v>-0.80323565006256104</v>
      </c>
      <c r="O647" s="8">
        <v>-0.62183940410614014</v>
      </c>
      <c r="P647" s="8">
        <v>1.8175544738769531</v>
      </c>
      <c r="Q647" s="8">
        <v>0.31146597862243652</v>
      </c>
      <c r="R647" s="8">
        <v>0.26350000000000001</v>
      </c>
      <c r="S647" s="8">
        <v>0.29981538461538465</v>
      </c>
      <c r="T647" s="8">
        <v>0.32624015212059021</v>
      </c>
      <c r="AA647" s="8">
        <v>0.38332745432853699</v>
      </c>
      <c r="AB647" s="8">
        <f>VLOOKUP('Data behind Table 2.1 WHR 2017'!A647,'Figure2.2 WHR 2017'!$A$1:$B$156,2,0)</f>
        <v>5.8189997673034668</v>
      </c>
    </row>
    <row r="648" spans="1:28" x14ac:dyDescent="0.15">
      <c r="A648" s="8" t="s">
        <v>56</v>
      </c>
      <c r="B648" s="8" t="s">
        <v>56</v>
      </c>
      <c r="C648" s="8">
        <v>2014</v>
      </c>
      <c r="D648" s="8">
        <v>5.970097541809082</v>
      </c>
      <c r="E648" s="8">
        <v>10.103111267089844</v>
      </c>
      <c r="F648" s="8">
        <v>0.79529345035552979</v>
      </c>
      <c r="G648" s="8">
        <v>63.194118499755859</v>
      </c>
      <c r="H648" s="8">
        <v>0.79946297407150269</v>
      </c>
      <c r="I648" s="8">
        <v>-1.4122347347438335E-2</v>
      </c>
      <c r="J648" s="8">
        <v>0.80535125732421875</v>
      </c>
      <c r="K648" s="8">
        <v>0.71783971786499023</v>
      </c>
      <c r="L648" s="8">
        <v>0.16945670545101166</v>
      </c>
      <c r="M648" s="8">
        <v>0.6035040020942688</v>
      </c>
      <c r="N648" s="8">
        <v>-0.55446970462799072</v>
      </c>
      <c r="O648" s="8">
        <v>-0.39759114384651184</v>
      </c>
      <c r="P648" s="8">
        <v>2.0882039070129395</v>
      </c>
      <c r="Q648" s="8">
        <v>0.34977719187736511</v>
      </c>
      <c r="S648" s="8">
        <v>0.29981538461538465</v>
      </c>
      <c r="T648" s="8">
        <v>0.30008041858673096</v>
      </c>
      <c r="AA648" s="8">
        <v>0.38332745432853699</v>
      </c>
      <c r="AB648" s="8">
        <f>VLOOKUP('Data behind Table 2.1 WHR 2017'!A648,'Figure2.2 WHR 2017'!$A$1:$B$156,2,0)</f>
        <v>5.8189997673034668</v>
      </c>
    </row>
    <row r="649" spans="1:28" x14ac:dyDescent="0.15">
      <c r="A649" s="8" t="s">
        <v>56</v>
      </c>
      <c r="B649" s="8" t="s">
        <v>56</v>
      </c>
      <c r="C649" s="8">
        <v>2015</v>
      </c>
      <c r="D649" s="8">
        <v>5.9499950408935547</v>
      </c>
      <c r="E649" s="8">
        <v>10.100403785705566</v>
      </c>
      <c r="F649" s="8">
        <v>0.93134927749633789</v>
      </c>
      <c r="G649" s="8">
        <v>64.226470947265625</v>
      </c>
      <c r="H649" s="8">
        <v>0.74013280868530273</v>
      </c>
      <c r="I649" s="8">
        <v>-5.510350689291954E-2</v>
      </c>
      <c r="J649" s="8">
        <v>0.71384429931640625</v>
      </c>
      <c r="K649" s="8">
        <v>0.73014742136001587</v>
      </c>
      <c r="L649" s="8">
        <v>0.17399400472640991</v>
      </c>
      <c r="M649" s="8">
        <v>0.81624752283096313</v>
      </c>
      <c r="P649" s="8">
        <v>1.9605021476745605</v>
      </c>
      <c r="Q649" s="8">
        <v>0.32949644327163696</v>
      </c>
      <c r="S649" s="8">
        <v>0.29981538461538465</v>
      </c>
      <c r="T649" s="8">
        <v>0.30907878279685974</v>
      </c>
      <c r="AA649" s="8">
        <v>0.38332745432853699</v>
      </c>
      <c r="AB649" s="8">
        <f>VLOOKUP('Data behind Table 2.1 WHR 2017'!A649,'Figure2.2 WHR 2017'!$A$1:$B$156,2,0)</f>
        <v>5.8189997673034668</v>
      </c>
    </row>
    <row r="650" spans="1:28" x14ac:dyDescent="0.15">
      <c r="A650" s="8" t="s">
        <v>56</v>
      </c>
      <c r="B650" s="8" t="s">
        <v>56</v>
      </c>
      <c r="C650" s="8">
        <v>2016</v>
      </c>
      <c r="D650" s="8">
        <v>5.5335516929626465</v>
      </c>
      <c r="E650" s="8">
        <v>10.086565017700195</v>
      </c>
      <c r="F650" s="8">
        <v>0.9278106689453125</v>
      </c>
      <c r="G650" s="8">
        <v>65.258827209472656</v>
      </c>
      <c r="H650" s="8">
        <v>0.78280556201934814</v>
      </c>
      <c r="I650" s="8">
        <v>-5.3312744945287704E-2</v>
      </c>
      <c r="J650" s="8">
        <v>0.70201665163040161</v>
      </c>
      <c r="K650" s="8">
        <v>0.70247912406921387</v>
      </c>
      <c r="L650" s="8">
        <v>0.15541473031044006</v>
      </c>
      <c r="M650" s="8">
        <v>0.75972616672515869</v>
      </c>
      <c r="P650" s="8">
        <v>2.012498140335083</v>
      </c>
      <c r="Q650" s="8">
        <v>0.36369013786315918</v>
      </c>
      <c r="S650" s="8">
        <v>0.29981538461538465</v>
      </c>
      <c r="T650" s="8">
        <v>0.33912777900695801</v>
      </c>
      <c r="AA650" s="8">
        <v>0.38332745432853699</v>
      </c>
      <c r="AB650" s="8">
        <f>VLOOKUP('Data behind Table 2.1 WHR 2017'!A650,'Figure2.2 WHR 2017'!$A$1:$B$156,2,0)</f>
        <v>5.8189997673034668</v>
      </c>
    </row>
    <row r="651" spans="1:28" x14ac:dyDescent="0.15">
      <c r="A651" s="8" t="s">
        <v>74</v>
      </c>
      <c r="B651" s="8" t="s">
        <v>74</v>
      </c>
      <c r="C651" s="8">
        <v>2006</v>
      </c>
      <c r="D651" s="8">
        <v>4.2232341766357422</v>
      </c>
      <c r="E651" s="8">
        <v>7.7631840705871582</v>
      </c>
      <c r="F651" s="8">
        <v>0.90879815816879272</v>
      </c>
      <c r="G651" s="8">
        <v>47.431606292724609</v>
      </c>
      <c r="H651" s="8">
        <v>0.6158861517906189</v>
      </c>
      <c r="I651" s="8">
        <v>-1.4327564276754856E-3</v>
      </c>
      <c r="J651" s="8">
        <v>0.86025696992874146</v>
      </c>
      <c r="K651" s="8">
        <v>0.70508694648742676</v>
      </c>
      <c r="L651" s="8">
        <v>0.19819191098213196</v>
      </c>
      <c r="M651" s="8">
        <v>0.39164721965789795</v>
      </c>
      <c r="N651" s="8">
        <v>-0.62918412685394287</v>
      </c>
      <c r="O651" s="8">
        <v>-0.62711471319198608</v>
      </c>
      <c r="P651" s="8">
        <v>1.7466796636581421</v>
      </c>
      <c r="Q651" s="8">
        <v>0.41358816623687744</v>
      </c>
      <c r="S651" s="8">
        <v>0.48509999999999998</v>
      </c>
      <c r="AB651" s="8">
        <f>VLOOKUP('Data behind Table 2.1 WHR 2017'!A651,'Figure2.2 WHR 2017'!$A$1:$B$156,2,0)</f>
        <v>4.5529999732971191</v>
      </c>
    </row>
    <row r="652" spans="1:28" x14ac:dyDescent="0.15">
      <c r="A652" s="8" t="s">
        <v>74</v>
      </c>
      <c r="B652" s="8" t="s">
        <v>74</v>
      </c>
      <c r="C652" s="8">
        <v>2007</v>
      </c>
      <c r="D652" s="8">
        <v>4.575657844543457</v>
      </c>
      <c r="E652" s="8">
        <v>7.8032126426696777</v>
      </c>
      <c r="F652" s="8">
        <v>0.84111207723617554</v>
      </c>
      <c r="G652" s="8">
        <v>48.394466400146484</v>
      </c>
      <c r="H652" s="8">
        <v>0.74984228610992432</v>
      </c>
      <c r="I652" s="8">
        <v>7.1959935128688812E-2</v>
      </c>
      <c r="J652" s="8">
        <v>0.79873853921890259</v>
      </c>
      <c r="K652" s="8">
        <v>0.72519594430923462</v>
      </c>
      <c r="L652" s="8">
        <v>0.16194111108779907</v>
      </c>
      <c r="M652" s="8">
        <v>0.65862560272216797</v>
      </c>
      <c r="N652" s="8">
        <v>-0.75612902641296387</v>
      </c>
      <c r="O652" s="8">
        <v>-0.65007299184799194</v>
      </c>
      <c r="P652" s="8">
        <v>1.5893492698669434</v>
      </c>
      <c r="Q652" s="8">
        <v>0.34734880924224854</v>
      </c>
      <c r="S652" s="8">
        <v>0.48509999999999998</v>
      </c>
      <c r="AB652" s="8">
        <f>VLOOKUP('Data behind Table 2.1 WHR 2017'!A652,'Figure2.2 WHR 2017'!$A$1:$B$156,2,0)</f>
        <v>4.5529999732971191</v>
      </c>
    </row>
    <row r="653" spans="1:28" x14ac:dyDescent="0.15">
      <c r="A653" s="8" t="s">
        <v>74</v>
      </c>
      <c r="B653" s="8" t="s">
        <v>74</v>
      </c>
      <c r="C653" s="8">
        <v>2008</v>
      </c>
      <c r="D653" s="8">
        <v>4.0152745246887207</v>
      </c>
      <c r="E653" s="8">
        <v>7.7792010307312012</v>
      </c>
      <c r="F653" s="8">
        <v>0.82655525207519531</v>
      </c>
      <c r="G653" s="8">
        <v>49.337509155273438</v>
      </c>
      <c r="H653" s="8">
        <v>0.62029576301574707</v>
      </c>
      <c r="I653" s="8">
        <v>6.741340272128582E-3</v>
      </c>
      <c r="J653" s="8">
        <v>0.90944653749465942</v>
      </c>
      <c r="K653" s="8">
        <v>0.77222698926925659</v>
      </c>
      <c r="L653" s="8">
        <v>0.14899660646915436</v>
      </c>
      <c r="M653" s="8">
        <v>0.50562393665313721</v>
      </c>
      <c r="N653" s="8">
        <v>-0.83716887235641479</v>
      </c>
      <c r="O653" s="8">
        <v>-0.70891523361206055</v>
      </c>
      <c r="P653" s="8">
        <v>1.4007658958435059</v>
      </c>
      <c r="Q653" s="8">
        <v>0.34885931015014648</v>
      </c>
      <c r="S653" s="8">
        <v>0.48509999999999998</v>
      </c>
      <c r="AB653" s="8">
        <f>VLOOKUP('Data behind Table 2.1 WHR 2017'!A653,'Figure2.2 WHR 2017'!$A$1:$B$156,2,0)</f>
        <v>4.5529999732971191</v>
      </c>
    </row>
    <row r="654" spans="1:28" x14ac:dyDescent="0.15">
      <c r="A654" s="8" t="s">
        <v>74</v>
      </c>
      <c r="B654" s="8" t="s">
        <v>74</v>
      </c>
      <c r="C654" s="8">
        <v>2009</v>
      </c>
      <c r="D654" s="8">
        <v>4.2704348564147949</v>
      </c>
      <c r="E654" s="8">
        <v>7.7852730751037598</v>
      </c>
      <c r="F654" s="8">
        <v>0.78922033309936523</v>
      </c>
      <c r="G654" s="8">
        <v>50.220050811767578</v>
      </c>
      <c r="H654" s="8">
        <v>0.58359473943710327</v>
      </c>
      <c r="I654" s="8">
        <v>0.11787638813257217</v>
      </c>
      <c r="J654" s="8">
        <v>0.91294652223587036</v>
      </c>
      <c r="K654" s="8">
        <v>0.77188026905059814</v>
      </c>
      <c r="L654" s="8">
        <v>0.18259158730506897</v>
      </c>
      <c r="M654" s="8">
        <v>0.24131640791893005</v>
      </c>
      <c r="N654" s="8">
        <v>-0.88367712497711182</v>
      </c>
      <c r="O654" s="8">
        <v>-0.7172698974609375</v>
      </c>
      <c r="P654" s="8">
        <v>1.7004914283752441</v>
      </c>
      <c r="Q654" s="8">
        <v>0.39820098876953125</v>
      </c>
      <c r="S654" s="8">
        <v>0.48509999999999998</v>
      </c>
      <c r="T654" s="8">
        <v>0.52334451675415039</v>
      </c>
      <c r="U654" s="8">
        <v>9.6091747283935547E-2</v>
      </c>
      <c r="AB654" s="8">
        <f>VLOOKUP('Data behind Table 2.1 WHR 2017'!A654,'Figure2.2 WHR 2017'!$A$1:$B$156,2,0)</f>
        <v>4.5529999732971191</v>
      </c>
    </row>
    <row r="655" spans="1:28" x14ac:dyDescent="0.15">
      <c r="A655" s="8" t="s">
        <v>74</v>
      </c>
      <c r="B655" s="8" t="s">
        <v>74</v>
      </c>
      <c r="C655" s="8">
        <v>2010</v>
      </c>
      <c r="D655" s="8">
        <v>4.255859375</v>
      </c>
      <c r="E655" s="8">
        <v>7.8393588066101074</v>
      </c>
      <c r="F655" s="8">
        <v>0.80532646179199219</v>
      </c>
      <c r="G655" s="8">
        <v>51.017807006835938</v>
      </c>
      <c r="H655" s="8">
        <v>0.63545721769332886</v>
      </c>
      <c r="I655" s="8">
        <v>3.6423876881599426E-2</v>
      </c>
      <c r="J655" s="8">
        <v>0.91792124509811401</v>
      </c>
      <c r="K655" s="8">
        <v>0.81912171840667725</v>
      </c>
      <c r="L655" s="8">
        <v>0.12320178002119064</v>
      </c>
      <c r="M655" s="8">
        <v>0.34388557076454163</v>
      </c>
      <c r="N655" s="8">
        <v>-0.69759535789489746</v>
      </c>
      <c r="O655" s="8">
        <v>-0.6365630030632019</v>
      </c>
      <c r="P655" s="8">
        <v>1.58038330078125</v>
      </c>
      <c r="Q655" s="8">
        <v>0.37134292721748352</v>
      </c>
      <c r="S655" s="8">
        <v>0.48509999999999998</v>
      </c>
      <c r="T655" s="8">
        <v>0.58010542392730713</v>
      </c>
      <c r="AB655" s="8">
        <f>VLOOKUP('Data behind Table 2.1 WHR 2017'!A655,'Figure2.2 WHR 2017'!$A$1:$B$156,2,0)</f>
        <v>4.5529999732971191</v>
      </c>
    </row>
    <row r="656" spans="1:28" x14ac:dyDescent="0.15">
      <c r="A656" s="8" t="s">
        <v>74</v>
      </c>
      <c r="B656" s="8" t="s">
        <v>74</v>
      </c>
      <c r="C656" s="8">
        <v>2011</v>
      </c>
      <c r="D656" s="8">
        <v>4.4053101539611816</v>
      </c>
      <c r="E656" s="8">
        <v>7.8719711303710938</v>
      </c>
      <c r="F656" s="8">
        <v>0.84630757570266724</v>
      </c>
      <c r="G656" s="8">
        <v>51.726451873779297</v>
      </c>
      <c r="H656" s="8">
        <v>0.70865917205810547</v>
      </c>
      <c r="I656" s="8">
        <v>3.9341337978839874E-2</v>
      </c>
      <c r="J656" s="8">
        <v>0.92266416549682617</v>
      </c>
      <c r="K656" s="8">
        <v>0.76037168502807617</v>
      </c>
      <c r="L656" s="8">
        <v>0.22797249257564545</v>
      </c>
      <c r="M656" s="8">
        <v>0.45898237824440002</v>
      </c>
      <c r="N656" s="8">
        <v>-0.76109081506729126</v>
      </c>
      <c r="O656" s="8">
        <v>-0.66803866624832153</v>
      </c>
      <c r="P656" s="8">
        <v>1.7371866703033447</v>
      </c>
      <c r="Q656" s="8">
        <v>0.39433923363685608</v>
      </c>
      <c r="S656" s="8">
        <v>0.48509999999999998</v>
      </c>
      <c r="T656" s="8">
        <v>0.59779751300811768</v>
      </c>
      <c r="AB656" s="8">
        <f>VLOOKUP('Data behind Table 2.1 WHR 2017'!A656,'Figure2.2 WHR 2017'!$A$1:$B$156,2,0)</f>
        <v>4.5529999732971191</v>
      </c>
    </row>
    <row r="657" spans="1:28" x14ac:dyDescent="0.15">
      <c r="A657" s="8" t="s">
        <v>74</v>
      </c>
      <c r="B657" s="8" t="s">
        <v>74</v>
      </c>
      <c r="C657" s="8">
        <v>2012</v>
      </c>
      <c r="D657" s="8">
        <v>4.547335147857666</v>
      </c>
      <c r="E657" s="8">
        <v>7.8897614479064941</v>
      </c>
      <c r="F657" s="8">
        <v>0.83141010999679565</v>
      </c>
      <c r="G657" s="8">
        <v>52.368152618408203</v>
      </c>
      <c r="H657" s="8">
        <v>0.62765419483184814</v>
      </c>
      <c r="I657" s="8">
        <v>8.3160236477851868E-2</v>
      </c>
      <c r="J657" s="8">
        <v>0.91127306222915649</v>
      </c>
      <c r="K657" s="8">
        <v>0.70696395635604858</v>
      </c>
      <c r="L657" s="8">
        <v>0.19417724013328552</v>
      </c>
      <c r="M657" s="8">
        <v>0.40184476971626282</v>
      </c>
      <c r="N657" s="8">
        <v>-0.81066828966140747</v>
      </c>
      <c r="O657" s="8">
        <v>-0.702167809009552</v>
      </c>
      <c r="P657" s="8">
        <v>1.7828494310379028</v>
      </c>
      <c r="Q657" s="8">
        <v>0.3920646607875824</v>
      </c>
      <c r="S657" s="8">
        <v>0.48509999999999998</v>
      </c>
      <c r="T657" s="8">
        <v>0.56021755933761597</v>
      </c>
      <c r="AB657" s="8">
        <f>VLOOKUP('Data behind Table 2.1 WHR 2017'!A657,'Figure2.2 WHR 2017'!$A$1:$B$156,2,0)</f>
        <v>4.5529999732971191</v>
      </c>
    </row>
    <row r="658" spans="1:28" x14ac:dyDescent="0.15">
      <c r="A658" s="8" t="s">
        <v>74</v>
      </c>
      <c r="B658" s="8" t="s">
        <v>74</v>
      </c>
      <c r="C658" s="8">
        <v>2013</v>
      </c>
      <c r="D658" s="8">
        <v>3.7953832149505615</v>
      </c>
      <c r="E658" s="8">
        <v>7.9184646606445312</v>
      </c>
      <c r="F658" s="8">
        <v>0.82480603456497192</v>
      </c>
      <c r="G658" s="8">
        <v>52.9598388671875</v>
      </c>
      <c r="H658" s="8">
        <v>0.70833224058151245</v>
      </c>
      <c r="I658" s="8">
        <v>0.22975870966911316</v>
      </c>
      <c r="J658" s="8">
        <v>0.86100339889526367</v>
      </c>
      <c r="K658" s="8">
        <v>0.76504296064376831</v>
      </c>
      <c r="L658" s="8">
        <v>0.16133131086826324</v>
      </c>
      <c r="M658" s="8">
        <v>0.60929203033447266</v>
      </c>
      <c r="N658" s="8">
        <v>-0.69741958379745483</v>
      </c>
      <c r="O658" s="8">
        <v>-0.64746326208114624</v>
      </c>
      <c r="P658" s="8">
        <v>1.6500635147094727</v>
      </c>
      <c r="Q658" s="8">
        <v>0.43475544452667236</v>
      </c>
      <c r="S658" s="8">
        <v>0.48509999999999998</v>
      </c>
      <c r="T658" s="8">
        <v>0.47003865242004395</v>
      </c>
      <c r="AB658" s="8">
        <f>VLOOKUP('Data behind Table 2.1 WHR 2017'!A658,'Figure2.2 WHR 2017'!$A$1:$B$156,2,0)</f>
        <v>4.5529999732971191</v>
      </c>
    </row>
    <row r="659" spans="1:28" x14ac:dyDescent="0.15">
      <c r="A659" s="8" t="s">
        <v>74</v>
      </c>
      <c r="B659" s="8" t="s">
        <v>74</v>
      </c>
      <c r="C659" s="8">
        <v>2014</v>
      </c>
      <c r="D659" s="8">
        <v>4.9045796394348145</v>
      </c>
      <c r="E659" s="8">
        <v>7.9439692497253418</v>
      </c>
      <c r="F659" s="8">
        <v>0.76543641090393066</v>
      </c>
      <c r="G659" s="8">
        <v>53.500774383544922</v>
      </c>
      <c r="H659" s="8">
        <v>0.81901854276657104</v>
      </c>
      <c r="I659" s="8">
        <v>0.18950538337230682</v>
      </c>
      <c r="J659" s="8">
        <v>0.8491942286491394</v>
      </c>
      <c r="K659" s="8">
        <v>0.81443554162979126</v>
      </c>
      <c r="L659" s="8">
        <v>0.2210967093706131</v>
      </c>
      <c r="M659" s="8">
        <v>0.63523489236831665</v>
      </c>
      <c r="N659" s="8">
        <v>-0.71326160430908203</v>
      </c>
      <c r="O659" s="8">
        <v>-0.50836914777755737</v>
      </c>
      <c r="P659" s="8">
        <v>2.3830609321594238</v>
      </c>
      <c r="Q659" s="8">
        <v>0.48588484525680542</v>
      </c>
      <c r="S659" s="8">
        <v>0.48509999999999998</v>
      </c>
      <c r="T659" s="8">
        <v>0.65545022487640381</v>
      </c>
      <c r="AB659" s="8">
        <f>VLOOKUP('Data behind Table 2.1 WHR 2017'!A659,'Figure2.2 WHR 2017'!$A$1:$B$156,2,0)</f>
        <v>4.5529999732971191</v>
      </c>
    </row>
    <row r="660" spans="1:28" x14ac:dyDescent="0.15">
      <c r="A660" s="8" t="s">
        <v>74</v>
      </c>
      <c r="B660" s="8" t="s">
        <v>74</v>
      </c>
      <c r="C660" s="8">
        <v>2015</v>
      </c>
      <c r="D660" s="8">
        <v>4.3576178550720215</v>
      </c>
      <c r="E660" s="8">
        <v>7.9728150367736816</v>
      </c>
      <c r="F660" s="8">
        <v>0.77692306041717529</v>
      </c>
      <c r="G660" s="8">
        <v>54.041709899902344</v>
      </c>
      <c r="H660" s="8">
        <v>0.79299032688140869</v>
      </c>
      <c r="I660" s="8">
        <v>0.2378477156162262</v>
      </c>
      <c r="J660" s="8">
        <v>0.85254985094070435</v>
      </c>
      <c r="K660" s="8">
        <v>0.70225661993026733</v>
      </c>
      <c r="L660" s="8">
        <v>0.17242211103439331</v>
      </c>
      <c r="M660" s="8">
        <v>0.74798870086669922</v>
      </c>
      <c r="P660" s="8">
        <v>2.104910135269165</v>
      </c>
      <c r="Q660" s="8">
        <v>0.48304146528244019</v>
      </c>
      <c r="S660" s="8">
        <v>0.48509999999999998</v>
      </c>
      <c r="T660" s="8">
        <v>0.62048041820526123</v>
      </c>
      <c r="AB660" s="8">
        <f>VLOOKUP('Data behind Table 2.1 WHR 2017'!A660,'Figure2.2 WHR 2017'!$A$1:$B$156,2,0)</f>
        <v>4.5529999732971191</v>
      </c>
    </row>
    <row r="661" spans="1:28" x14ac:dyDescent="0.15">
      <c r="A661" s="8" t="s">
        <v>74</v>
      </c>
      <c r="B661" s="8" t="s">
        <v>74</v>
      </c>
      <c r="C661" s="8">
        <v>2016</v>
      </c>
      <c r="D661" s="8">
        <v>4.3961277008056641</v>
      </c>
      <c r="E661" s="8">
        <v>8.0046253204345703</v>
      </c>
      <c r="F661" s="8">
        <v>0.70592159032821655</v>
      </c>
      <c r="G661" s="8">
        <v>54.582645416259766</v>
      </c>
      <c r="H661" s="8">
        <v>0.7485082745552063</v>
      </c>
      <c r="I661" s="8">
        <v>0.31537044048309326</v>
      </c>
      <c r="J661" s="8">
        <v>0.82841157913208008</v>
      </c>
      <c r="K661" s="8">
        <v>0.74276232719421387</v>
      </c>
      <c r="L661" s="8">
        <v>0.22564765810966492</v>
      </c>
      <c r="M661" s="8">
        <v>0.57765406370162964</v>
      </c>
      <c r="P661" s="8">
        <v>2.4338967800140381</v>
      </c>
      <c r="Q661" s="8">
        <v>0.55364561080932617</v>
      </c>
      <c r="S661" s="8">
        <v>0.48509999999999998</v>
      </c>
      <c r="T661" s="8">
        <v>0.55629289150238037</v>
      </c>
      <c r="AB661" s="8">
        <f>VLOOKUP('Data behind Table 2.1 WHR 2017'!A661,'Figure2.2 WHR 2017'!$A$1:$B$156,2,0)</f>
        <v>4.5529999732971191</v>
      </c>
    </row>
    <row r="662" spans="1:28" x14ac:dyDescent="0.15">
      <c r="A662" s="8" t="s">
        <v>113</v>
      </c>
      <c r="B662" s="8" t="s">
        <v>113</v>
      </c>
      <c r="C662" s="8">
        <v>2007</v>
      </c>
      <c r="D662" s="8">
        <v>5.1039061546325684</v>
      </c>
      <c r="E662" s="8">
        <v>8.9106082916259766</v>
      </c>
      <c r="F662" s="8">
        <v>0.84781169891357422</v>
      </c>
      <c r="G662" s="8">
        <v>60.094280242919922</v>
      </c>
      <c r="H662" s="8">
        <v>0.38136383891105652</v>
      </c>
      <c r="I662" s="8">
        <v>0.13580524921417236</v>
      </c>
      <c r="J662" s="8">
        <v>0.8944622278213501</v>
      </c>
      <c r="K662" s="8">
        <v>0.65486586093902588</v>
      </c>
      <c r="L662" s="8">
        <v>0.23669947683811188</v>
      </c>
      <c r="M662" s="8">
        <v>0.37560144066810608</v>
      </c>
      <c r="O662" s="8">
        <v>-0.42815184593200684</v>
      </c>
      <c r="P662" s="8">
        <v>1.8822031021118164</v>
      </c>
      <c r="Q662" s="8">
        <v>0.36877697706222534</v>
      </c>
      <c r="S662" s="8">
        <v>0.29935</v>
      </c>
      <c r="AB662" s="8">
        <f>VLOOKUP('Data behind Table 2.1 WHR 2017'!A662,'Figure2.2 WHR 2017'!$A$1:$B$156,2,0)</f>
        <v>5.2789998054504395</v>
      </c>
    </row>
    <row r="663" spans="1:28" x14ac:dyDescent="0.15">
      <c r="A663" s="8" t="s">
        <v>113</v>
      </c>
      <c r="B663" s="8" t="s">
        <v>113</v>
      </c>
      <c r="C663" s="8">
        <v>2008</v>
      </c>
      <c r="D663" s="8">
        <v>5.5216598510742188</v>
      </c>
      <c r="E663" s="8">
        <v>8.9286813735961914</v>
      </c>
      <c r="F663" s="8">
        <v>0.88384264707565308</v>
      </c>
      <c r="G663" s="8">
        <v>60.267967224121094</v>
      </c>
      <c r="I663" s="8">
        <v>8.4738917648792267E-2</v>
      </c>
      <c r="J663" s="8">
        <v>0.84905916452407837</v>
      </c>
      <c r="L663" s="8">
        <v>0.31782779097557068</v>
      </c>
      <c r="M663" s="8">
        <v>0.54943770170211792</v>
      </c>
      <c r="N663" s="8">
        <v>0.36078926920890808</v>
      </c>
      <c r="O663" s="8">
        <v>-0.42608964443206787</v>
      </c>
      <c r="P663" s="8">
        <v>1.8925985097885132</v>
      </c>
      <c r="Q663" s="8">
        <v>0.34275898337364197</v>
      </c>
      <c r="S663" s="8">
        <v>0.29935</v>
      </c>
      <c r="AB663" s="8">
        <f>VLOOKUP('Data behind Table 2.1 WHR 2017'!A663,'Figure2.2 WHR 2017'!$A$1:$B$156,2,0)</f>
        <v>5.2789998054504395</v>
      </c>
    </row>
    <row r="664" spans="1:28" x14ac:dyDescent="0.15">
      <c r="A664" s="8" t="s">
        <v>113</v>
      </c>
      <c r="B664" s="8" t="s">
        <v>113</v>
      </c>
      <c r="C664" s="8">
        <v>2009</v>
      </c>
      <c r="D664" s="8">
        <v>5.8914327621459961</v>
      </c>
      <c r="E664" s="8">
        <v>8.9535198211669922</v>
      </c>
      <c r="F664" s="8">
        <v>0.83042651414871216</v>
      </c>
      <c r="G664" s="8">
        <v>60.486137390136719</v>
      </c>
      <c r="H664" s="8">
        <v>0.50641506910324097</v>
      </c>
      <c r="I664" s="8">
        <v>0.19477385282516479</v>
      </c>
      <c r="J664" s="8">
        <v>0.9678385853767395</v>
      </c>
      <c r="K664" s="8">
        <v>0.59758275747299194</v>
      </c>
      <c r="L664" s="8">
        <v>0.16882975399494171</v>
      </c>
      <c r="N664" s="8">
        <v>0.17906571924686432</v>
      </c>
      <c r="O664" s="8">
        <v>-0.37489596009254456</v>
      </c>
      <c r="P664" s="8">
        <v>1.869246244430542</v>
      </c>
      <c r="Q664" s="8">
        <v>0.31728211045265198</v>
      </c>
      <c r="R664" s="8">
        <v>0.31780000000000003</v>
      </c>
      <c r="S664" s="8">
        <v>0.29935</v>
      </c>
      <c r="T664" s="8">
        <v>0.32410040497779846</v>
      </c>
      <c r="U664" s="8">
        <v>0.22014294564723969</v>
      </c>
      <c r="AB664" s="8">
        <f>VLOOKUP('Data behind Table 2.1 WHR 2017'!A664,'Figure2.2 WHR 2017'!$A$1:$B$156,2,0)</f>
        <v>5.2789998054504395</v>
      </c>
    </row>
    <row r="665" spans="1:28" x14ac:dyDescent="0.15">
      <c r="A665" s="8" t="s">
        <v>113</v>
      </c>
      <c r="B665" s="8" t="s">
        <v>113</v>
      </c>
      <c r="C665" s="8">
        <v>2010</v>
      </c>
      <c r="D665" s="8">
        <v>5.1766014099121094</v>
      </c>
      <c r="E665" s="8">
        <v>8.9780473709106445</v>
      </c>
      <c r="F665" s="8">
        <v>0.7079588770866394</v>
      </c>
      <c r="G665" s="8">
        <v>60.704307556152344</v>
      </c>
      <c r="H665" s="8">
        <v>0.45144379138946533</v>
      </c>
      <c r="I665" s="8">
        <v>0.16378860175609589</v>
      </c>
      <c r="J665" s="8">
        <v>0.96727174520492554</v>
      </c>
      <c r="K665" s="8">
        <v>0.69517827033996582</v>
      </c>
      <c r="L665" s="8">
        <v>0.11771742254495621</v>
      </c>
      <c r="N665" s="8">
        <v>-0.66255438327789307</v>
      </c>
      <c r="O665" s="8">
        <v>-0.48452603816986084</v>
      </c>
      <c r="P665" s="8">
        <v>2.0012123584747314</v>
      </c>
      <c r="Q665" s="8">
        <v>0.38658806681632996</v>
      </c>
      <c r="R665" s="8">
        <v>0.33250000000000002</v>
      </c>
      <c r="S665" s="8">
        <v>0.29935</v>
      </c>
      <c r="T665" s="8">
        <v>0.40990078449249268</v>
      </c>
      <c r="U665" s="8">
        <v>0.15174031257629395</v>
      </c>
      <c r="AB665" s="8">
        <f>VLOOKUP('Data behind Table 2.1 WHR 2017'!A665,'Figure2.2 WHR 2017'!$A$1:$B$156,2,0)</f>
        <v>5.2789998054504395</v>
      </c>
    </row>
    <row r="666" spans="1:28" x14ac:dyDescent="0.15">
      <c r="A666" s="8" t="s">
        <v>113</v>
      </c>
      <c r="B666" s="8" t="s">
        <v>113</v>
      </c>
      <c r="C666" s="8">
        <v>2011</v>
      </c>
      <c r="D666" s="8">
        <v>4.859501838684082</v>
      </c>
      <c r="E666" s="8">
        <v>9.0146408081054688</v>
      </c>
      <c r="F666" s="8">
        <v>0.75910156965255737</v>
      </c>
      <c r="G666" s="8">
        <v>60.920360565185547</v>
      </c>
      <c r="H666" s="8">
        <v>0.58897876739501953</v>
      </c>
      <c r="I666" s="8">
        <v>-2.6415186002850533E-3</v>
      </c>
      <c r="J666" s="8">
        <v>0.9192119836807251</v>
      </c>
      <c r="K666" s="8">
        <v>0.69596636295318604</v>
      </c>
      <c r="L666" s="8">
        <v>0.12443765997886658</v>
      </c>
      <c r="N666" s="8">
        <v>-0.67793893814086914</v>
      </c>
      <c r="O666" s="8">
        <v>-0.44787749648094177</v>
      </c>
      <c r="P666" s="8">
        <v>2.0689139366149902</v>
      </c>
      <c r="Q666" s="8">
        <v>0.42574608325958252</v>
      </c>
      <c r="R666" s="8">
        <v>0.27829999999999999</v>
      </c>
      <c r="S666" s="8">
        <v>0.29935</v>
      </c>
      <c r="T666" s="8">
        <v>0.4121910035610199</v>
      </c>
      <c r="U666" s="8">
        <v>6.7958787083625793E-2</v>
      </c>
      <c r="AB666" s="8">
        <f>VLOOKUP('Data behind Table 2.1 WHR 2017'!A666,'Figure2.2 WHR 2017'!$A$1:$B$156,2,0)</f>
        <v>5.2789998054504395</v>
      </c>
    </row>
    <row r="667" spans="1:28" x14ac:dyDescent="0.15">
      <c r="A667" s="8" t="s">
        <v>113</v>
      </c>
      <c r="B667" s="8" t="s">
        <v>113</v>
      </c>
      <c r="C667" s="8">
        <v>2012</v>
      </c>
      <c r="D667" s="8">
        <v>5.6395883560180664</v>
      </c>
      <c r="E667" s="8">
        <v>9.0344171524047852</v>
      </c>
      <c r="F667" s="8">
        <v>0.75714713335037231</v>
      </c>
      <c r="G667" s="8">
        <v>61.223258972167969</v>
      </c>
      <c r="H667" s="8">
        <v>0.63579338788986206</v>
      </c>
      <c r="I667" s="8">
        <v>2.062547393143177E-2</v>
      </c>
      <c r="J667" s="8">
        <v>0.94965142011642456</v>
      </c>
      <c r="K667" s="8">
        <v>0.59557157754898071</v>
      </c>
      <c r="L667" s="8">
        <v>9.9630385637283325E-2</v>
      </c>
      <c r="M667" s="8">
        <v>0.31239897012710571</v>
      </c>
      <c r="N667" s="8">
        <v>-0.66373884677886963</v>
      </c>
      <c r="O667" s="8">
        <v>-0.40593880414962769</v>
      </c>
      <c r="P667" s="8">
        <v>2.442061185836792</v>
      </c>
      <c r="Q667" s="8">
        <v>0.4330211877822876</v>
      </c>
      <c r="R667" s="8">
        <v>0.29399999999999998</v>
      </c>
      <c r="S667" s="8">
        <v>0.29935</v>
      </c>
      <c r="T667" s="8">
        <v>0.37405455112457275</v>
      </c>
      <c r="AB667" s="8">
        <f>VLOOKUP('Data behind Table 2.1 WHR 2017'!A667,'Figure2.2 WHR 2017'!$A$1:$B$156,2,0)</f>
        <v>5.2789998054504395</v>
      </c>
    </row>
    <row r="668" spans="1:28" x14ac:dyDescent="0.15">
      <c r="A668" s="8" t="s">
        <v>113</v>
      </c>
      <c r="B668" s="8" t="s">
        <v>113</v>
      </c>
      <c r="C668" s="8">
        <v>2013</v>
      </c>
      <c r="D668" s="8">
        <v>6.125758171081543</v>
      </c>
      <c r="E668" s="8">
        <v>9.0611133575439453</v>
      </c>
      <c r="F668" s="8">
        <v>0.72075039148330688</v>
      </c>
      <c r="G668" s="8">
        <v>61.483791351318359</v>
      </c>
      <c r="H668" s="8">
        <v>0.56846314668655396</v>
      </c>
      <c r="I668" s="8">
        <v>0.10822971165180206</v>
      </c>
      <c r="J668" s="8">
        <v>0.93509459495544434</v>
      </c>
      <c r="K668" s="8">
        <v>0.69151061773300171</v>
      </c>
      <c r="L668" s="8">
        <v>0.20273123681545258</v>
      </c>
      <c r="M668" s="8">
        <v>0.361421138048172</v>
      </c>
      <c r="N668" s="8">
        <v>-0.64092028141021729</v>
      </c>
      <c r="O668" s="8">
        <v>-0.42071324586868286</v>
      </c>
      <c r="P668" s="8">
        <v>2.366107702255249</v>
      </c>
      <c r="Q668" s="8">
        <v>0.38625547289848328</v>
      </c>
      <c r="R668" s="8">
        <v>0.2671</v>
      </c>
      <c r="S668" s="8">
        <v>0.29935</v>
      </c>
      <c r="T668" s="8">
        <v>0.44034045934677124</v>
      </c>
      <c r="AB668" s="8">
        <f>VLOOKUP('Data behind Table 2.1 WHR 2017'!A668,'Figure2.2 WHR 2017'!$A$1:$B$156,2,0)</f>
        <v>5.2789998054504395</v>
      </c>
    </row>
    <row r="669" spans="1:28" x14ac:dyDescent="0.15">
      <c r="A669" s="8" t="s">
        <v>113</v>
      </c>
      <c r="B669" s="8" t="s">
        <v>113</v>
      </c>
      <c r="C669" s="8">
        <v>2014</v>
      </c>
      <c r="D669" s="8">
        <v>5.0003752708435059</v>
      </c>
      <c r="E669" s="8">
        <v>9.0761699676513672</v>
      </c>
      <c r="F669" s="8">
        <v>0.70563232898712158</v>
      </c>
      <c r="G669" s="8">
        <v>61.74432373046875</v>
      </c>
      <c r="H669" s="8">
        <v>0.4413912296295166</v>
      </c>
      <c r="I669" s="8">
        <v>5.3142979741096497E-3</v>
      </c>
      <c r="J669" s="8">
        <v>0.77520060539245605</v>
      </c>
      <c r="K669" s="8">
        <v>0.63612830638885498</v>
      </c>
      <c r="L669" s="8">
        <v>0.20595024526119232</v>
      </c>
      <c r="M669" s="8">
        <v>0.34445005655288696</v>
      </c>
      <c r="N669" s="8">
        <v>-0.28258401155471802</v>
      </c>
      <c r="O669" s="8">
        <v>-0.35120397806167603</v>
      </c>
      <c r="P669" s="8">
        <v>1.7715198993682861</v>
      </c>
      <c r="Q669" s="8">
        <v>0.35427740216255188</v>
      </c>
      <c r="S669" s="8">
        <v>0.29935</v>
      </c>
      <c r="T669" s="8">
        <v>0.35923221707344055</v>
      </c>
      <c r="AB669" s="8">
        <f>VLOOKUP('Data behind Table 2.1 WHR 2017'!A669,'Figure2.2 WHR 2017'!$A$1:$B$156,2,0)</f>
        <v>5.2789998054504395</v>
      </c>
    </row>
    <row r="670" spans="1:28" x14ac:dyDescent="0.15">
      <c r="A670" s="8" t="s">
        <v>113</v>
      </c>
      <c r="B670" s="8" t="s">
        <v>113</v>
      </c>
      <c r="C670" s="8">
        <v>2015</v>
      </c>
      <c r="D670" s="8">
        <v>5.077460765838623</v>
      </c>
      <c r="E670" s="8">
        <v>9.120427131652832</v>
      </c>
      <c r="F670" s="8">
        <v>0.80527079105377197</v>
      </c>
      <c r="G670" s="8">
        <v>62.004856109619141</v>
      </c>
      <c r="H670" s="8">
        <v>0.56104826927185059</v>
      </c>
      <c r="I670" s="8">
        <v>0.17443013191223145</v>
      </c>
      <c r="J670" s="8">
        <v>0.85064709186553955</v>
      </c>
      <c r="K670" s="8">
        <v>0.75309038162231445</v>
      </c>
      <c r="L670" s="8">
        <v>0.17998881638050079</v>
      </c>
      <c r="M670" s="8">
        <v>0.3289983868598938</v>
      </c>
      <c r="P670" s="8">
        <v>2.2341945171356201</v>
      </c>
      <c r="Q670" s="8">
        <v>0.44002202153205872</v>
      </c>
      <c r="S670" s="8">
        <v>0.29935</v>
      </c>
      <c r="T670" s="8">
        <v>0.40842995047569275</v>
      </c>
      <c r="AB670" s="8">
        <f>VLOOKUP('Data behind Table 2.1 WHR 2017'!A670,'Figure2.2 WHR 2017'!$A$1:$B$156,2,0)</f>
        <v>5.2789998054504395</v>
      </c>
    </row>
    <row r="671" spans="1:28" x14ac:dyDescent="0.15">
      <c r="A671" s="8" t="s">
        <v>113</v>
      </c>
      <c r="B671" s="8" t="s">
        <v>113</v>
      </c>
      <c r="C671" s="8">
        <v>2016</v>
      </c>
      <c r="D671" s="8">
        <v>5.7594122886657715</v>
      </c>
      <c r="E671" s="8">
        <v>9.1640768051147461</v>
      </c>
      <c r="F671" s="8">
        <v>0.82380270957946777</v>
      </c>
      <c r="G671" s="8">
        <v>62.265392303466797</v>
      </c>
      <c r="H671" s="8">
        <v>0.82739859819412231</v>
      </c>
      <c r="I671" s="8">
        <v>0.11829041689634323</v>
      </c>
      <c r="J671" s="8">
        <v>0.94089794158935547</v>
      </c>
      <c r="K671" s="8">
        <v>0.70388698577880859</v>
      </c>
      <c r="L671" s="8">
        <v>0.14960671961307526</v>
      </c>
      <c r="M671" s="8">
        <v>0.31376457214355469</v>
      </c>
      <c r="P671" s="8">
        <v>2.2976200580596924</v>
      </c>
      <c r="Q671" s="8">
        <v>0.39893308281898499</v>
      </c>
      <c r="S671" s="8">
        <v>0.29935</v>
      </c>
      <c r="T671" s="8">
        <v>0.4074743390083313</v>
      </c>
      <c r="AB671" s="8">
        <f>VLOOKUP('Data behind Table 2.1 WHR 2017'!A671,'Figure2.2 WHR 2017'!$A$1:$B$156,2,0)</f>
        <v>5.2789998054504395</v>
      </c>
    </row>
    <row r="672" spans="1:28" x14ac:dyDescent="0.15">
      <c r="A672" s="8" t="s">
        <v>79</v>
      </c>
      <c r="B672" s="8" t="s">
        <v>79</v>
      </c>
      <c r="C672" s="8">
        <v>2006</v>
      </c>
      <c r="D672" s="8">
        <v>6.0755472183227539</v>
      </c>
      <c r="E672" s="8">
        <v>11.469510078430176</v>
      </c>
      <c r="F672" s="8">
        <v>0.91895043849945068</v>
      </c>
      <c r="G672" s="8">
        <v>64.274185180664062</v>
      </c>
      <c r="H672" s="8">
        <v>0.76907241344451904</v>
      </c>
      <c r="I672" s="8">
        <v>-0.28083032369613647</v>
      </c>
      <c r="J672" s="8">
        <v>0.32815811038017273</v>
      </c>
      <c r="K672" s="8">
        <v>0.8459542989730835</v>
      </c>
      <c r="L672" s="8">
        <v>0.18227535486221313</v>
      </c>
      <c r="N672" s="8">
        <v>-9.4505339860916138E-2</v>
      </c>
      <c r="O672" s="8">
        <v>0.41472941637039185</v>
      </c>
      <c r="P672" s="8">
        <v>1.6028579473495483</v>
      </c>
      <c r="Q672" s="8">
        <v>0.26382115483283997</v>
      </c>
      <c r="AA672" s="8">
        <v>0.29153606295585632</v>
      </c>
      <c r="AB672" s="8">
        <f>VLOOKUP('Data behind Table 2.1 WHR 2017'!A672,'Figure2.2 WHR 2017'!$A$1:$B$156,2,0)</f>
        <v>6.1050000190734863</v>
      </c>
    </row>
    <row r="673" spans="1:28" x14ac:dyDescent="0.15">
      <c r="A673" s="8" t="s">
        <v>79</v>
      </c>
      <c r="B673" s="8" t="s">
        <v>79</v>
      </c>
      <c r="C673" s="8">
        <v>2009</v>
      </c>
      <c r="D673" s="8">
        <v>6.5852460861206055</v>
      </c>
      <c r="E673" s="8">
        <v>11.291667938232422</v>
      </c>
      <c r="F673" s="8">
        <v>0.92641192674636841</v>
      </c>
      <c r="G673" s="8">
        <v>64.518218994140625</v>
      </c>
      <c r="H673" s="8">
        <v>0.81878101825714111</v>
      </c>
      <c r="I673" s="8">
        <v>-3.595544770359993E-2</v>
      </c>
      <c r="J673" s="8">
        <v>0.67512178421020508</v>
      </c>
      <c r="K673" s="8">
        <v>0.71837735176086426</v>
      </c>
      <c r="L673" s="8">
        <v>0.25175994634628296</v>
      </c>
      <c r="N673" s="8">
        <v>-6.1369210481643677E-2</v>
      </c>
      <c r="O673" s="8">
        <v>0.34994378685951233</v>
      </c>
      <c r="P673" s="8">
        <v>1.5860977172851562</v>
      </c>
      <c r="Q673" s="8">
        <v>0.24085626006126404</v>
      </c>
      <c r="T673" s="8">
        <v>0.37427639961242676</v>
      </c>
      <c r="U673" s="8">
        <v>0.11451641470193863</v>
      </c>
      <c r="AA673" s="8">
        <v>0.29153606295585632</v>
      </c>
      <c r="AB673" s="8">
        <f>VLOOKUP('Data behind Table 2.1 WHR 2017'!A673,'Figure2.2 WHR 2017'!$A$1:$B$156,2,0)</f>
        <v>6.1050000190734863</v>
      </c>
    </row>
    <row r="674" spans="1:28" x14ac:dyDescent="0.15">
      <c r="A674" s="8" t="s">
        <v>79</v>
      </c>
      <c r="B674" s="8" t="s">
        <v>79</v>
      </c>
      <c r="C674" s="8">
        <v>2010</v>
      </c>
      <c r="D674" s="8">
        <v>6.7981510162353516</v>
      </c>
      <c r="E674" s="8">
        <v>11.20769214630127</v>
      </c>
      <c r="F674" s="8">
        <v>0.89272230863571167</v>
      </c>
      <c r="G674" s="8">
        <v>64.614501953125</v>
      </c>
      <c r="H674" s="8">
        <v>0.70301973819732666</v>
      </c>
      <c r="I674" s="8">
        <v>-7.3446623980998993E-2</v>
      </c>
      <c r="J674" s="8">
        <v>0.48611140251159668</v>
      </c>
      <c r="K674" s="8">
        <v>0.71797996759414673</v>
      </c>
      <c r="L674" s="8">
        <v>0.20339599251747131</v>
      </c>
      <c r="N674" s="8">
        <v>-3.4402325749397278E-2</v>
      </c>
      <c r="O674" s="8">
        <v>0.33793485164642334</v>
      </c>
      <c r="P674" s="8">
        <v>1.477224588394165</v>
      </c>
      <c r="Q674" s="8">
        <v>0.2172980010509491</v>
      </c>
      <c r="T674" s="8">
        <v>0.33982124924659729</v>
      </c>
      <c r="AA674" s="8">
        <v>0.29153606295585632</v>
      </c>
      <c r="AB674" s="8">
        <f>VLOOKUP('Data behind Table 2.1 WHR 2017'!A674,'Figure2.2 WHR 2017'!$A$1:$B$156,2,0)</f>
        <v>6.1050000190734863</v>
      </c>
    </row>
    <row r="675" spans="1:28" x14ac:dyDescent="0.15">
      <c r="A675" s="8" t="s">
        <v>79</v>
      </c>
      <c r="B675" s="8" t="s">
        <v>79</v>
      </c>
      <c r="C675" s="8">
        <v>2011</v>
      </c>
      <c r="D675" s="8">
        <v>6.3776993751525879</v>
      </c>
      <c r="E675" s="8">
        <v>11.242541313171387</v>
      </c>
      <c r="F675" s="8">
        <v>0.8819119930267334</v>
      </c>
      <c r="G675" s="8">
        <v>64.716392517089844</v>
      </c>
      <c r="H675" s="8">
        <v>0.76860350370407104</v>
      </c>
      <c r="J675" s="8">
        <v>0.56042391061782837</v>
      </c>
      <c r="K675" s="8">
        <v>0.79324227571487427</v>
      </c>
      <c r="L675" s="8">
        <v>0.1768251359462738</v>
      </c>
      <c r="N675" s="8">
        <v>-0.12212629616260529</v>
      </c>
      <c r="O675" s="8">
        <v>0.19709382951259613</v>
      </c>
      <c r="P675" s="8">
        <v>1.4961771965026855</v>
      </c>
      <c r="Q675" s="8">
        <v>0.23459511995315552</v>
      </c>
      <c r="T675" s="8">
        <v>0.41500377655029297</v>
      </c>
      <c r="AA675" s="8">
        <v>0.29153606295585632</v>
      </c>
      <c r="AB675" s="8">
        <f>VLOOKUP('Data behind Table 2.1 WHR 2017'!A675,'Figure2.2 WHR 2017'!$A$1:$B$156,2,0)</f>
        <v>6.1050000190734863</v>
      </c>
    </row>
    <row r="676" spans="1:28" x14ac:dyDescent="0.15">
      <c r="A676" s="8" t="s">
        <v>79</v>
      </c>
      <c r="B676" s="8" t="s">
        <v>79</v>
      </c>
      <c r="C676" s="8">
        <v>2012</v>
      </c>
      <c r="D676" s="8">
        <v>6.2210946083068848</v>
      </c>
      <c r="E676" s="8">
        <v>11.252504348754883</v>
      </c>
      <c r="F676" s="8">
        <v>0.88891667127609253</v>
      </c>
      <c r="G676" s="8">
        <v>64.819564819335938</v>
      </c>
      <c r="H676" s="8">
        <v>0.93404954671859741</v>
      </c>
      <c r="K676" s="8">
        <v>0.82070857286453247</v>
      </c>
      <c r="L676" s="8">
        <v>9.5490492880344391E-2</v>
      </c>
      <c r="N676" s="8">
        <v>-0.22716566920280457</v>
      </c>
      <c r="O676" s="8">
        <v>2.4567056447267532E-2</v>
      </c>
      <c r="P676" s="8">
        <v>1.6135013103485107</v>
      </c>
      <c r="Q676" s="8">
        <v>0.25935971736907959</v>
      </c>
      <c r="T676" s="8">
        <v>0.3713550865650177</v>
      </c>
      <c r="AA676" s="8">
        <v>0.29153606295585632</v>
      </c>
      <c r="AB676" s="8">
        <f>VLOOKUP('Data behind Table 2.1 WHR 2017'!A676,'Figure2.2 WHR 2017'!$A$1:$B$156,2,0)</f>
        <v>6.1050000190734863</v>
      </c>
    </row>
    <row r="677" spans="1:28" x14ac:dyDescent="0.15">
      <c r="A677" s="8" t="s">
        <v>79</v>
      </c>
      <c r="B677" s="8" t="s">
        <v>79</v>
      </c>
      <c r="C677" s="8">
        <v>2013</v>
      </c>
      <c r="D677" s="8">
        <v>6.4800310134887695</v>
      </c>
      <c r="E677" s="8">
        <v>11.214267730712891</v>
      </c>
      <c r="F677" s="8">
        <v>0.86194813251495361</v>
      </c>
      <c r="G677" s="8">
        <v>64.922286987304688</v>
      </c>
      <c r="H677" s="8">
        <v>0.75052487850189209</v>
      </c>
      <c r="K677" s="8">
        <v>0.75234788656234741</v>
      </c>
      <c r="L677" s="8">
        <v>0.28262898325920105</v>
      </c>
      <c r="N677" s="8">
        <v>-0.25440073013305664</v>
      </c>
      <c r="O677" s="8">
        <v>1.858055405318737E-2</v>
      </c>
      <c r="P677" s="8">
        <v>2.0740053653717041</v>
      </c>
      <c r="Q677" s="8">
        <v>0.32006102800369263</v>
      </c>
      <c r="T677" s="8">
        <v>0.43124803900718689</v>
      </c>
      <c r="AA677" s="8">
        <v>0.29153606295585632</v>
      </c>
      <c r="AB677" s="8">
        <f>VLOOKUP('Data behind Table 2.1 WHR 2017'!A677,'Figure2.2 WHR 2017'!$A$1:$B$156,2,0)</f>
        <v>6.1050000190734863</v>
      </c>
    </row>
    <row r="678" spans="1:28" x14ac:dyDescent="0.15">
      <c r="A678" s="8" t="s">
        <v>79</v>
      </c>
      <c r="B678" s="8" t="s">
        <v>79</v>
      </c>
      <c r="C678" s="8">
        <v>2014</v>
      </c>
      <c r="D678" s="8">
        <v>6.1801385879516602</v>
      </c>
      <c r="E678" s="8">
        <v>11.154505729675293</v>
      </c>
      <c r="G678" s="8">
        <v>65.022842407226562</v>
      </c>
      <c r="N678" s="8">
        <v>-0.25686869025230408</v>
      </c>
      <c r="O678" s="8">
        <v>-0.12282190471887589</v>
      </c>
      <c r="P678" s="8">
        <v>2.290534496307373</v>
      </c>
      <c r="Q678" s="8">
        <v>0.37062832713127136</v>
      </c>
      <c r="T678" s="8">
        <v>0.52302062511444092</v>
      </c>
      <c r="AA678" s="8">
        <v>0.29153606295585632</v>
      </c>
      <c r="AB678" s="8">
        <f>VLOOKUP('Data behind Table 2.1 WHR 2017'!A678,'Figure2.2 WHR 2017'!$A$1:$B$156,2,0)</f>
        <v>6.1050000190734863</v>
      </c>
    </row>
    <row r="679" spans="1:28" x14ac:dyDescent="0.15">
      <c r="A679" s="8" t="s">
        <v>79</v>
      </c>
      <c r="B679" s="8" t="s">
        <v>79</v>
      </c>
      <c r="C679" s="8">
        <v>2015</v>
      </c>
      <c r="D679" s="8">
        <v>6.1460318565368652</v>
      </c>
      <c r="E679" s="8">
        <v>11.114132881164551</v>
      </c>
      <c r="F679" s="8">
        <v>0.82301777601242065</v>
      </c>
      <c r="G679" s="8">
        <v>65.123397827148438</v>
      </c>
      <c r="H679" s="8">
        <v>0.82166242599487305</v>
      </c>
      <c r="I679" s="8">
        <v>4.1912045329809189E-2</v>
      </c>
      <c r="K679" s="8">
        <v>0.72289365530014038</v>
      </c>
      <c r="L679" s="8">
        <v>0.32369142770767212</v>
      </c>
      <c r="P679" s="8">
        <v>2.2839033603668213</v>
      </c>
      <c r="Q679" s="8">
        <v>0.37160617113113403</v>
      </c>
      <c r="T679" s="8">
        <v>0.54335081577301025</v>
      </c>
      <c r="AA679" s="8">
        <v>0.29153606295585632</v>
      </c>
      <c r="AB679" s="8">
        <f>VLOOKUP('Data behind Table 2.1 WHR 2017'!A679,'Figure2.2 WHR 2017'!$A$1:$B$156,2,0)</f>
        <v>6.1050000190734863</v>
      </c>
    </row>
    <row r="680" spans="1:28" x14ac:dyDescent="0.15">
      <c r="A680" s="8" t="s">
        <v>79</v>
      </c>
      <c r="B680" s="8" t="s">
        <v>79</v>
      </c>
      <c r="C680" s="8">
        <v>2016</v>
      </c>
      <c r="D680" s="8">
        <v>5.9471945762634277</v>
      </c>
      <c r="E680" s="8">
        <v>11.089804649353027</v>
      </c>
      <c r="F680" s="8">
        <v>0.84522205591201782</v>
      </c>
      <c r="G680" s="8">
        <v>65.223953247070312</v>
      </c>
      <c r="H680" s="8">
        <v>0.84096717834472656</v>
      </c>
      <c r="I680" s="8">
        <v>-0.11309038102626801</v>
      </c>
      <c r="K680" s="8">
        <v>0.68828725814819336</v>
      </c>
      <c r="L680" s="8">
        <v>0.3149229884147644</v>
      </c>
      <c r="P680" s="8">
        <v>2.3606340885162354</v>
      </c>
      <c r="Q680" s="8">
        <v>0.39693239331245422</v>
      </c>
      <c r="T680" s="8">
        <v>0.53883874416351318</v>
      </c>
      <c r="AA680" s="8">
        <v>0.29153606295585632</v>
      </c>
      <c r="AB680" s="8">
        <f>VLOOKUP('Data behind Table 2.1 WHR 2017'!A680,'Figure2.2 WHR 2017'!$A$1:$B$156,2,0)</f>
        <v>6.1050000190734863</v>
      </c>
    </row>
    <row r="681" spans="1:28" x14ac:dyDescent="0.15">
      <c r="A681" s="8" t="s">
        <v>31</v>
      </c>
      <c r="B681" s="8" t="s">
        <v>31</v>
      </c>
      <c r="C681" s="8">
        <v>2006</v>
      </c>
      <c r="D681" s="8">
        <v>4.6413989067077637</v>
      </c>
      <c r="E681" s="8">
        <v>7.7905220985412598</v>
      </c>
      <c r="F681" s="8">
        <v>0.84413653612136841</v>
      </c>
      <c r="G681" s="8">
        <v>59.846412658691406</v>
      </c>
      <c r="H681" s="8">
        <v>0.67757165431976318</v>
      </c>
      <c r="I681" s="8">
        <v>-0.11315233260393143</v>
      </c>
      <c r="J681" s="8">
        <v>0.87863349914550781</v>
      </c>
      <c r="K681" s="8">
        <v>0.65461808443069458</v>
      </c>
      <c r="L681" s="8">
        <v>0.15948250889778137</v>
      </c>
      <c r="M681" s="8">
        <v>0.48456653952598572</v>
      </c>
      <c r="N681" s="8">
        <v>-1.0552277565002441</v>
      </c>
      <c r="O681" s="8">
        <v>-0.99498003721237183</v>
      </c>
      <c r="P681" s="8">
        <v>1.7599095106124878</v>
      </c>
      <c r="Q681" s="8">
        <v>0.37917652726173401</v>
      </c>
      <c r="R681" s="8">
        <v>0.38400000000000001</v>
      </c>
      <c r="S681" s="8">
        <v>0.31695384615384614</v>
      </c>
      <c r="Y681" s="8">
        <v>0.16586768627166748</v>
      </c>
      <c r="AA681" s="8">
        <v>0.37725380063056946</v>
      </c>
      <c r="AB681" s="8">
        <f>VLOOKUP('Data behind Table 2.1 WHR 2017'!A681,'Figure2.2 WHR 2017'!$A$1:$B$156,2,0)</f>
        <v>5.004000186920166</v>
      </c>
    </row>
    <row r="682" spans="1:28" x14ac:dyDescent="0.15">
      <c r="A682" s="8" t="s">
        <v>31</v>
      </c>
      <c r="B682" s="8" t="s">
        <v>31</v>
      </c>
      <c r="C682" s="8">
        <v>2007</v>
      </c>
      <c r="D682" s="8">
        <v>4.6977615356445312</v>
      </c>
      <c r="E682" s="8">
        <v>7.8629612922668457</v>
      </c>
      <c r="F682" s="8">
        <v>0.83309787511825562</v>
      </c>
      <c r="G682" s="8">
        <v>60.023223876953125</v>
      </c>
      <c r="H682" s="8">
        <v>0.68352311849594116</v>
      </c>
      <c r="I682" s="8">
        <v>-6.4880587160587311E-2</v>
      </c>
      <c r="J682" s="8">
        <v>0.92905479669570923</v>
      </c>
      <c r="K682" s="8">
        <v>0.65507388114929199</v>
      </c>
      <c r="L682" s="8">
        <v>0.12950257956981659</v>
      </c>
      <c r="M682" s="8">
        <v>0.4540310800075531</v>
      </c>
      <c r="N682" s="8">
        <v>-0.97755259275436401</v>
      </c>
      <c r="O682" s="8">
        <v>-0.91916102170944214</v>
      </c>
      <c r="P682" s="8">
        <v>1.4914563894271851</v>
      </c>
      <c r="Q682" s="8">
        <v>0.3174823522567749</v>
      </c>
      <c r="R682" s="8">
        <v>0.33429999999999999</v>
      </c>
      <c r="S682" s="8">
        <v>0.31695384615384614</v>
      </c>
      <c r="Y682" s="8">
        <v>0.16586768627166748</v>
      </c>
      <c r="AA682" s="8">
        <v>0.37725380063056946</v>
      </c>
      <c r="AB682" s="8">
        <f>VLOOKUP('Data behind Table 2.1 WHR 2017'!A682,'Figure2.2 WHR 2017'!$A$1:$B$156,2,0)</f>
        <v>5.004000186920166</v>
      </c>
    </row>
    <row r="683" spans="1:28" x14ac:dyDescent="0.15">
      <c r="A683" s="8" t="s">
        <v>31</v>
      </c>
      <c r="B683" s="8" t="s">
        <v>31</v>
      </c>
      <c r="C683" s="8">
        <v>2008</v>
      </c>
      <c r="D683" s="8">
        <v>4.7365880012512207</v>
      </c>
      <c r="E683" s="8">
        <v>7.9341320991516113</v>
      </c>
      <c r="F683" s="8">
        <v>0.79213261604309082</v>
      </c>
      <c r="G683" s="8">
        <v>60.514846801757812</v>
      </c>
      <c r="H683" s="8">
        <v>0.71902936697006226</v>
      </c>
      <c r="I683" s="8">
        <v>-7.3816947638988495E-2</v>
      </c>
      <c r="J683" s="8">
        <v>0.9226270318031311</v>
      </c>
      <c r="K683" s="8">
        <v>0.62304627895355225</v>
      </c>
      <c r="L683" s="8">
        <v>0.14687164127826691</v>
      </c>
      <c r="M683" s="8">
        <v>0.45772266387939453</v>
      </c>
      <c r="N683" s="8">
        <v>-0.83041119575500488</v>
      </c>
      <c r="O683" s="8">
        <v>-0.89995867013931274</v>
      </c>
      <c r="P683" s="8">
        <v>1.6470363140106201</v>
      </c>
      <c r="Q683" s="8">
        <v>0.34772631525993347</v>
      </c>
      <c r="R683" s="8">
        <v>0.3206</v>
      </c>
      <c r="S683" s="8">
        <v>0.31695384615384614</v>
      </c>
      <c r="Y683" s="8">
        <v>0.16586768627166748</v>
      </c>
      <c r="AA683" s="8">
        <v>0.37725380063056946</v>
      </c>
      <c r="AB683" s="8">
        <f>VLOOKUP('Data behind Table 2.1 WHR 2017'!A683,'Figure2.2 WHR 2017'!$A$1:$B$156,2,0)</f>
        <v>5.004000186920166</v>
      </c>
    </row>
    <row r="684" spans="1:28" x14ac:dyDescent="0.15">
      <c r="A684" s="8" t="s">
        <v>31</v>
      </c>
      <c r="B684" s="8" t="s">
        <v>31</v>
      </c>
      <c r="C684" s="8">
        <v>2009</v>
      </c>
      <c r="D684" s="8">
        <v>5.0690536499023438</v>
      </c>
      <c r="E684" s="8">
        <v>7.9505133628845215</v>
      </c>
      <c r="F684" s="8">
        <v>0.85493564605712891</v>
      </c>
      <c r="G684" s="8">
        <v>61.090564727783203</v>
      </c>
      <c r="H684" s="8">
        <v>0.69891995191574097</v>
      </c>
      <c r="I684" s="8">
        <v>-0.11403288692235947</v>
      </c>
      <c r="J684" s="8">
        <v>0.89622747898101807</v>
      </c>
      <c r="K684" s="8">
        <v>0.60727828741073608</v>
      </c>
      <c r="L684" s="8">
        <v>0.1648169606924057</v>
      </c>
      <c r="M684" s="8">
        <v>0.64192098379135132</v>
      </c>
      <c r="N684" s="8">
        <v>-0.82238823175430298</v>
      </c>
      <c r="O684" s="8">
        <v>-0.95459854602813721</v>
      </c>
      <c r="P684" s="8">
        <v>1.5529917478561401</v>
      </c>
      <c r="Q684" s="8">
        <v>0.3063671886920929</v>
      </c>
      <c r="R684" s="8">
        <v>0.29830000000000001</v>
      </c>
      <c r="S684" s="8">
        <v>0.31695384615384614</v>
      </c>
      <c r="T684" s="8">
        <v>0.4402560293674469</v>
      </c>
      <c r="U684" s="8">
        <v>0.35846742987632751</v>
      </c>
      <c r="Y684" s="8">
        <v>0.16586768627166748</v>
      </c>
      <c r="AA684" s="8">
        <v>0.37725380063056946</v>
      </c>
      <c r="AB684" s="8">
        <f>VLOOKUP('Data behind Table 2.1 WHR 2017'!A684,'Figure2.2 WHR 2017'!$A$1:$B$156,2,0)</f>
        <v>5.004000186920166</v>
      </c>
    </row>
    <row r="685" spans="1:28" x14ac:dyDescent="0.15">
      <c r="A685" s="8" t="s">
        <v>31</v>
      </c>
      <c r="B685" s="8" t="s">
        <v>31</v>
      </c>
      <c r="C685" s="8">
        <v>2010</v>
      </c>
      <c r="D685" s="8">
        <v>4.9964108467102051</v>
      </c>
      <c r="E685" s="8">
        <v>7.9338579177856445</v>
      </c>
      <c r="F685" s="8">
        <v>0.88536292314529419</v>
      </c>
      <c r="G685" s="8">
        <v>61.265220642089844</v>
      </c>
      <c r="H685" s="8">
        <v>0.72005116939544678</v>
      </c>
      <c r="I685" s="8">
        <v>-4.5698244124650955E-2</v>
      </c>
      <c r="J685" s="8">
        <v>0.92579358816146851</v>
      </c>
      <c r="K685" s="8">
        <v>0.64952170848846436</v>
      </c>
      <c r="L685" s="8">
        <v>0.12346255034208298</v>
      </c>
      <c r="M685" s="8">
        <v>0.30062094330787659</v>
      </c>
      <c r="N685" s="8">
        <v>-0.99593633413314819</v>
      </c>
      <c r="O685" s="8">
        <v>-0.82005977630615234</v>
      </c>
      <c r="P685" s="8">
        <v>1.5494412183761597</v>
      </c>
      <c r="Q685" s="8">
        <v>0.31011083722114563</v>
      </c>
      <c r="R685" s="8">
        <v>0.2989</v>
      </c>
      <c r="S685" s="8">
        <v>0.31695384615384614</v>
      </c>
      <c r="T685" s="8">
        <v>0.37528970837593079</v>
      </c>
      <c r="Y685" s="8">
        <v>0.16586768627166748</v>
      </c>
      <c r="AA685" s="8">
        <v>0.37725380063056946</v>
      </c>
      <c r="AB685" s="8">
        <f>VLOOKUP('Data behind Table 2.1 WHR 2017'!A685,'Figure2.2 WHR 2017'!$A$1:$B$156,2,0)</f>
        <v>5.004000186920166</v>
      </c>
    </row>
    <row r="686" spans="1:28" x14ac:dyDescent="0.15">
      <c r="A686" s="8" t="s">
        <v>31</v>
      </c>
      <c r="B686" s="8" t="s">
        <v>31</v>
      </c>
      <c r="C686" s="8">
        <v>2011</v>
      </c>
      <c r="D686" s="8">
        <v>4.9210491180419922</v>
      </c>
      <c r="E686" s="8">
        <v>7.9795455932617188</v>
      </c>
      <c r="F686" s="8">
        <v>0.89140409231185913</v>
      </c>
      <c r="G686" s="8">
        <v>61.5325927734375</v>
      </c>
      <c r="H686" s="8">
        <v>0.74780845642089844</v>
      </c>
      <c r="I686" s="8">
        <v>-0.12897183001041412</v>
      </c>
      <c r="J686" s="8">
        <v>0.93249696493148804</v>
      </c>
      <c r="K686" s="8">
        <v>0.68142938613891602</v>
      </c>
      <c r="L686" s="8">
        <v>0.15131589770317078</v>
      </c>
      <c r="M686" s="8">
        <v>0.43668875098228455</v>
      </c>
      <c r="N686" s="8">
        <v>-0.90495449304580688</v>
      </c>
      <c r="O686" s="8">
        <v>-0.80789560079574585</v>
      </c>
      <c r="P686" s="8">
        <v>1.5595085620880127</v>
      </c>
      <c r="Q686" s="8">
        <v>0.31690570712089539</v>
      </c>
      <c r="R686" s="8">
        <v>0.2777</v>
      </c>
      <c r="S686" s="8">
        <v>0.31695384615384614</v>
      </c>
      <c r="T686" s="8">
        <v>0.33844229578971863</v>
      </c>
      <c r="Y686" s="8">
        <v>0.16586768627166748</v>
      </c>
      <c r="AA686" s="8">
        <v>0.37725380063056946</v>
      </c>
      <c r="AB686" s="8">
        <f>VLOOKUP('Data behind Table 2.1 WHR 2017'!A686,'Figure2.2 WHR 2017'!$A$1:$B$156,2,0)</f>
        <v>5.004000186920166</v>
      </c>
    </row>
    <row r="687" spans="1:28" x14ac:dyDescent="0.15">
      <c r="A687" s="8" t="s">
        <v>31</v>
      </c>
      <c r="B687" s="8" t="s">
        <v>31</v>
      </c>
      <c r="C687" s="8">
        <v>2012</v>
      </c>
      <c r="D687" s="8">
        <v>5.2077856063842773</v>
      </c>
      <c r="E687" s="8">
        <v>7.9620113372802734</v>
      </c>
      <c r="F687" s="8">
        <v>0.85618174076080322</v>
      </c>
      <c r="G687" s="8">
        <v>61.886215209960938</v>
      </c>
      <c r="H687" s="8">
        <v>0.7027316689491272</v>
      </c>
      <c r="I687" s="8">
        <v>-5.316118523478508E-2</v>
      </c>
      <c r="J687" s="8">
        <v>0.8920367956161499</v>
      </c>
      <c r="K687" s="8">
        <v>0.69052404165267944</v>
      </c>
      <c r="L687" s="8">
        <v>0.18238326907157898</v>
      </c>
      <c r="M687" s="8">
        <v>0.51328706741333008</v>
      </c>
      <c r="N687" s="8">
        <v>-0.76981806755065918</v>
      </c>
      <c r="O687" s="8">
        <v>-0.81157982349395752</v>
      </c>
      <c r="P687" s="8">
        <v>1.5846685171127319</v>
      </c>
      <c r="Q687" s="8">
        <v>0.3042883574962616</v>
      </c>
      <c r="R687" s="8">
        <v>0.2737</v>
      </c>
      <c r="S687" s="8">
        <v>0.31695384615384614</v>
      </c>
      <c r="T687" s="8">
        <v>0.32600691914558411</v>
      </c>
      <c r="Y687" s="8">
        <v>0.16586768627166748</v>
      </c>
      <c r="AA687" s="8">
        <v>0.37725380063056946</v>
      </c>
      <c r="AB687" s="8">
        <f>VLOOKUP('Data behind Table 2.1 WHR 2017'!A687,'Figure2.2 WHR 2017'!$A$1:$B$156,2,0)</f>
        <v>5.004000186920166</v>
      </c>
    </row>
    <row r="688" spans="1:28" x14ac:dyDescent="0.15">
      <c r="A688" s="8" t="s">
        <v>31</v>
      </c>
      <c r="B688" s="8" t="s">
        <v>31</v>
      </c>
      <c r="C688" s="8">
        <v>2013</v>
      </c>
      <c r="D688" s="8">
        <v>5.4024267196655273</v>
      </c>
      <c r="E688" s="8">
        <v>8.0457620620727539</v>
      </c>
      <c r="F688" s="8">
        <v>0.8507155179977417</v>
      </c>
      <c r="G688" s="8">
        <v>62.063026428222656</v>
      </c>
      <c r="H688" s="8">
        <v>0.75503665208816528</v>
      </c>
      <c r="I688" s="8">
        <v>-5.9961821883916855E-2</v>
      </c>
      <c r="J688" s="8">
        <v>0.89956045150756836</v>
      </c>
      <c r="K688" s="8">
        <v>0.7220035195350647</v>
      </c>
      <c r="L688" s="8">
        <v>0.1349111795425415</v>
      </c>
      <c r="M688" s="8">
        <v>0.43592000007629395</v>
      </c>
      <c r="N688" s="8">
        <v>-0.73948383331298828</v>
      </c>
      <c r="O688" s="8">
        <v>-0.82137978076934814</v>
      </c>
      <c r="P688" s="8">
        <v>1.7349711656570435</v>
      </c>
      <c r="Q688" s="8">
        <v>0.3211466372013092</v>
      </c>
      <c r="S688" s="8">
        <v>0.31695384615384614</v>
      </c>
      <c r="T688" s="8">
        <v>0.37430727481842041</v>
      </c>
      <c r="Y688" s="8">
        <v>0.16586768627166748</v>
      </c>
      <c r="AA688" s="8">
        <v>0.37725380063056946</v>
      </c>
      <c r="AB688" s="8">
        <f>VLOOKUP('Data behind Table 2.1 WHR 2017'!A688,'Figure2.2 WHR 2017'!$A$1:$B$156,2,0)</f>
        <v>5.004000186920166</v>
      </c>
    </row>
    <row r="689" spans="1:28" x14ac:dyDescent="0.15">
      <c r="A689" s="8" t="s">
        <v>31</v>
      </c>
      <c r="B689" s="8" t="s">
        <v>31</v>
      </c>
      <c r="C689" s="8">
        <v>2014</v>
      </c>
      <c r="D689" s="8">
        <v>5.2521929740905762</v>
      </c>
      <c r="E689" s="8">
        <v>8.0651531219482422</v>
      </c>
      <c r="F689" s="8">
        <v>0.8980247974395752</v>
      </c>
      <c r="G689" s="8">
        <v>62.239837646484375</v>
      </c>
      <c r="H689" s="8">
        <v>0.7362900972366333</v>
      </c>
      <c r="I689" s="8">
        <v>0.38034585118293762</v>
      </c>
      <c r="J689" s="8">
        <v>0.89676737785339355</v>
      </c>
      <c r="K689" s="8">
        <v>0.72546064853668213</v>
      </c>
      <c r="L689" s="8">
        <v>0.18502533435821533</v>
      </c>
      <c r="M689" s="8">
        <v>0.36819615960121155</v>
      </c>
      <c r="N689" s="8">
        <v>-0.65914106369018555</v>
      </c>
      <c r="O689" s="8">
        <v>-0.82546865940093994</v>
      </c>
      <c r="P689" s="8">
        <v>1.9733123779296875</v>
      </c>
      <c r="Q689" s="8">
        <v>0.37571209669113159</v>
      </c>
      <c r="S689" s="8">
        <v>0.31695384615384614</v>
      </c>
      <c r="T689" s="8">
        <v>0.40612572431564331</v>
      </c>
      <c r="Y689" s="8">
        <v>0.16586768627166748</v>
      </c>
      <c r="AA689" s="8">
        <v>0.37725380063056946</v>
      </c>
      <c r="AB689" s="8">
        <f>VLOOKUP('Data behind Table 2.1 WHR 2017'!A689,'Figure2.2 WHR 2017'!$A$1:$B$156,2,0)</f>
        <v>5.004000186920166</v>
      </c>
    </row>
    <row r="690" spans="1:28" x14ac:dyDescent="0.15">
      <c r="A690" s="8" t="s">
        <v>31</v>
      </c>
      <c r="B690" s="8" t="s">
        <v>31</v>
      </c>
      <c r="C690" s="8">
        <v>2015</v>
      </c>
      <c r="D690" s="8">
        <v>4.9053759574890137</v>
      </c>
      <c r="E690" s="8">
        <v>8.0786504745483398</v>
      </c>
      <c r="F690" s="8">
        <v>0.85658454895019531</v>
      </c>
      <c r="G690" s="8">
        <v>62.416652679443359</v>
      </c>
      <c r="H690" s="8">
        <v>0.81317585706710815</v>
      </c>
      <c r="I690" s="8">
        <v>0.22493019700050354</v>
      </c>
      <c r="J690" s="8">
        <v>0.85772502422332764</v>
      </c>
      <c r="K690" s="8">
        <v>0.76679444313049316</v>
      </c>
      <c r="L690" s="8">
        <v>0.17347642779350281</v>
      </c>
      <c r="M690" s="8">
        <v>0.58429265022277832</v>
      </c>
      <c r="P690" s="8">
        <v>1.8433253765106201</v>
      </c>
      <c r="Q690" s="8">
        <v>0.37577658891677856</v>
      </c>
      <c r="S690" s="8">
        <v>0.31695384615384614</v>
      </c>
      <c r="T690" s="8">
        <v>0.42498162388801575</v>
      </c>
      <c r="Y690" s="8">
        <v>0.16586768627166748</v>
      </c>
      <c r="AA690" s="8">
        <v>0.37725380063056946</v>
      </c>
      <c r="AB690" s="8">
        <f>VLOOKUP('Data behind Table 2.1 WHR 2017'!A690,'Figure2.2 WHR 2017'!$A$1:$B$156,2,0)</f>
        <v>5.004000186920166</v>
      </c>
    </row>
    <row r="691" spans="1:28" x14ac:dyDescent="0.15">
      <c r="A691" s="8" t="s">
        <v>31</v>
      </c>
      <c r="B691" s="8" t="s">
        <v>31</v>
      </c>
      <c r="C691" s="8">
        <v>2016</v>
      </c>
      <c r="D691" s="8">
        <v>4.8565340042114258</v>
      </c>
      <c r="E691" s="8">
        <v>8.0917434692382812</v>
      </c>
      <c r="F691" s="8">
        <v>0.91437548398971558</v>
      </c>
      <c r="G691" s="8">
        <v>62.593463897705078</v>
      </c>
      <c r="H691" s="8">
        <v>0.81393921375274658</v>
      </c>
      <c r="I691" s="8">
        <v>8.1917800009250641E-2</v>
      </c>
      <c r="J691" s="8">
        <v>0.91692280769348145</v>
      </c>
      <c r="K691" s="8">
        <v>0.77817124128341675</v>
      </c>
      <c r="L691" s="8">
        <v>0.12609967589378357</v>
      </c>
      <c r="M691" s="8">
        <v>0.52757018804550171</v>
      </c>
      <c r="P691" s="8">
        <v>1.9193524122238159</v>
      </c>
      <c r="Q691" s="8">
        <v>0.39521032571792603</v>
      </c>
      <c r="S691" s="8">
        <v>0.31695384615384614</v>
      </c>
      <c r="T691" s="8">
        <v>0.40185576677322388</v>
      </c>
      <c r="Y691" s="8">
        <v>0.16586768627166748</v>
      </c>
      <c r="AA691" s="8">
        <v>0.37725380063056946</v>
      </c>
      <c r="AB691" s="8">
        <f>VLOOKUP('Data behind Table 2.1 WHR 2017'!A691,'Figure2.2 WHR 2017'!$A$1:$B$156,2,0)</f>
        <v>5.004000186920166</v>
      </c>
    </row>
    <row r="692" spans="1:28" x14ac:dyDescent="0.15">
      <c r="A692" s="8" t="s">
        <v>187</v>
      </c>
      <c r="B692" s="8" t="s">
        <v>187</v>
      </c>
      <c r="C692" s="8">
        <v>2006</v>
      </c>
      <c r="D692" s="8">
        <v>5.076225757598877</v>
      </c>
      <c r="E692" s="8">
        <v>8.0572957992553711</v>
      </c>
      <c r="F692" s="8">
        <v>0.80698704719543457</v>
      </c>
      <c r="G692" s="8">
        <v>53.794731140136719</v>
      </c>
      <c r="H692" s="8">
        <v>0.92508214712142944</v>
      </c>
      <c r="I692" s="8">
        <v>0.44987449049949646</v>
      </c>
      <c r="J692" s="8">
        <v>0.68781423568725586</v>
      </c>
      <c r="K692" s="8">
        <v>0.88581597805023193</v>
      </c>
      <c r="L692" s="8">
        <v>0.16268469393253326</v>
      </c>
      <c r="N692" s="8">
        <v>-0.87675708532333374</v>
      </c>
      <c r="O692" s="8">
        <v>-1.1351162195205688</v>
      </c>
      <c r="P692" s="8">
        <v>0.86303418874740601</v>
      </c>
      <c r="Q692" s="8">
        <v>0.17001493275165558</v>
      </c>
      <c r="S692" s="8">
        <v>0.36396666666666661</v>
      </c>
      <c r="AB692" s="8" t="e">
        <f>VLOOKUP('Data behind Table 2.1 WHR 2017'!A692,'Figure2.2 WHR 2017'!$A$1:$B$156,2,0)</f>
        <v>#N/A</v>
      </c>
    </row>
    <row r="693" spans="1:28" x14ac:dyDescent="0.15">
      <c r="A693" s="8" t="s">
        <v>187</v>
      </c>
      <c r="B693" s="8" t="s">
        <v>187</v>
      </c>
      <c r="C693" s="8">
        <v>2007</v>
      </c>
      <c r="D693" s="8">
        <v>5.3638548851013184</v>
      </c>
      <c r="E693" s="8">
        <v>8.1134004592895508</v>
      </c>
      <c r="F693" s="8">
        <v>0.78962069749832153</v>
      </c>
      <c r="G693" s="8">
        <v>54.259914398193359</v>
      </c>
      <c r="H693" s="8">
        <v>0.86652487516403198</v>
      </c>
      <c r="I693" s="8">
        <v>0.48833531141281128</v>
      </c>
      <c r="J693" s="8">
        <v>0.58006709814071655</v>
      </c>
      <c r="K693" s="8">
        <v>0.86113935708999634</v>
      </c>
      <c r="L693" s="8">
        <v>0.13567145168781281</v>
      </c>
      <c r="N693" s="8">
        <v>-0.91299355030059814</v>
      </c>
      <c r="O693" s="8">
        <v>-1.0588648319244385</v>
      </c>
      <c r="P693" s="8">
        <v>1.1465311050415039</v>
      </c>
      <c r="Q693" s="8">
        <v>0.21375133097171783</v>
      </c>
      <c r="R693" s="8">
        <v>0.3664</v>
      </c>
      <c r="S693" s="8">
        <v>0.36396666666666661</v>
      </c>
      <c r="AB693" s="8" t="e">
        <f>VLOOKUP('Data behind Table 2.1 WHR 2017'!A693,'Figure2.2 WHR 2017'!$A$1:$B$156,2,0)</f>
        <v>#N/A</v>
      </c>
    </row>
    <row r="694" spans="1:28" x14ac:dyDescent="0.15">
      <c r="A694" s="8" t="s">
        <v>187</v>
      </c>
      <c r="B694" s="8" t="s">
        <v>187</v>
      </c>
      <c r="C694" s="8">
        <v>2008</v>
      </c>
      <c r="D694" s="8">
        <v>5.0440988540649414</v>
      </c>
      <c r="E694" s="8">
        <v>8.1710824966430664</v>
      </c>
      <c r="F694" s="8">
        <v>0.80708622932434082</v>
      </c>
      <c r="G694" s="8">
        <v>54.710414886474609</v>
      </c>
      <c r="H694" s="8">
        <v>0.88621389865875244</v>
      </c>
      <c r="I694" s="8">
        <v>0.42611780762672424</v>
      </c>
      <c r="J694" s="8">
        <v>0.63740932941436768</v>
      </c>
      <c r="K694" s="8">
        <v>0.82927000522613525</v>
      </c>
      <c r="L694" s="8">
        <v>0.20175497233867645</v>
      </c>
      <c r="N694" s="8">
        <v>-0.8130563497543335</v>
      </c>
      <c r="O694" s="8">
        <v>-1.0101717710494995</v>
      </c>
      <c r="P694" s="8">
        <v>1.1049110889434814</v>
      </c>
      <c r="Q694" s="8">
        <v>0.21905024349689484</v>
      </c>
      <c r="S694" s="8">
        <v>0.36396666666666661</v>
      </c>
      <c r="AB694" s="8" t="e">
        <f>VLOOKUP('Data behind Table 2.1 WHR 2017'!A694,'Figure2.2 WHR 2017'!$A$1:$B$156,2,0)</f>
        <v>#N/A</v>
      </c>
    </row>
    <row r="695" spans="1:28" x14ac:dyDescent="0.15">
      <c r="A695" s="8" t="s">
        <v>187</v>
      </c>
      <c r="B695" s="8" t="s">
        <v>187</v>
      </c>
      <c r="C695" s="8">
        <v>2011</v>
      </c>
      <c r="D695" s="8">
        <v>4.7037496566772461</v>
      </c>
      <c r="E695" s="8">
        <v>8.3507566452026367</v>
      </c>
      <c r="F695" s="8">
        <v>0.69087779521942139</v>
      </c>
      <c r="G695" s="8">
        <v>55.962013244628906</v>
      </c>
      <c r="H695" s="8">
        <v>0.88163381814956665</v>
      </c>
      <c r="I695" s="8">
        <v>0.4674350917339325</v>
      </c>
      <c r="J695" s="8">
        <v>0.587321937084198</v>
      </c>
      <c r="K695" s="8">
        <v>0.89981234073638916</v>
      </c>
      <c r="L695" s="8">
        <v>0.22527849674224854</v>
      </c>
      <c r="N695" s="8">
        <v>-0.83754605054855347</v>
      </c>
      <c r="O695" s="8">
        <v>-0.98928755521774292</v>
      </c>
      <c r="P695" s="8">
        <v>1.0025119781494141</v>
      </c>
      <c r="Q695" s="8">
        <v>0.21313038468360901</v>
      </c>
      <c r="S695" s="8">
        <v>0.36396666666666661</v>
      </c>
      <c r="T695" s="8">
        <v>0.51728487014770508</v>
      </c>
      <c r="AB695" s="8" t="e">
        <f>VLOOKUP('Data behind Table 2.1 WHR 2017'!A695,'Figure2.2 WHR 2017'!$A$1:$B$156,2,0)</f>
        <v>#N/A</v>
      </c>
    </row>
    <row r="696" spans="1:28" x14ac:dyDescent="0.15">
      <c r="A696" s="8" t="s">
        <v>187</v>
      </c>
      <c r="B696" s="8" t="s">
        <v>187</v>
      </c>
      <c r="C696" s="8">
        <v>2012</v>
      </c>
      <c r="D696" s="8">
        <v>4.8760848045349121</v>
      </c>
      <c r="E696" s="8">
        <v>8.4114084243774414</v>
      </c>
      <c r="F696" s="8">
        <v>0.69262790679931641</v>
      </c>
      <c r="G696" s="8">
        <v>56.350990295410156</v>
      </c>
      <c r="I696" s="8">
        <v>0.24061140418052673</v>
      </c>
      <c r="K696" s="8">
        <v>0.91680097579956055</v>
      </c>
      <c r="L696" s="8">
        <v>0.38667923212051392</v>
      </c>
      <c r="N696" s="8">
        <v>-0.77394574880599976</v>
      </c>
      <c r="O696" s="8">
        <v>-0.89616519212722778</v>
      </c>
      <c r="P696" s="8">
        <v>1.6960864067077637</v>
      </c>
      <c r="Q696" s="8">
        <v>0.34783774614334106</v>
      </c>
      <c r="R696" s="8">
        <v>0.37890000000000001</v>
      </c>
      <c r="S696" s="8">
        <v>0.36396666666666661</v>
      </c>
      <c r="T696" s="8">
        <v>0.61175620555877686</v>
      </c>
      <c r="AB696" s="8" t="e">
        <f>VLOOKUP('Data behind Table 2.1 WHR 2017'!A696,'Figure2.2 WHR 2017'!$A$1:$B$156,2,0)</f>
        <v>#N/A</v>
      </c>
    </row>
    <row r="697" spans="1:28" x14ac:dyDescent="0.15">
      <c r="A697" s="8" t="s">
        <v>40</v>
      </c>
      <c r="B697" s="8" t="s">
        <v>40</v>
      </c>
      <c r="C697" s="8">
        <v>2006</v>
      </c>
      <c r="D697" s="8">
        <v>4.7095022201538086</v>
      </c>
      <c r="E697" s="8">
        <v>9.8763036727905273</v>
      </c>
      <c r="F697" s="8">
        <v>0.88449877500534058</v>
      </c>
      <c r="G697" s="8">
        <v>62.247035980224609</v>
      </c>
      <c r="H697" s="8">
        <v>0.64080715179443359</v>
      </c>
      <c r="I697" s="8">
        <v>-0.23439635336399078</v>
      </c>
      <c r="J697" s="8">
        <v>0.93704861402511597</v>
      </c>
      <c r="K697" s="8">
        <v>0.65429586172103882</v>
      </c>
      <c r="L697" s="8">
        <v>0.23413544893264771</v>
      </c>
      <c r="M697" s="8">
        <v>0.29148939251899719</v>
      </c>
      <c r="N697" s="8">
        <v>0.82281911373138428</v>
      </c>
      <c r="O697" s="8">
        <v>0.65418040752410889</v>
      </c>
      <c r="P697" s="8">
        <v>1.6617323160171509</v>
      </c>
      <c r="Q697" s="8">
        <v>0.35284671187400818</v>
      </c>
      <c r="R697" s="8">
        <v>0.35600000000000004</v>
      </c>
      <c r="S697" s="8">
        <v>0.35914545454545455</v>
      </c>
      <c r="X697" s="8">
        <v>0.23916666209697723</v>
      </c>
      <c r="AB697" s="8">
        <f>VLOOKUP('Data behind Table 2.1 WHR 2017'!A697,'Figure2.2 WHR 2017'!$A$1:$B$156,2,0)</f>
        <v>5.8499999046325684</v>
      </c>
    </row>
    <row r="698" spans="1:28" x14ac:dyDescent="0.15">
      <c r="A698" s="8" t="s">
        <v>40</v>
      </c>
      <c r="B698" s="8" t="s">
        <v>40</v>
      </c>
      <c r="C698" s="8">
        <v>2007</v>
      </c>
      <c r="D698" s="8">
        <v>4.6669716835021973</v>
      </c>
      <c r="E698" s="8">
        <v>9.9794168472290039</v>
      </c>
      <c r="F698" s="8">
        <v>0.83550858497619629</v>
      </c>
      <c r="G698" s="8">
        <v>62.382003784179688</v>
      </c>
      <c r="H698" s="8">
        <v>0.70017409324645996</v>
      </c>
      <c r="I698" s="8">
        <v>-0.17263777554035187</v>
      </c>
      <c r="J698" s="8">
        <v>0.92395263910293579</v>
      </c>
      <c r="K698" s="8">
        <v>0.67252075672149658</v>
      </c>
      <c r="L698" s="8">
        <v>0.2468625009059906</v>
      </c>
      <c r="M698" s="8">
        <v>0.28069302439689636</v>
      </c>
      <c r="N698" s="8">
        <v>0.68864476680755615</v>
      </c>
      <c r="O698" s="8">
        <v>0.61407005786895752</v>
      </c>
      <c r="P698" s="8">
        <v>1.6983844041824341</v>
      </c>
      <c r="Q698" s="8">
        <v>0.36391574144363403</v>
      </c>
      <c r="R698" s="8">
        <v>0.36049999999999999</v>
      </c>
      <c r="S698" s="8">
        <v>0.35914545454545455</v>
      </c>
      <c r="X698" s="8">
        <v>0.23916666209697723</v>
      </c>
      <c r="AB698" s="8">
        <f>VLOOKUP('Data behind Table 2.1 WHR 2017'!A698,'Figure2.2 WHR 2017'!$A$1:$B$156,2,0)</f>
        <v>5.8499999046325684</v>
      </c>
    </row>
    <row r="699" spans="1:28" x14ac:dyDescent="0.15">
      <c r="A699" s="8" t="s">
        <v>40</v>
      </c>
      <c r="B699" s="8" t="s">
        <v>40</v>
      </c>
      <c r="C699" s="8">
        <v>2008</v>
      </c>
      <c r="D699" s="8">
        <v>5.1453752517700195</v>
      </c>
      <c r="E699" s="8">
        <v>9.9532861709594727</v>
      </c>
      <c r="F699" s="8">
        <v>0.85541826486587524</v>
      </c>
      <c r="G699" s="8">
        <v>63.611736297607422</v>
      </c>
      <c r="H699" s="8">
        <v>0.6301114559173584</v>
      </c>
      <c r="I699" s="8">
        <v>-0.20869912207126617</v>
      </c>
      <c r="J699" s="8">
        <v>0.92632824182510376</v>
      </c>
      <c r="K699" s="8">
        <v>0.63864439725875854</v>
      </c>
      <c r="L699" s="8">
        <v>0.21490126848220825</v>
      </c>
      <c r="M699" s="8">
        <v>0.19075766205787659</v>
      </c>
      <c r="N699" s="8">
        <v>0.49185702204704285</v>
      </c>
      <c r="O699" s="8">
        <v>0.62625747919082642</v>
      </c>
      <c r="P699" s="8">
        <v>1.7957241535186768</v>
      </c>
      <c r="Q699" s="8">
        <v>0.34899771213531494</v>
      </c>
      <c r="R699" s="8">
        <v>0.35820000000000002</v>
      </c>
      <c r="S699" s="8">
        <v>0.35914545454545455</v>
      </c>
      <c r="X699" s="8">
        <v>0.23916666209697723</v>
      </c>
      <c r="AB699" s="8">
        <f>VLOOKUP('Data behind Table 2.1 WHR 2017'!A699,'Figure2.2 WHR 2017'!$A$1:$B$156,2,0)</f>
        <v>5.8499999046325684</v>
      </c>
    </row>
    <row r="700" spans="1:28" x14ac:dyDescent="0.15">
      <c r="A700" s="8" t="s">
        <v>40</v>
      </c>
      <c r="B700" s="8" t="s">
        <v>40</v>
      </c>
      <c r="C700" s="8">
        <v>2009</v>
      </c>
      <c r="D700" s="8">
        <v>4.6689105033874512</v>
      </c>
      <c r="E700" s="8">
        <v>9.8149080276489258</v>
      </c>
      <c r="F700" s="8">
        <v>0.80693930387496948</v>
      </c>
      <c r="G700" s="8">
        <v>64.19232177734375</v>
      </c>
      <c r="H700" s="8">
        <v>0.43706455826759338</v>
      </c>
      <c r="I700" s="8">
        <v>-0.18476121127605438</v>
      </c>
      <c r="J700" s="8">
        <v>0.94209039211273193</v>
      </c>
      <c r="K700" s="8">
        <v>0.5250048041343689</v>
      </c>
      <c r="L700" s="8">
        <v>0.24219675362110138</v>
      </c>
      <c r="M700" s="8">
        <v>9.9944412708282471E-2</v>
      </c>
      <c r="N700" s="8">
        <v>0.58890032768249512</v>
      </c>
      <c r="O700" s="8">
        <v>0.6367993950843811</v>
      </c>
      <c r="P700" s="8">
        <v>1.8596527576446533</v>
      </c>
      <c r="Q700" s="8">
        <v>0.3983055055141449</v>
      </c>
      <c r="R700" s="8">
        <v>0.3483</v>
      </c>
      <c r="S700" s="8">
        <v>0.35914545454545455</v>
      </c>
      <c r="T700" s="8">
        <v>0.35451799631118774</v>
      </c>
      <c r="U700" s="8">
        <v>0.13098059594631195</v>
      </c>
      <c r="X700" s="8">
        <v>0.23916666209697723</v>
      </c>
      <c r="AB700" s="8">
        <f>VLOOKUP('Data behind Table 2.1 WHR 2017'!A700,'Figure2.2 WHR 2017'!$A$1:$B$156,2,0)</f>
        <v>5.8499999046325684</v>
      </c>
    </row>
    <row r="701" spans="1:28" x14ac:dyDescent="0.15">
      <c r="A701" s="8" t="s">
        <v>40</v>
      </c>
      <c r="B701" s="8" t="s">
        <v>40</v>
      </c>
      <c r="C701" s="8">
        <v>2011</v>
      </c>
      <c r="D701" s="8">
        <v>4.9668116569519043</v>
      </c>
      <c r="E701" s="8">
        <v>9.8756551742553711</v>
      </c>
      <c r="F701" s="8">
        <v>0.83604246377944946</v>
      </c>
      <c r="G701" s="8">
        <v>64.627227783203125</v>
      </c>
      <c r="H701" s="8">
        <v>0.56446444988250732</v>
      </c>
      <c r="I701" s="8">
        <v>-7.7359126880764961E-3</v>
      </c>
      <c r="J701" s="8">
        <v>0.93425559997558594</v>
      </c>
      <c r="K701" s="8">
        <v>0.56327801942825317</v>
      </c>
      <c r="L701" s="8">
        <v>0.22171321511268616</v>
      </c>
      <c r="M701" s="8">
        <v>0.10723733901977539</v>
      </c>
      <c r="N701" s="8">
        <v>0.50378203392028809</v>
      </c>
      <c r="O701" s="8">
        <v>0.65336853265762329</v>
      </c>
      <c r="P701" s="8">
        <v>1.9120622873306274</v>
      </c>
      <c r="Q701" s="8">
        <v>0.38496774435043335</v>
      </c>
      <c r="R701" s="8">
        <v>0.36030000000000001</v>
      </c>
      <c r="S701" s="8">
        <v>0.35914545454545455</v>
      </c>
      <c r="T701" s="8">
        <v>0.33345234394073486</v>
      </c>
      <c r="X701" s="8">
        <v>0.23916666209697723</v>
      </c>
      <c r="AB701" s="8">
        <f>VLOOKUP('Data behind Table 2.1 WHR 2017'!A701,'Figure2.2 WHR 2017'!$A$1:$B$156,2,0)</f>
        <v>5.8499999046325684</v>
      </c>
    </row>
    <row r="702" spans="1:28" x14ac:dyDescent="0.15">
      <c r="A702" s="8" t="s">
        <v>40</v>
      </c>
      <c r="B702" s="8" t="s">
        <v>40</v>
      </c>
      <c r="C702" s="8">
        <v>2012</v>
      </c>
      <c r="D702" s="8">
        <v>5.1250252723693848</v>
      </c>
      <c r="E702" s="8">
        <v>9.9273300170898438</v>
      </c>
      <c r="F702" s="8">
        <v>0.85119521617889404</v>
      </c>
      <c r="G702" s="8">
        <v>64.805046081542969</v>
      </c>
      <c r="H702" s="8">
        <v>0.5638117790222168</v>
      </c>
      <c r="I702" s="8">
        <v>-4.3389197438955307E-2</v>
      </c>
      <c r="J702" s="8">
        <v>0.89497935771942139</v>
      </c>
      <c r="K702" s="8">
        <v>0.56001287698745728</v>
      </c>
      <c r="L702" s="8">
        <v>0.23222452402114868</v>
      </c>
      <c r="M702" s="8">
        <v>0.19121980667114258</v>
      </c>
      <c r="N702" s="8">
        <v>0.59041976928710938</v>
      </c>
      <c r="O702" s="8">
        <v>0.68666547536849976</v>
      </c>
      <c r="P702" s="8">
        <v>1.8906451463699341</v>
      </c>
      <c r="Q702" s="8">
        <v>0.36890456080436707</v>
      </c>
      <c r="R702" s="8">
        <v>0.35479999999999995</v>
      </c>
      <c r="S702" s="8">
        <v>0.35914545454545455</v>
      </c>
      <c r="T702" s="8">
        <v>0.3217988908290863</v>
      </c>
      <c r="X702" s="8">
        <v>0.23916666209697723</v>
      </c>
      <c r="AB702" s="8">
        <f>VLOOKUP('Data behind Table 2.1 WHR 2017'!A702,'Figure2.2 WHR 2017'!$A$1:$B$156,2,0)</f>
        <v>5.8499999046325684</v>
      </c>
    </row>
    <row r="703" spans="1:28" x14ac:dyDescent="0.15">
      <c r="A703" s="8" t="s">
        <v>40</v>
      </c>
      <c r="B703" s="8" t="s">
        <v>40</v>
      </c>
      <c r="C703" s="8">
        <v>2013</v>
      </c>
      <c r="D703" s="8">
        <v>5.069770336151123</v>
      </c>
      <c r="E703" s="8">
        <v>9.967808723449707</v>
      </c>
      <c r="F703" s="8">
        <v>0.83402258157730103</v>
      </c>
      <c r="G703" s="8">
        <v>64.985000610351562</v>
      </c>
      <c r="H703" s="8">
        <v>0.63050752878189087</v>
      </c>
      <c r="I703" s="8">
        <v>-7.9324454069137573E-2</v>
      </c>
      <c r="J703" s="8">
        <v>0.83655363321304321</v>
      </c>
      <c r="K703" s="8">
        <v>0.64210236072540283</v>
      </c>
      <c r="L703" s="8">
        <v>0.22744941711425781</v>
      </c>
      <c r="M703" s="8">
        <v>0.23379966616630554</v>
      </c>
      <c r="N703" s="8">
        <v>0.66309183835983276</v>
      </c>
      <c r="O703" s="8">
        <v>0.73041564226150513</v>
      </c>
      <c r="P703" s="8">
        <v>1.7197310924530029</v>
      </c>
      <c r="Q703" s="8">
        <v>0.33921283483505249</v>
      </c>
      <c r="S703" s="8">
        <v>0.35914545454545455</v>
      </c>
      <c r="T703" s="8">
        <v>0.30594024062156677</v>
      </c>
      <c r="X703" s="8">
        <v>0.23916666209697723</v>
      </c>
      <c r="AB703" s="8">
        <f>VLOOKUP('Data behind Table 2.1 WHR 2017'!A703,'Figure2.2 WHR 2017'!$A$1:$B$156,2,0)</f>
        <v>5.8499999046325684</v>
      </c>
    </row>
    <row r="704" spans="1:28" x14ac:dyDescent="0.15">
      <c r="A704" s="8" t="s">
        <v>40</v>
      </c>
      <c r="B704" s="8" t="s">
        <v>40</v>
      </c>
      <c r="C704" s="8">
        <v>2014</v>
      </c>
      <c r="D704" s="8">
        <v>5.7291154861450195</v>
      </c>
      <c r="E704" s="8">
        <v>10.000544548034668</v>
      </c>
      <c r="F704" s="8">
        <v>0.88125550746917725</v>
      </c>
      <c r="G704" s="8">
        <v>65.164962768554688</v>
      </c>
      <c r="H704" s="8">
        <v>0.67065316438674927</v>
      </c>
      <c r="I704" s="8">
        <v>-4.9955278635025024E-2</v>
      </c>
      <c r="J704" s="8">
        <v>0.80368751287460327</v>
      </c>
      <c r="K704" s="8">
        <v>0.65227305889129639</v>
      </c>
      <c r="L704" s="8">
        <v>0.22597937285900116</v>
      </c>
      <c r="M704" s="8">
        <v>0.22904472053050995</v>
      </c>
      <c r="N704" s="8">
        <v>0.69040983915328979</v>
      </c>
      <c r="O704" s="8">
        <v>0.83721190690994263</v>
      </c>
      <c r="P704" s="8">
        <v>1.9628998041152954</v>
      </c>
      <c r="Q704" s="8">
        <v>0.34261828660964966</v>
      </c>
      <c r="S704" s="8">
        <v>0.35914545454545455</v>
      </c>
      <c r="T704" s="8">
        <v>0.40646755695343018</v>
      </c>
      <c r="X704" s="8">
        <v>0.23916666209697723</v>
      </c>
      <c r="AB704" s="8">
        <f>VLOOKUP('Data behind Table 2.1 WHR 2017'!A704,'Figure2.2 WHR 2017'!$A$1:$B$156,2,0)</f>
        <v>5.8499999046325684</v>
      </c>
    </row>
    <row r="705" spans="1:28" x14ac:dyDescent="0.15">
      <c r="A705" s="8" t="s">
        <v>40</v>
      </c>
      <c r="B705" s="8" t="s">
        <v>40</v>
      </c>
      <c r="C705" s="8">
        <v>2015</v>
      </c>
      <c r="D705" s="8">
        <v>5.8805975914001465</v>
      </c>
      <c r="E705" s="8">
        <v>10.026962280273438</v>
      </c>
      <c r="F705" s="8">
        <v>0.87937241792678833</v>
      </c>
      <c r="G705" s="8">
        <v>65.344924926757812</v>
      </c>
      <c r="H705" s="8">
        <v>0.65639317035675049</v>
      </c>
      <c r="I705" s="8">
        <v>-8.354264497756958E-2</v>
      </c>
      <c r="J705" s="8">
        <v>0.80840039253234863</v>
      </c>
      <c r="K705" s="8">
        <v>0.60837960243225098</v>
      </c>
      <c r="L705" s="8">
        <v>0.22813718020915985</v>
      </c>
      <c r="M705" s="8">
        <v>0.29891210794448853</v>
      </c>
      <c r="P705" s="8">
        <v>1.7259230613708496</v>
      </c>
      <c r="Q705" s="8">
        <v>0.29349449276924133</v>
      </c>
      <c r="S705" s="8">
        <v>0.35914545454545455</v>
      </c>
      <c r="T705" s="8">
        <v>0.36829811334609985</v>
      </c>
      <c r="X705" s="8">
        <v>0.23916666209697723</v>
      </c>
      <c r="AB705" s="8">
        <f>VLOOKUP('Data behind Table 2.1 WHR 2017'!A705,'Figure2.2 WHR 2017'!$A$1:$B$156,2,0)</f>
        <v>5.8499999046325684</v>
      </c>
    </row>
    <row r="706" spans="1:28" x14ac:dyDescent="0.15">
      <c r="A706" s="8" t="s">
        <v>40</v>
      </c>
      <c r="B706" s="8" t="s">
        <v>40</v>
      </c>
      <c r="C706" s="8">
        <v>2016</v>
      </c>
      <c r="D706" s="8">
        <v>5.9404463768005371</v>
      </c>
      <c r="E706" s="8">
        <v>10.052936553955078</v>
      </c>
      <c r="F706" s="8">
        <v>0.91707396507263184</v>
      </c>
      <c r="G706" s="8">
        <v>65.524887084960938</v>
      </c>
      <c r="H706" s="8">
        <v>0.68529927730560303</v>
      </c>
      <c r="I706" s="8">
        <v>-0.1626577228307724</v>
      </c>
      <c r="J706" s="8">
        <v>0.86763960123062134</v>
      </c>
      <c r="K706" s="8">
        <v>0.65375125408172607</v>
      </c>
      <c r="L706" s="8">
        <v>0.23138353228569031</v>
      </c>
      <c r="M706" s="8">
        <v>0.31526130437850952</v>
      </c>
      <c r="P706" s="8">
        <v>1.705120325088501</v>
      </c>
      <c r="Q706" s="8">
        <v>0.28703573346138</v>
      </c>
      <c r="S706" s="8">
        <v>0.35914545454545455</v>
      </c>
      <c r="T706" s="8">
        <v>0.3840254545211792</v>
      </c>
      <c r="X706" s="8">
        <v>0.23916666209697723</v>
      </c>
      <c r="AB706" s="8">
        <f>VLOOKUP('Data behind Table 2.1 WHR 2017'!A706,'Figure2.2 WHR 2017'!$A$1:$B$156,2,0)</f>
        <v>5.8499999046325684</v>
      </c>
    </row>
    <row r="707" spans="1:28" x14ac:dyDescent="0.15">
      <c r="A707" s="8" t="s">
        <v>118</v>
      </c>
      <c r="B707" s="8" t="s">
        <v>118</v>
      </c>
      <c r="C707" s="8">
        <v>2005</v>
      </c>
      <c r="D707" s="8">
        <v>5.4912452697753906</v>
      </c>
      <c r="E707" s="8">
        <v>9.4139442443847656</v>
      </c>
      <c r="F707" s="8">
        <v>0.79627835750579834</v>
      </c>
      <c r="G707" s="8">
        <v>66.268104553222656</v>
      </c>
      <c r="H707" s="8">
        <v>0.70320582389831543</v>
      </c>
      <c r="J707" s="8">
        <v>0.94517701864242554</v>
      </c>
      <c r="K707" s="8">
        <v>0.58424431085586548</v>
      </c>
      <c r="L707" s="8">
        <v>0.29214981198310852</v>
      </c>
      <c r="N707" s="8">
        <v>-0.65167891979217529</v>
      </c>
      <c r="O707" s="8">
        <v>-0.29420080780982971</v>
      </c>
      <c r="P707" s="8">
        <v>2.2675139904022217</v>
      </c>
      <c r="Q707" s="8">
        <v>0.41293257474899292</v>
      </c>
      <c r="AA707" s="8">
        <v>9.8333336412906647E-2</v>
      </c>
      <c r="AB707" s="8">
        <f>VLOOKUP('Data behind Table 2.1 WHR 2017'!A707,'Figure2.2 WHR 2017'!$A$1:$B$156,2,0)</f>
        <v>5.2249999046325684</v>
      </c>
    </row>
    <row r="708" spans="1:28" x14ac:dyDescent="0.15">
      <c r="A708" s="8" t="s">
        <v>118</v>
      </c>
      <c r="B708" s="8" t="s">
        <v>118</v>
      </c>
      <c r="C708" s="8">
        <v>2006</v>
      </c>
      <c r="D708" s="8">
        <v>4.6531038284301758</v>
      </c>
      <c r="E708" s="8">
        <v>9.4123964309692383</v>
      </c>
      <c r="F708" s="8">
        <v>0.85315102338790894</v>
      </c>
      <c r="G708" s="8">
        <v>66.625282287597656</v>
      </c>
      <c r="H708" s="8">
        <v>0.67019355297088623</v>
      </c>
      <c r="I708" s="8">
        <v>6.7532919347286224E-2</v>
      </c>
      <c r="J708" s="8">
        <v>0.90195953845977783</v>
      </c>
      <c r="K708" s="8">
        <v>0.54837095737457275</v>
      </c>
      <c r="L708" s="8">
        <v>0.31971639394760132</v>
      </c>
      <c r="M708" s="8">
        <v>0.40141099691390991</v>
      </c>
      <c r="N708" s="8">
        <v>-1.1282439231872559</v>
      </c>
      <c r="O708" s="8">
        <v>-0.52034097909927368</v>
      </c>
      <c r="P708" s="8">
        <v>2.4323883056640625</v>
      </c>
      <c r="Q708" s="8">
        <v>0.52274531126022339</v>
      </c>
      <c r="AA708" s="8">
        <v>9.8333336412906647E-2</v>
      </c>
      <c r="AB708" s="8">
        <f>VLOOKUP('Data behind Table 2.1 WHR 2017'!A708,'Figure2.2 WHR 2017'!$A$1:$B$156,2,0)</f>
        <v>5.2249999046325684</v>
      </c>
    </row>
    <row r="709" spans="1:28" x14ac:dyDescent="0.15">
      <c r="A709" s="8" t="s">
        <v>118</v>
      </c>
      <c r="B709" s="8" t="s">
        <v>118</v>
      </c>
      <c r="C709" s="8">
        <v>2008</v>
      </c>
      <c r="D709" s="8">
        <v>4.594851016998291</v>
      </c>
      <c r="E709" s="8">
        <v>9.5765314102172852</v>
      </c>
      <c r="F709" s="8">
        <v>0.71735739707946777</v>
      </c>
      <c r="G709" s="8">
        <v>67.2225341796875</v>
      </c>
      <c r="H709" s="8">
        <v>0.52406251430511475</v>
      </c>
      <c r="I709" s="8">
        <v>3.2350752502679825E-2</v>
      </c>
      <c r="J709" s="8">
        <v>0.92672586441040039</v>
      </c>
      <c r="K709" s="8">
        <v>0.52672582864761353</v>
      </c>
      <c r="L709" s="8">
        <v>0.36541756987571716</v>
      </c>
      <c r="M709" s="8">
        <v>0.30951827764511108</v>
      </c>
      <c r="N709" s="8">
        <v>-1.1756429672241211</v>
      </c>
      <c r="O709" s="8">
        <v>-0.54395490884780884</v>
      </c>
      <c r="P709" s="8">
        <v>2.4964826107025146</v>
      </c>
      <c r="Q709" s="8">
        <v>0.54332178831100464</v>
      </c>
      <c r="AA709" s="8">
        <v>9.8333336412906647E-2</v>
      </c>
      <c r="AB709" s="8">
        <f>VLOOKUP('Data behind Table 2.1 WHR 2017'!A709,'Figure2.2 WHR 2017'!$A$1:$B$156,2,0)</f>
        <v>5.2249999046325684</v>
      </c>
    </row>
    <row r="710" spans="1:28" x14ac:dyDescent="0.15">
      <c r="A710" s="8" t="s">
        <v>118</v>
      </c>
      <c r="B710" s="8" t="s">
        <v>118</v>
      </c>
      <c r="C710" s="8">
        <v>2009</v>
      </c>
      <c r="D710" s="8">
        <v>5.2059988975524902</v>
      </c>
      <c r="E710" s="8">
        <v>9.6571197509765625</v>
      </c>
      <c r="F710" s="8">
        <v>0.7364119291305542</v>
      </c>
      <c r="G710" s="8">
        <v>67.464309692382812</v>
      </c>
      <c r="H710" s="8">
        <v>0.66473382711410522</v>
      </c>
      <c r="I710" s="8">
        <v>6.8354643881320953E-2</v>
      </c>
      <c r="J710" s="8">
        <v>0.93702459335327148</v>
      </c>
      <c r="K710" s="8">
        <v>0.52785462141036987</v>
      </c>
      <c r="L710" s="8">
        <v>0.40128874778747559</v>
      </c>
      <c r="M710" s="8">
        <v>0.37183684110641479</v>
      </c>
      <c r="N710" s="8">
        <v>-0.97755527496337891</v>
      </c>
      <c r="O710" s="8">
        <v>-0.5085645318031311</v>
      </c>
      <c r="P710" s="8">
        <v>2.3660423755645752</v>
      </c>
      <c r="Q710" s="8">
        <v>0.45448383688926697</v>
      </c>
      <c r="T710" s="8">
        <v>0.39478805661201477</v>
      </c>
      <c r="U710" s="8">
        <v>6.7373111844062805E-2</v>
      </c>
      <c r="AA710" s="8">
        <v>9.8333336412906647E-2</v>
      </c>
      <c r="AB710" s="8">
        <f>VLOOKUP('Data behind Table 2.1 WHR 2017'!A710,'Figure2.2 WHR 2017'!$A$1:$B$156,2,0)</f>
        <v>5.2249999046325684</v>
      </c>
    </row>
    <row r="711" spans="1:28" x14ac:dyDescent="0.15">
      <c r="A711" s="8" t="s">
        <v>118</v>
      </c>
      <c r="B711" s="8" t="s">
        <v>118</v>
      </c>
      <c r="C711" s="8">
        <v>2010</v>
      </c>
      <c r="D711" s="8">
        <v>5.0318994522094727</v>
      </c>
      <c r="E711" s="8">
        <v>9.6975536346435547</v>
      </c>
      <c r="F711" s="8">
        <v>0.72142475843429565</v>
      </c>
      <c r="G711" s="8">
        <v>67.676376342773438</v>
      </c>
      <c r="H711" s="8">
        <v>0.6776387095451355</v>
      </c>
      <c r="I711" s="8">
        <v>7.0814177393913269E-2</v>
      </c>
      <c r="J711" s="8">
        <v>0.94906288385391235</v>
      </c>
      <c r="K711" s="8">
        <v>0.52507805824279785</v>
      </c>
      <c r="L711" s="8">
        <v>0.34120553731918335</v>
      </c>
      <c r="N711" s="8">
        <v>-0.99287748336791992</v>
      </c>
      <c r="O711" s="8">
        <v>-0.43757152557373047</v>
      </c>
      <c r="P711" s="8">
        <v>2.2980828285217285</v>
      </c>
      <c r="Q711" s="8">
        <v>0.45670285820960999</v>
      </c>
      <c r="T711" s="8">
        <v>0.38768726587295532</v>
      </c>
      <c r="AA711" s="8">
        <v>9.8333336412906647E-2</v>
      </c>
      <c r="AB711" s="8">
        <f>VLOOKUP('Data behind Table 2.1 WHR 2017'!A711,'Figure2.2 WHR 2017'!$A$1:$B$156,2,0)</f>
        <v>5.2249999046325684</v>
      </c>
    </row>
    <row r="712" spans="1:28" x14ac:dyDescent="0.15">
      <c r="A712" s="8" t="s">
        <v>118</v>
      </c>
      <c r="B712" s="8" t="s">
        <v>118</v>
      </c>
      <c r="C712" s="8">
        <v>2011</v>
      </c>
      <c r="D712" s="8">
        <v>5.1875715255737305</v>
      </c>
      <c r="E712" s="8">
        <v>9.660369873046875</v>
      </c>
      <c r="F712" s="8">
        <v>0.73291462659835815</v>
      </c>
      <c r="G712" s="8">
        <v>67.870002746582031</v>
      </c>
      <c r="H712" s="8">
        <v>0.65710604190826416</v>
      </c>
      <c r="I712" s="8">
        <v>3.724921029061079E-3</v>
      </c>
      <c r="J712" s="8">
        <v>0.91056084632873535</v>
      </c>
      <c r="K712" s="8">
        <v>0.57801073789596558</v>
      </c>
      <c r="L712" s="8">
        <v>0.32016703486442566</v>
      </c>
      <c r="N712" s="8">
        <v>-0.98883980512619019</v>
      </c>
      <c r="O712" s="8">
        <v>-0.46179252862930298</v>
      </c>
      <c r="P712" s="8">
        <v>2.1875755786895752</v>
      </c>
      <c r="Q712" s="8">
        <v>0.42169550061225891</v>
      </c>
      <c r="T712" s="8">
        <v>0.38856568932533264</v>
      </c>
      <c r="AA712" s="8">
        <v>9.8333336412906647E-2</v>
      </c>
      <c r="AB712" s="8">
        <f>VLOOKUP('Data behind Table 2.1 WHR 2017'!A712,'Figure2.2 WHR 2017'!$A$1:$B$156,2,0)</f>
        <v>5.2249999046325684</v>
      </c>
    </row>
    <row r="713" spans="1:28" x14ac:dyDescent="0.15">
      <c r="A713" s="8" t="s">
        <v>118</v>
      </c>
      <c r="B713" s="8" t="s">
        <v>118</v>
      </c>
      <c r="C713" s="8">
        <v>2012</v>
      </c>
      <c r="D713" s="8">
        <v>4.5725669860839844</v>
      </c>
      <c r="E713" s="8">
        <v>9.6122074127197266</v>
      </c>
      <c r="F713" s="8">
        <v>0.71261149644851685</v>
      </c>
      <c r="G713" s="8">
        <v>68.058547973632812</v>
      </c>
      <c r="H713" s="8">
        <v>0.62062716484069824</v>
      </c>
      <c r="I713" s="8">
        <v>-6.7217978648841381E-3</v>
      </c>
      <c r="J713" s="8">
        <v>0.8557775616645813</v>
      </c>
      <c r="K713" s="8">
        <v>0.49944090843200684</v>
      </c>
      <c r="L713" s="8">
        <v>0.33885684609413147</v>
      </c>
      <c r="N713" s="8">
        <v>-1.0392454862594604</v>
      </c>
      <c r="O713" s="8">
        <v>-0.5209968090057373</v>
      </c>
      <c r="P713" s="8">
        <v>2.3283579349517822</v>
      </c>
      <c r="Q713" s="8">
        <v>0.50920146703720093</v>
      </c>
      <c r="T713" s="8">
        <v>0.37020981311798096</v>
      </c>
      <c r="AA713" s="8">
        <v>9.8333336412906647E-2</v>
      </c>
      <c r="AB713" s="8">
        <f>VLOOKUP('Data behind Table 2.1 WHR 2017'!A713,'Figure2.2 WHR 2017'!$A$1:$B$156,2,0)</f>
        <v>5.2249999046325684</v>
      </c>
    </row>
    <row r="714" spans="1:28" x14ac:dyDescent="0.15">
      <c r="A714" s="8" t="s">
        <v>118</v>
      </c>
      <c r="B714" s="8" t="s">
        <v>118</v>
      </c>
      <c r="C714" s="8">
        <v>2013</v>
      </c>
      <c r="D714" s="8">
        <v>4.9832887649536133</v>
      </c>
      <c r="E714" s="8">
        <v>9.5500917434692383</v>
      </c>
      <c r="F714" s="8">
        <v>0.70822805166244507</v>
      </c>
      <c r="G714" s="8">
        <v>68.252822875976562</v>
      </c>
      <c r="H714" s="8">
        <v>0.65486830472946167</v>
      </c>
      <c r="I714" s="8">
        <v>-1.9700825214385986E-3</v>
      </c>
      <c r="J714" s="8">
        <v>0.92082780599594116</v>
      </c>
      <c r="K714" s="8">
        <v>0.49886369705200195</v>
      </c>
      <c r="L714" s="8">
        <v>0.40933731198310852</v>
      </c>
      <c r="N714" s="8">
        <v>-1.0676801204681396</v>
      </c>
      <c r="O714" s="8">
        <v>-0.5450013279914856</v>
      </c>
      <c r="P714" s="8">
        <v>2.3206615447998047</v>
      </c>
      <c r="Q714" s="8">
        <v>0.46568876504898071</v>
      </c>
      <c r="T714" s="8">
        <v>0.37975209951400757</v>
      </c>
      <c r="AA714" s="8">
        <v>9.8333336412906647E-2</v>
      </c>
      <c r="AB714" s="8">
        <f>VLOOKUP('Data behind Table 2.1 WHR 2017'!A714,'Figure2.2 WHR 2017'!$A$1:$B$156,2,0)</f>
        <v>5.2249999046325684</v>
      </c>
    </row>
    <row r="715" spans="1:28" x14ac:dyDescent="0.15">
      <c r="A715" s="8" t="s">
        <v>118</v>
      </c>
      <c r="B715" s="8" t="s">
        <v>118</v>
      </c>
      <c r="C715" s="8">
        <v>2014</v>
      </c>
      <c r="D715" s="8">
        <v>5.2330255508422852</v>
      </c>
      <c r="E715" s="8">
        <v>9.5083551406860352</v>
      </c>
      <c r="F715" s="8">
        <v>0.75871944427490234</v>
      </c>
      <c r="G715" s="8">
        <v>68.459297180175781</v>
      </c>
      <c r="H715" s="8">
        <v>0.65720796585083008</v>
      </c>
      <c r="I715" s="8">
        <v>-9.4135692343115807E-3</v>
      </c>
      <c r="J715" s="8">
        <v>0.9393581748008728</v>
      </c>
      <c r="K715" s="8">
        <v>0.55884808301925659</v>
      </c>
      <c r="L715" s="8">
        <v>0.26721322536468506</v>
      </c>
      <c r="M715" s="8">
        <v>0.24338696897029877</v>
      </c>
      <c r="N715" s="8">
        <v>-1.0691934823989868</v>
      </c>
      <c r="O715" s="8">
        <v>-0.6042323112487793</v>
      </c>
      <c r="P715" s="8">
        <v>2.283015251159668</v>
      </c>
      <c r="Q715" s="8">
        <v>0.43627062439918518</v>
      </c>
      <c r="T715" s="8">
        <v>0.33864161372184753</v>
      </c>
      <c r="AA715" s="8">
        <v>9.8333336412906647E-2</v>
      </c>
      <c r="AB715" s="8">
        <f>VLOOKUP('Data behind Table 2.1 WHR 2017'!A715,'Figure2.2 WHR 2017'!$A$1:$B$156,2,0)</f>
        <v>5.2249999046325684</v>
      </c>
    </row>
    <row r="716" spans="1:28" x14ac:dyDescent="0.15">
      <c r="A716" s="8" t="s">
        <v>118</v>
      </c>
      <c r="B716" s="8" t="s">
        <v>118</v>
      </c>
      <c r="C716" s="8">
        <v>2015</v>
      </c>
      <c r="D716" s="8">
        <v>5.171971321105957</v>
      </c>
      <c r="E716" s="8">
        <v>9.4816837310791016</v>
      </c>
      <c r="F716" s="8">
        <v>0.74170774221420288</v>
      </c>
      <c r="G716" s="8">
        <v>68.665771484375</v>
      </c>
      <c r="H716" s="8">
        <v>0.59674978256225586</v>
      </c>
      <c r="I716" s="8">
        <v>7.4702002108097076E-2</v>
      </c>
      <c r="J716" s="8">
        <v>0.88895326852798462</v>
      </c>
      <c r="K716" s="8">
        <v>0.56787329912185669</v>
      </c>
      <c r="L716" s="8">
        <v>0.2425539642572403</v>
      </c>
      <c r="M716" s="8">
        <v>0.18771213293075562</v>
      </c>
      <c r="P716" s="8">
        <v>2.1879851818084717</v>
      </c>
      <c r="Q716" s="8">
        <v>0.42304664850234985</v>
      </c>
      <c r="T716" s="8">
        <v>0.31829032301902771</v>
      </c>
      <c r="AA716" s="8">
        <v>9.8333336412906647E-2</v>
      </c>
      <c r="AB716" s="8">
        <f>VLOOKUP('Data behind Table 2.1 WHR 2017'!A716,'Figure2.2 WHR 2017'!$A$1:$B$156,2,0)</f>
        <v>5.2249999046325684</v>
      </c>
    </row>
    <row r="717" spans="1:28" x14ac:dyDescent="0.15">
      <c r="A717" s="8" t="s">
        <v>118</v>
      </c>
      <c r="B717" s="8" t="s">
        <v>118</v>
      </c>
      <c r="C717" s="8">
        <v>2016</v>
      </c>
      <c r="D717" s="8">
        <v>5.270723819732666</v>
      </c>
      <c r="E717" s="8">
        <v>9.4568538665771484</v>
      </c>
      <c r="F717" s="8">
        <v>0.82788592576980591</v>
      </c>
      <c r="G717" s="8">
        <v>68.872245788574219</v>
      </c>
      <c r="H717" s="8">
        <v>0.65735745429992676</v>
      </c>
      <c r="I717" s="8">
        <v>3.452610969543457E-2</v>
      </c>
      <c r="J717" s="8">
        <v>0.85311448574066162</v>
      </c>
      <c r="K717" s="8">
        <v>0.55265110731124878</v>
      </c>
      <c r="L717" s="8">
        <v>0.26344561576843262</v>
      </c>
      <c r="M717" s="8">
        <v>0.13795143365859985</v>
      </c>
      <c r="P717" s="8">
        <v>2.2120873928070068</v>
      </c>
      <c r="Q717" s="8">
        <v>0.41969329118728638</v>
      </c>
      <c r="T717" s="8">
        <v>0.32283514738082886</v>
      </c>
      <c r="AA717" s="8">
        <v>9.8333336412906647E-2</v>
      </c>
      <c r="AB717" s="8">
        <f>VLOOKUP('Data behind Table 2.1 WHR 2017'!A717,'Figure2.2 WHR 2017'!$A$1:$B$156,2,0)</f>
        <v>5.2249999046325684</v>
      </c>
    </row>
    <row r="718" spans="1:28" x14ac:dyDescent="0.15">
      <c r="A718" s="8" t="s">
        <v>176</v>
      </c>
      <c r="B718" s="8" t="s">
        <v>176</v>
      </c>
      <c r="C718" s="8">
        <v>2011</v>
      </c>
      <c r="D718" s="8">
        <v>4.897514820098877</v>
      </c>
      <c r="E718" s="8">
        <v>7.7395286560058594</v>
      </c>
      <c r="F718" s="8">
        <v>0.82408535480499268</v>
      </c>
      <c r="G718" s="8">
        <v>41.468990325927734</v>
      </c>
      <c r="H718" s="8">
        <v>0.6182597279548645</v>
      </c>
      <c r="I718" s="8">
        <v>-8.5067987442016602E-2</v>
      </c>
      <c r="J718" s="8">
        <v>0.76767563819885254</v>
      </c>
      <c r="K718" s="8">
        <v>0.79347318410873413</v>
      </c>
      <c r="L718" s="8">
        <v>0.17000992596149445</v>
      </c>
      <c r="M718" s="8">
        <v>0.39645904302597046</v>
      </c>
      <c r="N718" s="8">
        <v>0.12916839122772217</v>
      </c>
      <c r="O718" s="8">
        <v>-0.25107637047767639</v>
      </c>
      <c r="P718" s="8">
        <v>2.4853963851928711</v>
      </c>
      <c r="Q718" s="8">
        <v>0.5074811577796936</v>
      </c>
      <c r="S718" s="8">
        <v>0.52875000000000005</v>
      </c>
      <c r="T718" s="8">
        <v>0.65262532234191895</v>
      </c>
      <c r="AB718" s="8">
        <f>VLOOKUP('Data behind Table 2.1 WHR 2017'!A718,'Figure2.2 WHR 2017'!$A$1:$B$156,2,0)</f>
        <v>3.8080000877380371</v>
      </c>
    </row>
    <row r="719" spans="1:28" x14ac:dyDescent="0.15">
      <c r="A719" s="8" t="s">
        <v>176</v>
      </c>
      <c r="B719" s="8" t="s">
        <v>176</v>
      </c>
      <c r="C719" s="8">
        <v>2016</v>
      </c>
      <c r="D719" s="8">
        <v>3.8082048892974854</v>
      </c>
      <c r="E719" s="8">
        <v>7.8581161499023438</v>
      </c>
      <c r="F719" s="8">
        <v>0.79805928468704224</v>
      </c>
      <c r="G719" s="8">
        <v>43.377395629882812</v>
      </c>
      <c r="H719" s="8">
        <v>0.72948986291885376</v>
      </c>
      <c r="I719" s="8">
        <v>-9.3741700053215027E-2</v>
      </c>
      <c r="J719" s="8">
        <v>0.74287337064743042</v>
      </c>
      <c r="K719" s="8">
        <v>0.73246556520462036</v>
      </c>
      <c r="L719" s="8">
        <v>0.27028349041938782</v>
      </c>
      <c r="M719" s="8">
        <v>0.60926902294158936</v>
      </c>
      <c r="P719" s="8">
        <v>3.10268235206604</v>
      </c>
      <c r="Q719" s="8">
        <v>0.81473618745803833</v>
      </c>
      <c r="S719" s="8">
        <v>0.52875000000000005</v>
      </c>
      <c r="T719" s="8">
        <v>0.67643731832504272</v>
      </c>
      <c r="AB719" s="8">
        <f>VLOOKUP('Data behind Table 2.1 WHR 2017'!A719,'Figure2.2 WHR 2017'!$A$1:$B$156,2,0)</f>
        <v>3.8080000877380371</v>
      </c>
    </row>
    <row r="720" spans="1:28" x14ac:dyDescent="0.15">
      <c r="A720" s="8" t="s">
        <v>145</v>
      </c>
      <c r="B720" s="8" t="s">
        <v>145</v>
      </c>
      <c r="C720" s="8">
        <v>2007</v>
      </c>
      <c r="D720" s="8">
        <v>3.7014012336730957</v>
      </c>
      <c r="E720" s="8">
        <v>6.4848151206970215</v>
      </c>
      <c r="F720" s="8">
        <v>0.59373170137405396</v>
      </c>
      <c r="G720" s="8">
        <v>47.966808319091797</v>
      </c>
      <c r="H720" s="8">
        <v>0.79037421941757202</v>
      </c>
      <c r="I720" s="8">
        <v>0.17417530715465546</v>
      </c>
      <c r="J720" s="8">
        <v>0.77573466300964355</v>
      </c>
      <c r="K720" s="8">
        <v>0.61269742250442505</v>
      </c>
      <c r="L720" s="8">
        <v>0.43541029095649719</v>
      </c>
      <c r="M720" s="8">
        <v>0.73158341646194458</v>
      </c>
      <c r="N720" s="8">
        <v>-0.72589898109436035</v>
      </c>
      <c r="O720" s="8">
        <v>-0.94908320903778076</v>
      </c>
      <c r="P720" s="8">
        <v>1.7388238906860352</v>
      </c>
      <c r="Q720" s="8">
        <v>0.46977448463439941</v>
      </c>
      <c r="R720" s="8">
        <v>0.36479999999999996</v>
      </c>
      <c r="S720" s="8">
        <v>0.36479999999999996</v>
      </c>
      <c r="AB720" s="8">
        <f>VLOOKUP('Data behind Table 2.1 WHR 2017'!A720,'Figure2.2 WHR 2017'!$A$1:$B$156,2,0)</f>
        <v>3.5329999923706055</v>
      </c>
    </row>
    <row r="721" spans="1:28" x14ac:dyDescent="0.15">
      <c r="A721" s="8" t="s">
        <v>145</v>
      </c>
      <c r="B721" s="8" t="s">
        <v>145</v>
      </c>
      <c r="C721" s="8">
        <v>2008</v>
      </c>
      <c r="D721" s="8">
        <v>4.2213540077209473</v>
      </c>
      <c r="E721" s="8">
        <v>6.512021541595459</v>
      </c>
      <c r="F721" s="8">
        <v>0.61869251728057861</v>
      </c>
      <c r="G721" s="8">
        <v>48.739482879638672</v>
      </c>
      <c r="H721" s="8">
        <v>0.72408276796340942</v>
      </c>
      <c r="I721" s="8">
        <v>2.4247206747531891E-2</v>
      </c>
      <c r="J721" s="8">
        <v>0.8396676778793335</v>
      </c>
      <c r="K721" s="8">
        <v>0.5850672721862793</v>
      </c>
      <c r="L721" s="8">
        <v>0.26113313436508179</v>
      </c>
      <c r="M721" s="8">
        <v>0.51441705226898193</v>
      </c>
      <c r="N721" s="8">
        <v>-0.76375073194503784</v>
      </c>
      <c r="O721" s="8">
        <v>-1.1351168155670166</v>
      </c>
      <c r="P721" s="8">
        <v>1.5275719165802002</v>
      </c>
      <c r="Q721" s="8">
        <v>0.361867755651474</v>
      </c>
      <c r="S721" s="8">
        <v>0.36479999999999996</v>
      </c>
      <c r="AB721" s="8">
        <f>VLOOKUP('Data behind Table 2.1 WHR 2017'!A721,'Figure2.2 WHR 2017'!$A$1:$B$156,2,0)</f>
        <v>3.5329999923706055</v>
      </c>
    </row>
    <row r="722" spans="1:28" x14ac:dyDescent="0.15">
      <c r="A722" s="8" t="s">
        <v>145</v>
      </c>
      <c r="B722" s="8" t="s">
        <v>145</v>
      </c>
      <c r="C722" s="8">
        <v>2010</v>
      </c>
      <c r="D722" s="8">
        <v>4.1960630416870117</v>
      </c>
      <c r="E722" s="8">
        <v>6.5480899810791016</v>
      </c>
      <c r="F722" s="8">
        <v>0.82709872722625732</v>
      </c>
      <c r="G722" s="8">
        <v>49.853984832763672</v>
      </c>
      <c r="H722" s="8">
        <v>0.81900537014007568</v>
      </c>
      <c r="I722" s="8">
        <v>2.0185116678476334E-2</v>
      </c>
      <c r="J722" s="8">
        <v>0.81842952966690063</v>
      </c>
      <c r="K722" s="8">
        <v>0.59500837326049805</v>
      </c>
      <c r="L722" s="8">
        <v>0.2168831080198288</v>
      </c>
      <c r="M722" s="8">
        <v>0.53970271348953247</v>
      </c>
      <c r="N722" s="8">
        <v>-0.35873141884803772</v>
      </c>
      <c r="O722" s="8">
        <v>-0.96575146913528442</v>
      </c>
      <c r="P722" s="8">
        <v>1.6623026132583618</v>
      </c>
      <c r="Q722" s="8">
        <v>0.39615768194198608</v>
      </c>
      <c r="S722" s="8">
        <v>0.36479999999999996</v>
      </c>
      <c r="U722" s="8">
        <v>0.11706718057394028</v>
      </c>
      <c r="AB722" s="8">
        <f>VLOOKUP('Data behind Table 2.1 WHR 2017'!A722,'Figure2.2 WHR 2017'!$A$1:$B$156,2,0)</f>
        <v>3.5329999923706055</v>
      </c>
    </row>
    <row r="723" spans="1:28" x14ac:dyDescent="0.15">
      <c r="A723" s="8" t="s">
        <v>145</v>
      </c>
      <c r="B723" s="8" t="s">
        <v>145</v>
      </c>
      <c r="C723" s="8">
        <v>2014</v>
      </c>
      <c r="D723" s="8">
        <v>4.5714192390441895</v>
      </c>
      <c r="E723" s="8">
        <v>6.6891703605651855</v>
      </c>
      <c r="F723" s="8">
        <v>0.70830178260803223</v>
      </c>
      <c r="G723" s="8">
        <v>51.022411346435547</v>
      </c>
      <c r="H723" s="8">
        <v>0.59045088291168213</v>
      </c>
      <c r="I723" s="8">
        <v>2.6990693062543869E-2</v>
      </c>
      <c r="J723" s="8">
        <v>0.86896628141403198</v>
      </c>
      <c r="K723" s="8">
        <v>0.54284924268722534</v>
      </c>
      <c r="L723" s="8">
        <v>0.44285961985588074</v>
      </c>
      <c r="M723" s="8">
        <v>0.34881407022476196</v>
      </c>
      <c r="N723" s="8">
        <v>-0.4597809910774231</v>
      </c>
      <c r="O723" s="8">
        <v>-0.95785993337631226</v>
      </c>
      <c r="P723" s="8">
        <v>2.9457807540893555</v>
      </c>
      <c r="Q723" s="8">
        <v>0.64439088106155396</v>
      </c>
      <c r="S723" s="8">
        <v>0.36479999999999996</v>
      </c>
      <c r="AB723" s="8">
        <f>VLOOKUP('Data behind Table 2.1 WHR 2017'!A723,'Figure2.2 WHR 2017'!$A$1:$B$156,2,0)</f>
        <v>3.5329999923706055</v>
      </c>
    </row>
    <row r="724" spans="1:28" x14ac:dyDescent="0.15">
      <c r="A724" s="8" t="s">
        <v>145</v>
      </c>
      <c r="B724" s="8" t="s">
        <v>145</v>
      </c>
      <c r="C724" s="8">
        <v>2015</v>
      </c>
      <c r="D724" s="8">
        <v>2.7015912532806396</v>
      </c>
      <c r="E724" s="8">
        <v>6.6681222915649414</v>
      </c>
      <c r="F724" s="8">
        <v>0.63766598701477051</v>
      </c>
      <c r="G724" s="8">
        <v>51.285785675048828</v>
      </c>
      <c r="H724" s="8">
        <v>0.67143088579177856</v>
      </c>
      <c r="I724" s="8">
        <v>-4.813401959836483E-3</v>
      </c>
      <c r="J724" s="8">
        <v>0.90267264842987061</v>
      </c>
      <c r="K724" s="8">
        <v>0.50506740808486938</v>
      </c>
      <c r="L724" s="8">
        <v>0.38848862051963806</v>
      </c>
      <c r="M724" s="8">
        <v>0.47278827428817749</v>
      </c>
      <c r="P724" s="8">
        <v>2.7631030082702637</v>
      </c>
      <c r="Q724" s="8">
        <v>1.0227687358856201</v>
      </c>
      <c r="S724" s="8">
        <v>0.36479999999999996</v>
      </c>
      <c r="AB724" s="8">
        <f>VLOOKUP('Data behind Table 2.1 WHR 2017'!A724,'Figure2.2 WHR 2017'!$A$1:$B$156,2,0)</f>
        <v>3.5329999923706055</v>
      </c>
    </row>
    <row r="725" spans="1:28" x14ac:dyDescent="0.15">
      <c r="A725" s="8" t="s">
        <v>145</v>
      </c>
      <c r="B725" s="8" t="s">
        <v>145</v>
      </c>
      <c r="C725" s="8">
        <v>2016</v>
      </c>
      <c r="D725" s="8">
        <v>3.3546760082244873</v>
      </c>
      <c r="E725" s="8">
        <v>6.6817188262939453</v>
      </c>
      <c r="F725" s="8">
        <v>0.64261460304260254</v>
      </c>
      <c r="G725" s="8">
        <v>51.549160003662109</v>
      </c>
      <c r="H725" s="8">
        <v>0.76347601413726807</v>
      </c>
      <c r="I725" s="8">
        <v>8.57057124376297E-2</v>
      </c>
      <c r="J725" s="8">
        <v>0.90126746892929077</v>
      </c>
      <c r="K725" s="8">
        <v>0.63552755117416382</v>
      </c>
      <c r="L725" s="8">
        <v>0.50904667377471924</v>
      </c>
      <c r="M725" s="8">
        <v>0.54424691200256348</v>
      </c>
      <c r="P725" s="8">
        <v>2.6255066394805908</v>
      </c>
      <c r="Q725" s="8">
        <v>0.78264087438583374</v>
      </c>
      <c r="S725" s="8">
        <v>0.36479999999999996</v>
      </c>
      <c r="T725" s="8">
        <v>0.55812126398086548</v>
      </c>
      <c r="AB725" s="8">
        <f>VLOOKUP('Data behind Table 2.1 WHR 2017'!A725,'Figure2.2 WHR 2017'!$A$1:$B$156,2,0)</f>
        <v>3.5329999923706055</v>
      </c>
    </row>
    <row r="726" spans="1:28" x14ac:dyDescent="0.15">
      <c r="A726" s="8" t="s">
        <v>115</v>
      </c>
      <c r="B726" s="8" t="s">
        <v>115</v>
      </c>
      <c r="C726" s="8">
        <v>2012</v>
      </c>
      <c r="D726" s="8">
        <v>5.7543940544128418</v>
      </c>
      <c r="E726" s="8">
        <v>10.023946762084961</v>
      </c>
      <c r="F726" s="8">
        <v>0.85493093729019165</v>
      </c>
      <c r="G726" s="8">
        <v>61.140960693359375</v>
      </c>
      <c r="H726" s="8">
        <v>0.71151888370513916</v>
      </c>
      <c r="I726" s="8">
        <v>-6.2063399702310562E-2</v>
      </c>
      <c r="J726" s="8">
        <v>0.79055613279342651</v>
      </c>
      <c r="K726" s="8">
        <v>0.69488400220870972</v>
      </c>
      <c r="L726" s="8">
        <v>0.31614968180656433</v>
      </c>
      <c r="N726" s="8">
        <v>-1.2411783933639526</v>
      </c>
      <c r="O726" s="8">
        <v>-1.4249365329742432</v>
      </c>
      <c r="P726" s="8">
        <v>2.2780585289001465</v>
      </c>
      <c r="Q726" s="8">
        <v>0.39588156342506409</v>
      </c>
      <c r="T726" s="8">
        <v>0.3474021852016449</v>
      </c>
      <c r="AA726" s="8">
        <v>0.10085639357566833</v>
      </c>
      <c r="AB726" s="8">
        <f>VLOOKUP('Data behind Table 2.1 WHR 2017'!A726,'Figure2.2 WHR 2017'!$A$1:$B$156,2,0)</f>
        <v>5.5250000953674316</v>
      </c>
    </row>
    <row r="727" spans="1:28" x14ac:dyDescent="0.15">
      <c r="A727" s="8" t="s">
        <v>115</v>
      </c>
      <c r="B727" s="8" t="s">
        <v>115</v>
      </c>
      <c r="C727" s="8">
        <v>2015</v>
      </c>
      <c r="D727" s="8">
        <v>5.6154046058654785</v>
      </c>
      <c r="E727" s="8">
        <v>9.4970836639404297</v>
      </c>
      <c r="F727" s="8">
        <v>0.86798769235610962</v>
      </c>
      <c r="G727" s="8">
        <v>61.247627258300781</v>
      </c>
      <c r="H727" s="8">
        <v>0.77454495429992676</v>
      </c>
      <c r="I727" s="8">
        <v>-7.1194745600223541E-2</v>
      </c>
      <c r="K727" s="8">
        <v>0.70394992828369141</v>
      </c>
      <c r="L727" s="8">
        <v>0.36890521645545959</v>
      </c>
      <c r="P727" s="8">
        <v>2.6294891834259033</v>
      </c>
      <c r="Q727" s="8">
        <v>0.46826353669166565</v>
      </c>
      <c r="T727" s="8">
        <v>0.52291709184646606</v>
      </c>
      <c r="AA727" s="8">
        <v>0.10085639357566833</v>
      </c>
      <c r="AB727" s="8">
        <f>VLOOKUP('Data behind Table 2.1 WHR 2017'!A727,'Figure2.2 WHR 2017'!$A$1:$B$156,2,0)</f>
        <v>5.5250000953674316</v>
      </c>
    </row>
    <row r="728" spans="1:28" x14ac:dyDescent="0.15">
      <c r="A728" s="8" t="s">
        <v>115</v>
      </c>
      <c r="B728" s="8" t="s">
        <v>115</v>
      </c>
      <c r="C728" s="8">
        <v>2016</v>
      </c>
      <c r="D728" s="8">
        <v>5.4335832595825195</v>
      </c>
      <c r="E728" s="8">
        <v>9.6253824234008789</v>
      </c>
      <c r="F728" s="8">
        <v>0.87606585025787354</v>
      </c>
      <c r="G728" s="8">
        <v>61.297492980957031</v>
      </c>
      <c r="H728" s="8">
        <v>0.82238483428955078</v>
      </c>
      <c r="I728" s="8">
        <v>-0.12947410345077515</v>
      </c>
      <c r="K728" s="8">
        <v>0.7177850604057312</v>
      </c>
      <c r="L728" s="8">
        <v>0.38307374715805054</v>
      </c>
      <c r="P728" s="8">
        <v>2.6879537105560303</v>
      </c>
      <c r="Q728" s="8">
        <v>0.49469265341758728</v>
      </c>
      <c r="T728" s="8">
        <v>0.48071134090423584</v>
      </c>
      <c r="AA728" s="8">
        <v>0.10085639357566833</v>
      </c>
      <c r="AB728" s="8">
        <f>VLOOKUP('Data behind Table 2.1 WHR 2017'!A728,'Figure2.2 WHR 2017'!$A$1:$B$156,2,0)</f>
        <v>5.5250000953674316</v>
      </c>
    </row>
    <row r="729" spans="1:28" x14ac:dyDescent="0.15">
      <c r="A729" s="8" t="s">
        <v>37</v>
      </c>
      <c r="B729" s="8" t="s">
        <v>37</v>
      </c>
      <c r="C729" s="8">
        <v>2006</v>
      </c>
      <c r="D729" s="8">
        <v>5.9544429779052734</v>
      </c>
      <c r="E729" s="8">
        <v>9.9005947113037109</v>
      </c>
      <c r="F729" s="8">
        <v>0.93043994903564453</v>
      </c>
      <c r="G729" s="8">
        <v>62.414138793945312</v>
      </c>
      <c r="H729" s="8">
        <v>0.56725460290908813</v>
      </c>
      <c r="I729" s="8">
        <v>-0.30121415853500366</v>
      </c>
      <c r="J729" s="8">
        <v>0.96687865257263184</v>
      </c>
      <c r="K729" s="8">
        <v>0.62132346630096436</v>
      </c>
      <c r="L729" s="8">
        <v>0.25399824976921082</v>
      </c>
      <c r="M729" s="8">
        <v>0.20560236275196075</v>
      </c>
      <c r="N729" s="8">
        <v>0.8330075740814209</v>
      </c>
      <c r="O729" s="8">
        <v>0.61432015895843506</v>
      </c>
      <c r="P729" s="8">
        <v>1.8203694820404053</v>
      </c>
      <c r="Q729" s="8">
        <v>0.30571615695953369</v>
      </c>
      <c r="R729" s="8">
        <v>0.34439999999999998</v>
      </c>
      <c r="S729" s="8">
        <v>0.34347692307692301</v>
      </c>
      <c r="X729" s="8">
        <v>0.21308225393295288</v>
      </c>
      <c r="AB729" s="8">
        <f>VLOOKUP('Data behind Table 2.1 WHR 2017'!A729,'Figure2.2 WHR 2017'!$A$1:$B$156,2,0)</f>
        <v>5.9019999504089355</v>
      </c>
    </row>
    <row r="730" spans="1:28" x14ac:dyDescent="0.15">
      <c r="A730" s="8" t="s">
        <v>37</v>
      </c>
      <c r="B730" s="8" t="s">
        <v>37</v>
      </c>
      <c r="C730" s="8">
        <v>2007</v>
      </c>
      <c r="D730" s="8">
        <v>5.8082847595214844</v>
      </c>
      <c r="E730" s="8">
        <v>10.017617225646973</v>
      </c>
      <c r="F730" s="8">
        <v>0.94079196453094482</v>
      </c>
      <c r="G730" s="8">
        <v>62.277027130126953</v>
      </c>
      <c r="H730" s="8">
        <v>0.58966231346130371</v>
      </c>
      <c r="I730" s="8">
        <v>-0.28876933455467224</v>
      </c>
      <c r="J730" s="8">
        <v>0.96632605791091919</v>
      </c>
      <c r="K730" s="8">
        <v>0.58924931287765503</v>
      </c>
      <c r="L730" s="8">
        <v>0.2791842520236969</v>
      </c>
      <c r="M730" s="8">
        <v>0.26929301023483276</v>
      </c>
      <c r="N730" s="8">
        <v>0.81835854053497314</v>
      </c>
      <c r="O730" s="8">
        <v>0.62469625473022461</v>
      </c>
      <c r="P730" s="8">
        <v>1.9518800973892212</v>
      </c>
      <c r="Q730" s="8">
        <v>0.33605104684829712</v>
      </c>
      <c r="R730" s="8">
        <v>0.34590000000000004</v>
      </c>
      <c r="S730" s="8">
        <v>0.34347692307692301</v>
      </c>
      <c r="X730" s="8">
        <v>0.21308225393295288</v>
      </c>
      <c r="AB730" s="8">
        <f>VLOOKUP('Data behind Table 2.1 WHR 2017'!A730,'Figure2.2 WHR 2017'!$A$1:$B$156,2,0)</f>
        <v>5.9019999504089355</v>
      </c>
    </row>
    <row r="731" spans="1:28" x14ac:dyDescent="0.15">
      <c r="A731" s="8" t="s">
        <v>37</v>
      </c>
      <c r="B731" s="8" t="s">
        <v>37</v>
      </c>
      <c r="C731" s="8">
        <v>2008</v>
      </c>
      <c r="D731" s="8">
        <v>5.5539259910583496</v>
      </c>
      <c r="E731" s="8">
        <v>10.05384349822998</v>
      </c>
      <c r="F731" s="8">
        <v>0.91366744041442871</v>
      </c>
      <c r="G731" s="8">
        <v>63.078281402587891</v>
      </c>
      <c r="H731" s="8">
        <v>0.6210600733757019</v>
      </c>
      <c r="I731" s="8">
        <v>-0.26667428016662598</v>
      </c>
      <c r="J731" s="8">
        <v>0.96084302663803101</v>
      </c>
      <c r="K731" s="8">
        <v>0.53283727169036865</v>
      </c>
      <c r="L731" s="8">
        <v>0.27579569816589355</v>
      </c>
      <c r="M731" s="8">
        <v>0.16110584139823914</v>
      </c>
      <c r="N731" s="8">
        <v>0.76934123039245605</v>
      </c>
      <c r="O731" s="8">
        <v>0.61451679468154907</v>
      </c>
      <c r="P731" s="8">
        <v>1.9946497678756714</v>
      </c>
      <c r="Q731" s="8">
        <v>0.35914230346679688</v>
      </c>
      <c r="R731" s="8">
        <v>0.37060000000000004</v>
      </c>
      <c r="S731" s="8">
        <v>0.34347692307692301</v>
      </c>
      <c r="X731" s="8">
        <v>0.21308225393295288</v>
      </c>
      <c r="AB731" s="8">
        <f>VLOOKUP('Data behind Table 2.1 WHR 2017'!A731,'Figure2.2 WHR 2017'!$A$1:$B$156,2,0)</f>
        <v>5.9019999504089355</v>
      </c>
    </row>
    <row r="732" spans="1:28" x14ac:dyDescent="0.15">
      <c r="A732" s="8" t="s">
        <v>37</v>
      </c>
      <c r="B732" s="8" t="s">
        <v>37</v>
      </c>
      <c r="C732" s="8">
        <v>2009</v>
      </c>
      <c r="D732" s="8">
        <v>5.4669208526611328</v>
      </c>
      <c r="E732" s="8">
        <v>9.9046115875244141</v>
      </c>
      <c r="F732" s="8">
        <v>0.932608962059021</v>
      </c>
      <c r="G732" s="8">
        <v>64.046638488769531</v>
      </c>
      <c r="H732" s="8">
        <v>0.49595579504966736</v>
      </c>
      <c r="I732" s="8">
        <v>-0.3093513548374176</v>
      </c>
      <c r="J732" s="8">
        <v>0.97880011796951294</v>
      </c>
      <c r="K732" s="8">
        <v>0.52619791030883789</v>
      </c>
      <c r="L732" s="8">
        <v>0.27083781361579895</v>
      </c>
      <c r="M732" s="8">
        <v>0.1261422336101532</v>
      </c>
      <c r="N732" s="8">
        <v>0.7420048713684082</v>
      </c>
      <c r="O732" s="8">
        <v>0.61840885877609253</v>
      </c>
      <c r="P732" s="8">
        <v>2.1723957061767578</v>
      </c>
      <c r="Q732" s="8">
        <v>0.39737099409103394</v>
      </c>
      <c r="R732" s="8">
        <v>0.37329999999999997</v>
      </c>
      <c r="S732" s="8">
        <v>0.34347692307692301</v>
      </c>
      <c r="T732" s="8">
        <v>0.31717431545257568</v>
      </c>
      <c r="U732" s="8">
        <v>0.25521191954612732</v>
      </c>
      <c r="X732" s="8">
        <v>0.21308225393295288</v>
      </c>
      <c r="AB732" s="8">
        <f>VLOOKUP('Data behind Table 2.1 WHR 2017'!A732,'Figure2.2 WHR 2017'!$A$1:$B$156,2,0)</f>
        <v>5.9019999504089355</v>
      </c>
    </row>
    <row r="733" spans="1:28" x14ac:dyDescent="0.15">
      <c r="A733" s="8" t="s">
        <v>37</v>
      </c>
      <c r="B733" s="8" t="s">
        <v>37</v>
      </c>
      <c r="C733" s="8">
        <v>2010</v>
      </c>
      <c r="D733" s="8">
        <v>5.0658249855041504</v>
      </c>
      <c r="E733" s="8">
        <v>9.9418458938598633</v>
      </c>
      <c r="F733" s="8">
        <v>0.88181060552597046</v>
      </c>
      <c r="G733" s="8">
        <v>64.357284545898438</v>
      </c>
      <c r="H733" s="8">
        <v>0.5193522572517395</v>
      </c>
      <c r="I733" s="8">
        <v>-0.28140777349472046</v>
      </c>
      <c r="J733" s="8">
        <v>0.96216720342636108</v>
      </c>
      <c r="K733" s="8">
        <v>0.47314950823783875</v>
      </c>
      <c r="L733" s="8">
        <v>0.27202931046485901</v>
      </c>
      <c r="M733" s="8">
        <v>0.11450326442718506</v>
      </c>
      <c r="N733" s="8">
        <v>0.78303498029708862</v>
      </c>
      <c r="O733" s="8">
        <v>0.68834578990936279</v>
      </c>
      <c r="P733" s="8">
        <v>1.9833433628082275</v>
      </c>
      <c r="Q733" s="8">
        <v>0.39151439070701599</v>
      </c>
      <c r="R733" s="8">
        <v>0.33759999999999996</v>
      </c>
      <c r="S733" s="8">
        <v>0.34347692307692301</v>
      </c>
      <c r="T733" s="8">
        <v>0.32577225565910339</v>
      </c>
      <c r="X733" s="8">
        <v>0.21308225393295288</v>
      </c>
      <c r="AB733" s="8">
        <f>VLOOKUP('Data behind Table 2.1 WHR 2017'!A733,'Figure2.2 WHR 2017'!$A$1:$B$156,2,0)</f>
        <v>5.9019999504089355</v>
      </c>
    </row>
    <row r="734" spans="1:28" x14ac:dyDescent="0.15">
      <c r="A734" s="8" t="s">
        <v>37</v>
      </c>
      <c r="B734" s="8" t="s">
        <v>37</v>
      </c>
      <c r="C734" s="8">
        <v>2011</v>
      </c>
      <c r="D734" s="8">
        <v>5.4324374198913574</v>
      </c>
      <c r="E734" s="8">
        <v>10.023123741149902</v>
      </c>
      <c r="F734" s="8">
        <v>0.91141128540039062</v>
      </c>
      <c r="G734" s="8">
        <v>64.61651611328125</v>
      </c>
      <c r="H734" s="8">
        <v>0.56579726934432983</v>
      </c>
      <c r="I734" s="8">
        <v>-0.15504090487957001</v>
      </c>
      <c r="J734" s="8">
        <v>0.96351164579391479</v>
      </c>
      <c r="K734" s="8">
        <v>0.56953346729278564</v>
      </c>
      <c r="L734" s="8">
        <v>0.27463668584823608</v>
      </c>
      <c r="M734" s="8">
        <v>0.18108657002449036</v>
      </c>
      <c r="N734" s="8">
        <v>0.74047863483428955</v>
      </c>
      <c r="O734" s="8">
        <v>0.66307997703552246</v>
      </c>
      <c r="P734" s="8">
        <v>1.8379268646240234</v>
      </c>
      <c r="Q734" s="8">
        <v>0.33832454681396484</v>
      </c>
      <c r="R734" s="8">
        <v>0.32630000000000003</v>
      </c>
      <c r="S734" s="8">
        <v>0.34347692307692301</v>
      </c>
      <c r="T734" s="8">
        <v>0.31764402985572815</v>
      </c>
      <c r="X734" s="8">
        <v>0.21308225393295288</v>
      </c>
      <c r="AB734" s="8">
        <f>VLOOKUP('Data behind Table 2.1 WHR 2017'!A734,'Figure2.2 WHR 2017'!$A$1:$B$156,2,0)</f>
        <v>5.9019999504089355</v>
      </c>
    </row>
    <row r="735" spans="1:28" x14ac:dyDescent="0.15">
      <c r="A735" s="8" t="s">
        <v>37</v>
      </c>
      <c r="B735" s="8" t="s">
        <v>37</v>
      </c>
      <c r="C735" s="8">
        <v>2012</v>
      </c>
      <c r="D735" s="8">
        <v>5.7710371017456055</v>
      </c>
      <c r="E735" s="8">
        <v>10.074173927307129</v>
      </c>
      <c r="F735" s="8">
        <v>0.91869014501571655</v>
      </c>
      <c r="G735" s="8">
        <v>64.880027770996094</v>
      </c>
      <c r="H735" s="8">
        <v>0.50302714109420776</v>
      </c>
      <c r="I735" s="8">
        <v>-0.28071147203445435</v>
      </c>
      <c r="J735" s="8">
        <v>0.95695924758911133</v>
      </c>
      <c r="K735" s="8">
        <v>0.58097100257873535</v>
      </c>
      <c r="L735" s="8">
        <v>0.27738556265830994</v>
      </c>
      <c r="M735" s="8">
        <v>0.14572954177856445</v>
      </c>
      <c r="N735" s="8">
        <v>0.82539618015289307</v>
      </c>
      <c r="O735" s="8">
        <v>0.76353412866592407</v>
      </c>
      <c r="P735" s="8">
        <v>1.8465698957443237</v>
      </c>
      <c r="Q735" s="8">
        <v>0.31997191905975342</v>
      </c>
      <c r="R735" s="8">
        <v>0.35149999999999998</v>
      </c>
      <c r="S735" s="8">
        <v>0.34347692307692301</v>
      </c>
      <c r="T735" s="8">
        <v>0.31011363863945007</v>
      </c>
      <c r="X735" s="8">
        <v>0.21308225393295288</v>
      </c>
      <c r="AB735" s="8">
        <f>VLOOKUP('Data behind Table 2.1 WHR 2017'!A735,'Figure2.2 WHR 2017'!$A$1:$B$156,2,0)</f>
        <v>5.9019999504089355</v>
      </c>
    </row>
    <row r="736" spans="1:28" x14ac:dyDescent="0.15">
      <c r="A736" s="8" t="s">
        <v>37</v>
      </c>
      <c r="B736" s="8" t="s">
        <v>37</v>
      </c>
      <c r="C736" s="8">
        <v>2013</v>
      </c>
      <c r="D736" s="8">
        <v>5.5956892967224121</v>
      </c>
      <c r="E736" s="8">
        <v>10.119128227233887</v>
      </c>
      <c r="F736" s="8">
        <v>0.91251415014266968</v>
      </c>
      <c r="G736" s="8">
        <v>64.925018310546875</v>
      </c>
      <c r="H736" s="8">
        <v>0.55581527948379517</v>
      </c>
      <c r="I736" s="8">
        <v>-0.24442525207996368</v>
      </c>
      <c r="J736" s="8">
        <v>0.93633550405502319</v>
      </c>
      <c r="K736" s="8">
        <v>0.58080381155014038</v>
      </c>
      <c r="L736" s="8">
        <v>0.29372873902320862</v>
      </c>
      <c r="M736" s="8">
        <v>0.38423827290534973</v>
      </c>
      <c r="N736" s="8">
        <v>0.92677301168441772</v>
      </c>
      <c r="O736" s="8">
        <v>0.77862554788589478</v>
      </c>
      <c r="P736" s="8">
        <v>1.7115617990493774</v>
      </c>
      <c r="Q736" s="8">
        <v>0.30587148666381836</v>
      </c>
      <c r="S736" s="8">
        <v>0.34347692307692301</v>
      </c>
      <c r="T736" s="8">
        <v>0.28715094923973083</v>
      </c>
      <c r="X736" s="8">
        <v>0.21308225393295288</v>
      </c>
      <c r="AB736" s="8">
        <f>VLOOKUP('Data behind Table 2.1 WHR 2017'!A736,'Figure2.2 WHR 2017'!$A$1:$B$156,2,0)</f>
        <v>5.9019999504089355</v>
      </c>
    </row>
    <row r="737" spans="1:28" x14ac:dyDescent="0.15">
      <c r="A737" s="8" t="s">
        <v>37</v>
      </c>
      <c r="B737" s="8" t="s">
        <v>37</v>
      </c>
      <c r="C737" s="8">
        <v>2014</v>
      </c>
      <c r="D737" s="8">
        <v>6.1257238388061523</v>
      </c>
      <c r="E737" s="8">
        <v>10.157600402832031</v>
      </c>
      <c r="F737" s="8">
        <v>0.90823984146118164</v>
      </c>
      <c r="G737" s="8">
        <v>64.970008850097656</v>
      </c>
      <c r="H737" s="8">
        <v>0.50794720649719238</v>
      </c>
      <c r="I737" s="8">
        <v>-0.27119973301887512</v>
      </c>
      <c r="J737" s="8">
        <v>0.95634788274765015</v>
      </c>
      <c r="K737" s="8">
        <v>0.61934298276901245</v>
      </c>
      <c r="L737" s="8">
        <v>0.28691068291664124</v>
      </c>
      <c r="M737" s="8">
        <v>0.34465715289115906</v>
      </c>
      <c r="N737" s="8">
        <v>0.87146717309951782</v>
      </c>
      <c r="O737" s="8">
        <v>0.89491856098175049</v>
      </c>
      <c r="P737" s="8">
        <v>1.8697061538696289</v>
      </c>
      <c r="Q737" s="8">
        <v>0.30522206425666809</v>
      </c>
      <c r="S737" s="8">
        <v>0.34347692307692301</v>
      </c>
      <c r="T737" s="8">
        <v>0.34013718366622925</v>
      </c>
      <c r="X737" s="8">
        <v>0.21308225393295288</v>
      </c>
      <c r="AB737" s="8">
        <f>VLOOKUP('Data behind Table 2.1 WHR 2017'!A737,'Figure2.2 WHR 2017'!$A$1:$B$156,2,0)</f>
        <v>5.9019999504089355</v>
      </c>
    </row>
    <row r="738" spans="1:28" x14ac:dyDescent="0.15">
      <c r="A738" s="8" t="s">
        <v>37</v>
      </c>
      <c r="B738" s="8" t="s">
        <v>37</v>
      </c>
      <c r="C738" s="8">
        <v>2015</v>
      </c>
      <c r="D738" s="8">
        <v>5.7113780975341797</v>
      </c>
      <c r="E738" s="8">
        <v>10.181000709533691</v>
      </c>
      <c r="F738" s="8">
        <v>0.92852354049682617</v>
      </c>
      <c r="G738" s="8">
        <v>65.014999389648438</v>
      </c>
      <c r="H738" s="8">
        <v>0.64147019386291504</v>
      </c>
      <c r="I738" s="8">
        <v>-0.26112845540046692</v>
      </c>
      <c r="J738" s="8">
        <v>0.92417407035827637</v>
      </c>
      <c r="K738" s="8">
        <v>0.59460967779159546</v>
      </c>
      <c r="L738" s="8">
        <v>0.27645167708396912</v>
      </c>
      <c r="M738" s="8">
        <v>0.36703455448150635</v>
      </c>
      <c r="P738" s="8">
        <v>1.9170498847961426</v>
      </c>
      <c r="Q738" s="8">
        <v>0.33565452694892883</v>
      </c>
      <c r="S738" s="8">
        <v>0.34347692307692301</v>
      </c>
      <c r="T738" s="8">
        <v>0.34593155980110168</v>
      </c>
      <c r="X738" s="8">
        <v>0.21308225393295288</v>
      </c>
      <c r="AB738" s="8">
        <f>VLOOKUP('Data behind Table 2.1 WHR 2017'!A738,'Figure2.2 WHR 2017'!$A$1:$B$156,2,0)</f>
        <v>5.9019999504089355</v>
      </c>
    </row>
    <row r="739" spans="1:28" x14ac:dyDescent="0.15">
      <c r="A739" s="8" t="s">
        <v>37</v>
      </c>
      <c r="B739" s="8" t="s">
        <v>37</v>
      </c>
      <c r="C739" s="8">
        <v>2016</v>
      </c>
      <c r="D739" s="8">
        <v>5.8655524253845215</v>
      </c>
      <c r="E739" s="8">
        <v>10.216113090515137</v>
      </c>
      <c r="F739" s="8">
        <v>0.93787336349487305</v>
      </c>
      <c r="G739" s="8">
        <v>65.059989929199219</v>
      </c>
      <c r="H739" s="8">
        <v>0.61423933506011963</v>
      </c>
      <c r="I739" s="8">
        <v>-0.27387472987174988</v>
      </c>
      <c r="J739" s="8">
        <v>0.94939267635345459</v>
      </c>
      <c r="K739" s="8">
        <v>0.59416729211807251</v>
      </c>
      <c r="L739" s="8">
        <v>0.24985574185848236</v>
      </c>
      <c r="M739" s="8">
        <v>0.27963855862617493</v>
      </c>
      <c r="P739" s="8">
        <v>1.9062008857727051</v>
      </c>
      <c r="Q739" s="8">
        <v>0.32498231530189514</v>
      </c>
      <c r="S739" s="8">
        <v>0.34347692307692301</v>
      </c>
      <c r="T739" s="8">
        <v>0.35548827052116394</v>
      </c>
      <c r="X739" s="8">
        <v>0.21308225393295288</v>
      </c>
      <c r="AB739" s="8">
        <f>VLOOKUP('Data behind Table 2.1 WHR 2017'!A739,'Figure2.2 WHR 2017'!$A$1:$B$156,2,0)</f>
        <v>5.9019999504089355</v>
      </c>
    </row>
    <row r="740" spans="1:28" x14ac:dyDescent="0.15">
      <c r="A740" s="8" t="s">
        <v>5</v>
      </c>
      <c r="B740" s="8" t="s">
        <v>5</v>
      </c>
      <c r="C740" s="8">
        <v>2009</v>
      </c>
      <c r="D740" s="8">
        <v>6.9579200744628906</v>
      </c>
      <c r="E740" s="8">
        <v>11.379353523254395</v>
      </c>
      <c r="F740" s="8">
        <v>0.93855935335159302</v>
      </c>
      <c r="G740" s="8">
        <v>70.8028564453125</v>
      </c>
      <c r="H740" s="8">
        <v>0.9391016960144043</v>
      </c>
      <c r="I740" s="8">
        <v>0.11286167800426483</v>
      </c>
      <c r="J740" s="8">
        <v>0.43160697817802429</v>
      </c>
      <c r="K740" s="8">
        <v>0.79949265718460083</v>
      </c>
      <c r="L740" s="8">
        <v>0.23802152276039124</v>
      </c>
      <c r="M740" s="8">
        <v>0.82401812076568604</v>
      </c>
      <c r="N740" s="8">
        <v>1.4797354936599731</v>
      </c>
      <c r="O740" s="8">
        <v>1.8017979860305786</v>
      </c>
      <c r="P740" s="8">
        <v>1.6062389612197876</v>
      </c>
      <c r="Q740" s="8">
        <v>0.23085044324398041</v>
      </c>
      <c r="R740" s="8">
        <v>0.31530000000000002</v>
      </c>
      <c r="S740" s="8">
        <v>0.31761111111111112</v>
      </c>
      <c r="AB740" s="8">
        <f>VLOOKUP('Data behind Table 2.1 WHR 2017'!A740,'Figure2.2 WHR 2017'!$A$1:$B$156,2,0)</f>
        <v>6.8629999160766602</v>
      </c>
    </row>
    <row r="741" spans="1:28" x14ac:dyDescent="0.15">
      <c r="A741" s="8" t="s">
        <v>5</v>
      </c>
      <c r="B741" s="8" t="s">
        <v>5</v>
      </c>
      <c r="C741" s="8">
        <v>2010</v>
      </c>
      <c r="D741" s="8">
        <v>7.0972518920898438</v>
      </c>
      <c r="E741" s="8">
        <v>11.416313171386719</v>
      </c>
      <c r="F741" s="8">
        <v>0.95237171649932861</v>
      </c>
      <c r="G741" s="8">
        <v>70.798568725585938</v>
      </c>
      <c r="H741" s="8">
        <v>0.90830308198928833</v>
      </c>
      <c r="I741" s="8">
        <v>8.09222012758255E-2</v>
      </c>
      <c r="J741" s="8">
        <v>0.42334133386611938</v>
      </c>
      <c r="K741" s="8">
        <v>0.80878287553787231</v>
      </c>
      <c r="L741" s="8">
        <v>0.21606439352035522</v>
      </c>
      <c r="M741" s="8">
        <v>0.76844531297683716</v>
      </c>
      <c r="N741" s="8">
        <v>1.5003397464752197</v>
      </c>
      <c r="O741" s="8">
        <v>1.8230735063552856</v>
      </c>
      <c r="P741" s="8">
        <v>1.6757359504699707</v>
      </c>
      <c r="Q741" s="8">
        <v>0.23611053824424744</v>
      </c>
      <c r="R741" s="8">
        <v>0.309</v>
      </c>
      <c r="S741" s="8">
        <v>0.31761111111111112</v>
      </c>
      <c r="T741" s="8">
        <v>0.3369770348072052</v>
      </c>
      <c r="U741" s="8">
        <v>0.26107031106948853</v>
      </c>
      <c r="AB741" s="8">
        <f>VLOOKUP('Data behind Table 2.1 WHR 2017'!A741,'Figure2.2 WHR 2017'!$A$1:$B$156,2,0)</f>
        <v>6.8629999160766602</v>
      </c>
    </row>
    <row r="742" spans="1:28" x14ac:dyDescent="0.15">
      <c r="A742" s="8" t="s">
        <v>5</v>
      </c>
      <c r="B742" s="8" t="s">
        <v>5</v>
      </c>
      <c r="C742" s="8">
        <v>2011</v>
      </c>
      <c r="D742" s="8">
        <v>7.1014003753662109</v>
      </c>
      <c r="E742" s="8">
        <v>11.41942024230957</v>
      </c>
      <c r="F742" s="8">
        <v>0.93409061431884766</v>
      </c>
      <c r="G742" s="8">
        <v>71.111244201660156</v>
      </c>
      <c r="H742" s="8">
        <v>0.961830735206604</v>
      </c>
      <c r="I742" s="8">
        <v>9.0901046991348267E-2</v>
      </c>
      <c r="J742" s="8">
        <v>0.38817059993743896</v>
      </c>
      <c r="K742" s="8">
        <v>0.83645856380462646</v>
      </c>
      <c r="L742" s="8">
        <v>0.20013661682605743</v>
      </c>
      <c r="M742" s="8">
        <v>0.77068668603897095</v>
      </c>
      <c r="N742" s="8">
        <v>1.4545950889587402</v>
      </c>
      <c r="O742" s="8">
        <v>1.8907347917556763</v>
      </c>
      <c r="P742" s="8">
        <v>1.5658131837844849</v>
      </c>
      <c r="Q742" s="8">
        <v>0.22049358487129211</v>
      </c>
      <c r="R742" s="8">
        <v>0.32420000000000004</v>
      </c>
      <c r="S742" s="8">
        <v>0.31761111111111112</v>
      </c>
      <c r="T742" s="8">
        <v>0.3582632839679718</v>
      </c>
      <c r="AB742" s="8">
        <f>VLOOKUP('Data behind Table 2.1 WHR 2017'!A742,'Figure2.2 WHR 2017'!$A$1:$B$156,2,0)</f>
        <v>6.8629999160766602</v>
      </c>
    </row>
    <row r="743" spans="1:28" x14ac:dyDescent="0.15">
      <c r="A743" s="8" t="s">
        <v>5</v>
      </c>
      <c r="B743" s="8" t="s">
        <v>5</v>
      </c>
      <c r="C743" s="8">
        <v>2012</v>
      </c>
      <c r="D743" s="8">
        <v>6.9640970230102539</v>
      </c>
      <c r="E743" s="8">
        <v>11.386898040771484</v>
      </c>
      <c r="F743" s="8">
        <v>0.91390770673751831</v>
      </c>
      <c r="G743" s="8">
        <v>71.466743469238281</v>
      </c>
      <c r="H743" s="8">
        <v>0.91652095317840576</v>
      </c>
      <c r="I743" s="8">
        <v>4.4290650635957718E-2</v>
      </c>
      <c r="J743" s="8">
        <v>0.40275320410728455</v>
      </c>
      <c r="K743" s="8">
        <v>0.81524872779846191</v>
      </c>
      <c r="L743" s="8">
        <v>0.22741171717643738</v>
      </c>
      <c r="M743" s="8">
        <v>0.74367052316665649</v>
      </c>
      <c r="N743" s="8">
        <v>1.482346773147583</v>
      </c>
      <c r="O743" s="8">
        <v>1.8280428647994995</v>
      </c>
      <c r="P743" s="8">
        <v>1.7822850942611694</v>
      </c>
      <c r="Q743" s="8">
        <v>0.25592479109764099</v>
      </c>
      <c r="R743" s="8">
        <v>0.34789999999999999</v>
      </c>
      <c r="S743" s="8">
        <v>0.31761111111111112</v>
      </c>
      <c r="T743" s="8">
        <v>0.34890341758728027</v>
      </c>
      <c r="AB743" s="8">
        <f>VLOOKUP('Data behind Table 2.1 WHR 2017'!A743,'Figure2.2 WHR 2017'!$A$1:$B$156,2,0)</f>
        <v>6.8629999160766602</v>
      </c>
    </row>
    <row r="744" spans="1:28" x14ac:dyDescent="0.15">
      <c r="A744" s="8" t="s">
        <v>5</v>
      </c>
      <c r="B744" s="8" t="s">
        <v>5</v>
      </c>
      <c r="C744" s="8">
        <v>2013</v>
      </c>
      <c r="D744" s="8">
        <v>7.1308093070983887</v>
      </c>
      <c r="E744" s="8">
        <v>11.40633487701416</v>
      </c>
      <c r="F744" s="8">
        <v>0.91668325662612915</v>
      </c>
      <c r="G744" s="8">
        <v>71.824386596679688</v>
      </c>
      <c r="H744" s="8">
        <v>0.78965544700622559</v>
      </c>
      <c r="I744" s="8">
        <v>-6.9239355623722076E-2</v>
      </c>
      <c r="J744" s="8">
        <v>0.300811767578125</v>
      </c>
      <c r="K744" s="8">
        <v>0.64037996530532837</v>
      </c>
      <c r="L744" s="8">
        <v>0.18479998409748077</v>
      </c>
      <c r="M744" s="8">
        <v>0.7366902232170105</v>
      </c>
      <c r="N744" s="8">
        <v>1.4706666469573975</v>
      </c>
      <c r="O744" s="8">
        <v>1.8216058015823364</v>
      </c>
      <c r="P744" s="8">
        <v>1.3422079086303711</v>
      </c>
      <c r="Q744" s="8">
        <v>0.18822659552097321</v>
      </c>
      <c r="S744" s="8">
        <v>0.31761111111111112</v>
      </c>
      <c r="T744" s="8">
        <v>0.33992666006088257</v>
      </c>
      <c r="AB744" s="8">
        <f>VLOOKUP('Data behind Table 2.1 WHR 2017'!A744,'Figure2.2 WHR 2017'!$A$1:$B$156,2,0)</f>
        <v>6.8629999160766602</v>
      </c>
    </row>
    <row r="745" spans="1:28" x14ac:dyDescent="0.15">
      <c r="A745" s="8" t="s">
        <v>5</v>
      </c>
      <c r="B745" s="8" t="s">
        <v>5</v>
      </c>
      <c r="C745" s="8">
        <v>2014</v>
      </c>
      <c r="D745" s="8">
        <v>6.8911271095275879</v>
      </c>
      <c r="E745" s="8">
        <v>11.422652244567871</v>
      </c>
      <c r="F745" s="8">
        <v>0.87546944618225098</v>
      </c>
      <c r="G745" s="8">
        <v>72.182037353515625</v>
      </c>
      <c r="H745" s="8">
        <v>0.93798768520355225</v>
      </c>
      <c r="I745" s="8">
        <v>9.0894468128681183E-2</v>
      </c>
      <c r="J745" s="8">
        <v>0.36628678441047668</v>
      </c>
      <c r="K745" s="8">
        <v>0.80308371782302856</v>
      </c>
      <c r="L745" s="8">
        <v>0.17040939629077911</v>
      </c>
      <c r="M745" s="8">
        <v>0.66273832321166992</v>
      </c>
      <c r="N745" s="8">
        <v>1.4597971439361572</v>
      </c>
      <c r="O745" s="8">
        <v>1.821959376335144</v>
      </c>
      <c r="P745" s="8">
        <v>1.5395575761795044</v>
      </c>
      <c r="Q745" s="8">
        <v>0.22341157495975494</v>
      </c>
      <c r="S745" s="8">
        <v>0.31761111111111112</v>
      </c>
      <c r="T745" s="8">
        <v>0.34552711248397827</v>
      </c>
      <c r="AB745" s="8">
        <f>VLOOKUP('Data behind Table 2.1 WHR 2017'!A745,'Figure2.2 WHR 2017'!$A$1:$B$156,2,0)</f>
        <v>6.8629999160766602</v>
      </c>
    </row>
    <row r="746" spans="1:28" x14ac:dyDescent="0.15">
      <c r="A746" s="8" t="s">
        <v>5</v>
      </c>
      <c r="B746" s="8" t="s">
        <v>5</v>
      </c>
      <c r="C746" s="8">
        <v>2015</v>
      </c>
      <c r="D746" s="8">
        <v>6.7015714645385742</v>
      </c>
      <c r="E746" s="8">
        <v>11.446279525756836</v>
      </c>
      <c r="F746" s="8">
        <v>0.93360459804534912</v>
      </c>
      <c r="G746" s="8">
        <v>72.539680480957031</v>
      </c>
      <c r="H746" s="8">
        <v>0.93225640058517456</v>
      </c>
      <c r="I746" s="8">
        <v>3.6610167473554611E-2</v>
      </c>
      <c r="J746" s="8">
        <v>0.37539047002792358</v>
      </c>
      <c r="K746" s="8">
        <v>0.75744456052780151</v>
      </c>
      <c r="L746" s="8">
        <v>0.19305033981800079</v>
      </c>
      <c r="M746" s="8">
        <v>0.69467836618423462</v>
      </c>
      <c r="P746" s="8">
        <v>1.505815863609314</v>
      </c>
      <c r="Q746" s="8">
        <v>0.22469593584537506</v>
      </c>
      <c r="S746" s="8">
        <v>0.31761111111111112</v>
      </c>
      <c r="T746" s="8">
        <v>0.29204455018043518</v>
      </c>
      <c r="AB746" s="8">
        <f>VLOOKUP('Data behind Table 2.1 WHR 2017'!A746,'Figure2.2 WHR 2017'!$A$1:$B$156,2,0)</f>
        <v>6.8629999160766602</v>
      </c>
    </row>
    <row r="747" spans="1:28" x14ac:dyDescent="0.15">
      <c r="A747" s="8" t="s">
        <v>5</v>
      </c>
      <c r="B747" s="8" t="s">
        <v>5</v>
      </c>
      <c r="C747" s="8">
        <v>2016</v>
      </c>
      <c r="D747" s="8">
        <v>6.9673409461975098</v>
      </c>
      <c r="E747" s="8">
        <v>11.459248542785645</v>
      </c>
      <c r="F747" s="8">
        <v>0.94126057624816895</v>
      </c>
      <c r="G747" s="8">
        <v>72.897323608398438</v>
      </c>
      <c r="H747" s="8">
        <v>0.88236534595489502</v>
      </c>
      <c r="I747" s="8">
        <v>3.842964768409729E-3</v>
      </c>
      <c r="J747" s="8">
        <v>0.3563363254070282</v>
      </c>
      <c r="K747" s="8">
        <v>0.75794976949691772</v>
      </c>
      <c r="L747" s="8">
        <v>0.1923007071018219</v>
      </c>
      <c r="M747" s="8">
        <v>0.6789778470993042</v>
      </c>
      <c r="P747" s="8">
        <v>1.389065146446228</v>
      </c>
      <c r="Q747" s="8">
        <v>0.19936804473400116</v>
      </c>
      <c r="S747" s="8">
        <v>0.31761111111111112</v>
      </c>
      <c r="T747" s="8">
        <v>0.31180426478385925</v>
      </c>
      <c r="AB747" s="8">
        <f>VLOOKUP('Data behind Table 2.1 WHR 2017'!A747,'Figure2.2 WHR 2017'!$A$1:$B$156,2,0)</f>
        <v>6.8629999160766602</v>
      </c>
    </row>
    <row r="748" spans="1:28" x14ac:dyDescent="0.15">
      <c r="A748" s="8" t="s">
        <v>116</v>
      </c>
      <c r="B748" s="8" t="s">
        <v>116</v>
      </c>
      <c r="C748" s="8">
        <v>2007</v>
      </c>
      <c r="D748" s="8">
        <v>4.493598461151123</v>
      </c>
      <c r="E748" s="8">
        <v>9.2634878158569336</v>
      </c>
      <c r="F748" s="8">
        <v>0.81053793430328369</v>
      </c>
      <c r="G748" s="8">
        <v>64.543617248535156</v>
      </c>
      <c r="H748" s="8">
        <v>0.43939977884292603</v>
      </c>
      <c r="I748" s="8">
        <v>7.8765608370304108E-2</v>
      </c>
      <c r="J748" s="8">
        <v>0.86954593658447266</v>
      </c>
      <c r="K748" s="8">
        <v>0.60294610261917114</v>
      </c>
      <c r="L748" s="8">
        <v>0.25112289190292358</v>
      </c>
      <c r="M748" s="8">
        <v>0.40461274981498718</v>
      </c>
      <c r="N748" s="8">
        <v>-9.2248529195785522E-2</v>
      </c>
      <c r="O748" s="8">
        <v>-0.22123821079730988</v>
      </c>
      <c r="P748" s="8">
        <v>2.2019021511077881</v>
      </c>
      <c r="Q748" s="8">
        <v>0.4900086522102356</v>
      </c>
      <c r="S748" s="8">
        <v>0.39465714285714293</v>
      </c>
      <c r="X748" s="8">
        <v>7.5376883149147034E-2</v>
      </c>
      <c r="Y748" s="8">
        <v>0.13068769872188568</v>
      </c>
      <c r="AB748" s="8">
        <f>VLOOKUP('Data behind Table 2.1 WHR 2017'!A748,'Figure2.2 WHR 2017'!$A$1:$B$156,2,0)</f>
        <v>5.1750001907348633</v>
      </c>
    </row>
    <row r="749" spans="1:28" x14ac:dyDescent="0.15">
      <c r="A749" s="8" t="s">
        <v>116</v>
      </c>
      <c r="B749" s="8" t="s">
        <v>116</v>
      </c>
      <c r="C749" s="8">
        <v>2009</v>
      </c>
      <c r="D749" s="8">
        <v>4.4280219078063965</v>
      </c>
      <c r="E749" s="8">
        <v>9.3095216751098633</v>
      </c>
      <c r="F749" s="8">
        <v>0.73443096876144409</v>
      </c>
      <c r="G749" s="8">
        <v>64.76593017578125</v>
      </c>
      <c r="H749" s="8">
        <v>0.55217373371124268</v>
      </c>
      <c r="I749" s="8">
        <v>-4.3203700333833694E-2</v>
      </c>
      <c r="J749" s="8">
        <v>0.84391576051712036</v>
      </c>
      <c r="K749" s="8">
        <v>0.57555246353149414</v>
      </c>
      <c r="L749" s="8">
        <v>0.37005382776260376</v>
      </c>
      <c r="N749" s="8">
        <v>-6.9718152284622192E-2</v>
      </c>
      <c r="O749" s="8">
        <v>-5.1282614469528198E-2</v>
      </c>
      <c r="P749" s="8">
        <v>1.9864867925643921</v>
      </c>
      <c r="Q749" s="8">
        <v>0.44861719012260437</v>
      </c>
      <c r="S749" s="8">
        <v>0.39465714285714293</v>
      </c>
      <c r="T749" s="8">
        <v>0.40113931894302368</v>
      </c>
      <c r="U749" s="8">
        <v>0.12165220081806183</v>
      </c>
      <c r="X749" s="8">
        <v>7.5376883149147034E-2</v>
      </c>
      <c r="Y749" s="8">
        <v>0.13068769872188568</v>
      </c>
      <c r="AB749" s="8">
        <f>VLOOKUP('Data behind Table 2.1 WHR 2017'!A749,'Figure2.2 WHR 2017'!$A$1:$B$156,2,0)</f>
        <v>5.1750001907348633</v>
      </c>
    </row>
    <row r="750" spans="1:28" x14ac:dyDescent="0.15">
      <c r="A750" s="8" t="s">
        <v>116</v>
      </c>
      <c r="B750" s="8" t="s">
        <v>116</v>
      </c>
      <c r="C750" s="8">
        <v>2010</v>
      </c>
      <c r="D750" s="8">
        <v>4.1802020072937012</v>
      </c>
      <c r="E750" s="8">
        <v>9.3408479690551758</v>
      </c>
      <c r="F750" s="8">
        <v>0.6868547797203064</v>
      </c>
      <c r="G750" s="8">
        <v>64.890708923339844</v>
      </c>
      <c r="H750" s="8">
        <v>0.51318395137786865</v>
      </c>
      <c r="I750" s="8">
        <v>-5.9846214950084686E-2</v>
      </c>
      <c r="J750" s="8">
        <v>0.85645264387130737</v>
      </c>
      <c r="K750" s="8">
        <v>0.56694424152374268</v>
      </c>
      <c r="L750" s="8">
        <v>0.31381905078887939</v>
      </c>
      <c r="N750" s="8">
        <v>-0.19611068069934845</v>
      </c>
      <c r="O750" s="8">
        <v>-5.4347716271877289E-2</v>
      </c>
      <c r="P750" s="8">
        <v>2.1654696464538574</v>
      </c>
      <c r="Q750" s="8">
        <v>0.51802992820739746</v>
      </c>
      <c r="S750" s="8">
        <v>0.39465714285714293</v>
      </c>
      <c r="T750" s="8">
        <v>0.38745874166488647</v>
      </c>
      <c r="U750" s="8">
        <v>9.1314375400543213E-2</v>
      </c>
      <c r="X750" s="8">
        <v>7.5376883149147034E-2</v>
      </c>
      <c r="Y750" s="8">
        <v>0.13068769872188568</v>
      </c>
      <c r="AB750" s="8">
        <f>VLOOKUP('Data behind Table 2.1 WHR 2017'!A750,'Figure2.2 WHR 2017'!$A$1:$B$156,2,0)</f>
        <v>5.1750001907348633</v>
      </c>
    </row>
    <row r="751" spans="1:28" x14ac:dyDescent="0.15">
      <c r="A751" s="8" t="s">
        <v>116</v>
      </c>
      <c r="B751" s="8" t="s">
        <v>116</v>
      </c>
      <c r="C751" s="8">
        <v>2011</v>
      </c>
      <c r="D751" s="8">
        <v>4.8981800079345703</v>
      </c>
      <c r="E751" s="8">
        <v>9.3623085021972656</v>
      </c>
      <c r="F751" s="8">
        <v>0.78430008888244629</v>
      </c>
      <c r="G751" s="8">
        <v>65.022605895996094</v>
      </c>
      <c r="H751" s="8">
        <v>0.60746324062347412</v>
      </c>
      <c r="I751" s="8">
        <v>-8.871159702539444E-2</v>
      </c>
      <c r="J751" s="8">
        <v>0.86506247520446777</v>
      </c>
      <c r="K751" s="8">
        <v>0.5883365273475647</v>
      </c>
      <c r="L751" s="8">
        <v>0.36275061964988708</v>
      </c>
      <c r="N751" s="8">
        <v>-0.30669629573822021</v>
      </c>
      <c r="O751" s="8">
        <v>-2.0252212882041931E-2</v>
      </c>
      <c r="P751" s="8">
        <v>2.3062703609466553</v>
      </c>
      <c r="Q751" s="8">
        <v>0.47084230184555054</v>
      </c>
      <c r="S751" s="8">
        <v>0.39465714285714293</v>
      </c>
      <c r="T751" s="8">
        <v>0.49277612566947937</v>
      </c>
      <c r="U751" s="8">
        <v>0.11646141111850739</v>
      </c>
      <c r="X751" s="8">
        <v>7.5376883149147034E-2</v>
      </c>
      <c r="Y751" s="8">
        <v>0.13068769872188568</v>
      </c>
      <c r="AB751" s="8">
        <f>VLOOKUP('Data behind Table 2.1 WHR 2017'!A751,'Figure2.2 WHR 2017'!$A$1:$B$156,2,0)</f>
        <v>5.1750001907348633</v>
      </c>
    </row>
    <row r="752" spans="1:28" x14ac:dyDescent="0.15">
      <c r="A752" s="8" t="s">
        <v>116</v>
      </c>
      <c r="B752" s="8" t="s">
        <v>116</v>
      </c>
      <c r="C752" s="8">
        <v>2012</v>
      </c>
      <c r="D752" s="8">
        <v>4.6396474838256836</v>
      </c>
      <c r="E752" s="8">
        <v>9.3561000823974609</v>
      </c>
      <c r="F752" s="8">
        <v>0.79830503463745117</v>
      </c>
      <c r="G752" s="8">
        <v>65.158737182617188</v>
      </c>
      <c r="H752" s="8">
        <v>0.61305570602416992</v>
      </c>
      <c r="I752" s="8">
        <v>-8.575720340013504E-2</v>
      </c>
      <c r="J752" s="8">
        <v>0.91984516382217407</v>
      </c>
      <c r="K752" s="8">
        <v>0.64188683032989502</v>
      </c>
      <c r="L752" s="8">
        <v>0.42175191640853882</v>
      </c>
      <c r="M752" s="8">
        <v>0.3696465790271759</v>
      </c>
      <c r="N752" s="8">
        <v>-0.22956372797489166</v>
      </c>
      <c r="O752" s="8">
        <v>1.4060032553970814E-2</v>
      </c>
      <c r="P752" s="8">
        <v>2.1744771003723145</v>
      </c>
      <c r="Q752" s="8">
        <v>0.46867290139198303</v>
      </c>
      <c r="S752" s="8">
        <v>0.39465714285714293</v>
      </c>
      <c r="T752" s="8">
        <v>0.37565121054649353</v>
      </c>
      <c r="X752" s="8">
        <v>7.5376883149147034E-2</v>
      </c>
      <c r="Y752" s="8">
        <v>0.13068769872188568</v>
      </c>
      <c r="AB752" s="8">
        <f>VLOOKUP('Data behind Table 2.1 WHR 2017'!A752,'Figure2.2 WHR 2017'!$A$1:$B$156,2,0)</f>
        <v>5.1750001907348633</v>
      </c>
    </row>
    <row r="753" spans="1:28" x14ac:dyDescent="0.15">
      <c r="A753" s="8" t="s">
        <v>116</v>
      </c>
      <c r="B753" s="8" t="s">
        <v>116</v>
      </c>
      <c r="C753" s="8">
        <v>2013</v>
      </c>
      <c r="D753" s="8">
        <v>5.1861906051635742</v>
      </c>
      <c r="E753" s="8">
        <v>9.3833532333374023</v>
      </c>
      <c r="F753" s="8">
        <v>0.83225375413894653</v>
      </c>
      <c r="G753" s="8">
        <v>65.294021606445312</v>
      </c>
      <c r="H753" s="8">
        <v>0.64095264673233032</v>
      </c>
      <c r="I753" s="8">
        <v>2.311503142118454E-2</v>
      </c>
      <c r="J753" s="8">
        <v>0.86054110527038574</v>
      </c>
      <c r="K753" s="8">
        <v>0.57791155576705933</v>
      </c>
      <c r="L753" s="8">
        <v>0.33087566494941711</v>
      </c>
      <c r="M753" s="8">
        <v>0.43027934432029724</v>
      </c>
      <c r="N753" s="8">
        <v>-0.20441721379756927</v>
      </c>
      <c r="O753" s="8">
        <v>2.0337775349617004E-2</v>
      </c>
      <c r="P753" s="8">
        <v>2.3089606761932373</v>
      </c>
      <c r="Q753" s="8">
        <v>0.44521322846412659</v>
      </c>
      <c r="S753" s="8">
        <v>0.39465714285714293</v>
      </c>
      <c r="T753" s="8">
        <v>0.38459044694900513</v>
      </c>
      <c r="X753" s="8">
        <v>7.5376883149147034E-2</v>
      </c>
      <c r="Y753" s="8">
        <v>0.13068769872188568</v>
      </c>
      <c r="AB753" s="8">
        <f>VLOOKUP('Data behind Table 2.1 WHR 2017'!A753,'Figure2.2 WHR 2017'!$A$1:$B$156,2,0)</f>
        <v>5.1750001907348633</v>
      </c>
    </row>
    <row r="754" spans="1:28" x14ac:dyDescent="0.15">
      <c r="A754" s="8" t="s">
        <v>116</v>
      </c>
      <c r="B754" s="8" t="s">
        <v>116</v>
      </c>
      <c r="C754" s="8">
        <v>2014</v>
      </c>
      <c r="D754" s="8">
        <v>5.2038259506225586</v>
      </c>
      <c r="E754" s="8">
        <v>9.4166631698608398</v>
      </c>
      <c r="F754" s="8">
        <v>0.79299813508987427</v>
      </c>
      <c r="G754" s="8">
        <v>65.428916931152344</v>
      </c>
      <c r="H754" s="8">
        <v>0.64474081993103027</v>
      </c>
      <c r="I754" s="8">
        <v>3.301725909113884E-2</v>
      </c>
      <c r="J754" s="8">
        <v>0.86059969663619995</v>
      </c>
      <c r="K754" s="8">
        <v>0.63732820749282837</v>
      </c>
      <c r="L754" s="8">
        <v>0.30699834227561951</v>
      </c>
      <c r="M754" s="8">
        <v>0.44092825055122375</v>
      </c>
      <c r="N754" s="8">
        <v>5.9035405516624451E-2</v>
      </c>
      <c r="O754" s="8">
        <v>0.16978102922439575</v>
      </c>
      <c r="P754" s="8">
        <v>2.3717057704925537</v>
      </c>
      <c r="Q754" s="8">
        <v>0.45576193928718567</v>
      </c>
      <c r="S754" s="8">
        <v>0.39465714285714293</v>
      </c>
      <c r="T754" s="8">
        <v>0.40679028630256653</v>
      </c>
      <c r="X754" s="8">
        <v>7.5376883149147034E-2</v>
      </c>
      <c r="Y754" s="8">
        <v>0.13068769872188568</v>
      </c>
      <c r="AB754" s="8">
        <f>VLOOKUP('Data behind Table 2.1 WHR 2017'!A754,'Figure2.2 WHR 2017'!$A$1:$B$156,2,0)</f>
        <v>5.1750001907348633</v>
      </c>
    </row>
    <row r="755" spans="1:28" x14ac:dyDescent="0.15">
      <c r="A755" s="8" t="s">
        <v>116</v>
      </c>
      <c r="B755" s="8" t="s">
        <v>116</v>
      </c>
      <c r="C755" s="8">
        <v>2015</v>
      </c>
      <c r="D755" s="8">
        <v>4.9755897521972656</v>
      </c>
      <c r="E755" s="8">
        <v>9.451298713684082</v>
      </c>
      <c r="F755" s="8">
        <v>0.76636815071105957</v>
      </c>
      <c r="G755" s="8">
        <v>65.563819885253906</v>
      </c>
      <c r="H755" s="8">
        <v>0.66031891107559204</v>
      </c>
      <c r="I755" s="8">
        <v>-4.8259299248456955E-2</v>
      </c>
      <c r="J755" s="8">
        <v>0.82417899370193481</v>
      </c>
      <c r="K755" s="8">
        <v>0.61969876289367676</v>
      </c>
      <c r="L755" s="8">
        <v>0.29902207851409912</v>
      </c>
      <c r="M755" s="8">
        <v>0.36743512749671936</v>
      </c>
      <c r="P755" s="8">
        <v>2.2604992389678955</v>
      </c>
      <c r="Q755" s="8">
        <v>0.4543178379535675</v>
      </c>
      <c r="S755" s="8">
        <v>0.39465714285714293</v>
      </c>
      <c r="T755" s="8">
        <v>0.41814187169075012</v>
      </c>
      <c r="X755" s="8">
        <v>7.5376883149147034E-2</v>
      </c>
      <c r="Y755" s="8">
        <v>0.13068769872188568</v>
      </c>
      <c r="AB755" s="8">
        <f>VLOOKUP('Data behind Table 2.1 WHR 2017'!A755,'Figure2.2 WHR 2017'!$A$1:$B$156,2,0)</f>
        <v>5.1750001907348633</v>
      </c>
    </row>
    <row r="756" spans="1:28" x14ac:dyDescent="0.15">
      <c r="A756" s="8" t="s">
        <v>116</v>
      </c>
      <c r="B756" s="8" t="s">
        <v>116</v>
      </c>
      <c r="C756" s="8">
        <v>2016</v>
      </c>
      <c r="D756" s="8">
        <v>5.3457460403442383</v>
      </c>
      <c r="E756" s="8">
        <v>9.4863157272338867</v>
      </c>
      <c r="F756" s="8">
        <v>0.87121224403381348</v>
      </c>
      <c r="G756" s="8">
        <v>65.698722839355469</v>
      </c>
      <c r="H756" s="8">
        <v>0.70617932081222534</v>
      </c>
      <c r="I756" s="8">
        <v>7.7319160103797913E-2</v>
      </c>
      <c r="J756" s="8">
        <v>0.86971902847290039</v>
      </c>
      <c r="K756" s="8">
        <v>0.63873720169067383</v>
      </c>
      <c r="L756" s="8">
        <v>0.29229468107223511</v>
      </c>
      <c r="M756" s="8">
        <v>0.2569541335105896</v>
      </c>
      <c r="P756" s="8">
        <v>2.1750414371490479</v>
      </c>
      <c r="Q756" s="8">
        <v>0.40687331557273865</v>
      </c>
      <c r="S756" s="8">
        <v>0.39465714285714293</v>
      </c>
      <c r="X756" s="8">
        <v>7.5376883149147034E-2</v>
      </c>
      <c r="Y756" s="8">
        <v>0.13068769872188568</v>
      </c>
      <c r="AB756" s="8">
        <f>VLOOKUP('Data behind Table 2.1 WHR 2017'!A756,'Figure2.2 WHR 2017'!$A$1:$B$156,2,0)</f>
        <v>5.1750001907348633</v>
      </c>
    </row>
    <row r="757" spans="1:28" x14ac:dyDescent="0.15">
      <c r="A757" s="8" t="s">
        <v>14</v>
      </c>
      <c r="B757" s="8" t="s">
        <v>14</v>
      </c>
      <c r="C757" s="8">
        <v>2006</v>
      </c>
      <c r="D757" s="8">
        <v>3.9797513484954834</v>
      </c>
      <c r="E757" s="8">
        <v>7.2593655586242676</v>
      </c>
      <c r="F757" s="8">
        <v>0.71113473176956177</v>
      </c>
      <c r="G757" s="8">
        <v>52.958438873291016</v>
      </c>
      <c r="I757" s="8">
        <v>-2.7688559144735336E-2</v>
      </c>
      <c r="K757" s="8">
        <v>0.70179921388626099</v>
      </c>
      <c r="L757" s="8">
        <v>0.16133344173431396</v>
      </c>
      <c r="M757" s="8">
        <v>0.71369796991348267</v>
      </c>
      <c r="N757" s="8">
        <v>5.9929005801677704E-3</v>
      </c>
      <c r="O757" s="8">
        <v>-0.31049531698226929</v>
      </c>
      <c r="P757" s="8">
        <v>1.4364618062973022</v>
      </c>
      <c r="Q757" s="8">
        <v>0.36094260215759277</v>
      </c>
      <c r="S757" s="8">
        <v>0.42316666666666669</v>
      </c>
      <c r="AB757" s="8">
        <f>VLOOKUP('Data behind Table 2.1 WHR 2017'!A757,'Figure2.2 WHR 2017'!$A$1:$B$156,2,0)</f>
        <v>3.6440000534057617</v>
      </c>
    </row>
    <row r="758" spans="1:28" x14ac:dyDescent="0.15">
      <c r="A758" s="8" t="s">
        <v>14</v>
      </c>
      <c r="B758" s="8" t="s">
        <v>14</v>
      </c>
      <c r="C758" s="8">
        <v>2008</v>
      </c>
      <c r="D758" s="8">
        <v>4.6400790214538574</v>
      </c>
      <c r="E758" s="8">
        <v>7.3319406509399414</v>
      </c>
      <c r="F758" s="8">
        <v>0.77568858861923218</v>
      </c>
      <c r="G758" s="8">
        <v>53.696117401123047</v>
      </c>
      <c r="H758" s="8">
        <v>0.33243611454963684</v>
      </c>
      <c r="I758" s="8">
        <v>-8.9664801955223083E-2</v>
      </c>
      <c r="J758" s="8">
        <v>0.77306652069091797</v>
      </c>
      <c r="K758" s="8">
        <v>0.6144249439239502</v>
      </c>
      <c r="L758" s="8">
        <v>0.21452517807483673</v>
      </c>
      <c r="M758" s="8">
        <v>0.77520596981048584</v>
      </c>
      <c r="N758" s="8">
        <v>-0.41530781984329224</v>
      </c>
      <c r="O758" s="8">
        <v>-0.391090989112854</v>
      </c>
      <c r="P758" s="8">
        <v>1.3917590379714966</v>
      </c>
      <c r="Q758" s="8">
        <v>0.29994297027587891</v>
      </c>
      <c r="S758" s="8">
        <v>0.42316666666666669</v>
      </c>
      <c r="AB758" s="8">
        <f>VLOOKUP('Data behind Table 2.1 WHR 2017'!A758,'Figure2.2 WHR 2017'!$A$1:$B$156,2,0)</f>
        <v>3.6440000534057617</v>
      </c>
    </row>
    <row r="759" spans="1:28" x14ac:dyDescent="0.15">
      <c r="A759" s="8" t="s">
        <v>14</v>
      </c>
      <c r="B759" s="8" t="s">
        <v>14</v>
      </c>
      <c r="C759" s="8">
        <v>2011</v>
      </c>
      <c r="D759" s="8">
        <v>4.3814153671264648</v>
      </c>
      <c r="E759" s="8">
        <v>7.2237687110900879</v>
      </c>
      <c r="F759" s="8">
        <v>0.81840264797210693</v>
      </c>
      <c r="G759" s="8">
        <v>54.834495544433594</v>
      </c>
      <c r="H759" s="8">
        <v>0.54555559158325195</v>
      </c>
      <c r="I759" s="8">
        <v>-5.1088068634271622E-2</v>
      </c>
      <c r="J759" s="8">
        <v>0.89710015058517456</v>
      </c>
      <c r="K759" s="8">
        <v>0.50987094640731812</v>
      </c>
      <c r="L759" s="8">
        <v>0.2348259836435318</v>
      </c>
      <c r="M759" s="8">
        <v>0.64958178997039795</v>
      </c>
      <c r="N759" s="8">
        <v>-0.80800443887710571</v>
      </c>
      <c r="O759" s="8">
        <v>-0.67886227369308472</v>
      </c>
      <c r="P759" s="8">
        <v>1.3444900512695312</v>
      </c>
      <c r="Q759" s="8">
        <v>0.30686202645301819</v>
      </c>
      <c r="S759" s="8">
        <v>0.42316666666666669</v>
      </c>
      <c r="T759" s="8">
        <v>0.48573815822601318</v>
      </c>
      <c r="AB759" s="8">
        <f>VLOOKUP('Data behind Table 2.1 WHR 2017'!A759,'Figure2.2 WHR 2017'!$A$1:$B$156,2,0)</f>
        <v>3.6440000534057617</v>
      </c>
    </row>
    <row r="760" spans="1:28" x14ac:dyDescent="0.15">
      <c r="A760" s="8" t="s">
        <v>14</v>
      </c>
      <c r="B760" s="8" t="s">
        <v>14</v>
      </c>
      <c r="C760" s="8">
        <v>2012</v>
      </c>
      <c r="D760" s="8">
        <v>3.5506095886230469</v>
      </c>
      <c r="E760" s="8">
        <v>7.2256274223327637</v>
      </c>
      <c r="F760" s="8">
        <v>0.67308831214904785</v>
      </c>
      <c r="G760" s="8">
        <v>55.211971282958984</v>
      </c>
      <c r="H760" s="8">
        <v>0.48700788617134094</v>
      </c>
      <c r="I760" s="8">
        <v>-4.4048573821783066E-2</v>
      </c>
      <c r="J760" s="8">
        <v>0.85359048843383789</v>
      </c>
      <c r="K760" s="8">
        <v>0.68985569477081299</v>
      </c>
      <c r="L760" s="8">
        <v>0.19397741556167603</v>
      </c>
      <c r="M760" s="8">
        <v>0.35005539655685425</v>
      </c>
      <c r="N760" s="8">
        <v>-0.72683846950531006</v>
      </c>
      <c r="O760" s="8">
        <v>-0.78345566987991333</v>
      </c>
      <c r="P760" s="8">
        <v>1.5431361198425293</v>
      </c>
      <c r="Q760" s="8">
        <v>0.43461158871650696</v>
      </c>
      <c r="S760" s="8">
        <v>0.42316666666666669</v>
      </c>
      <c r="T760" s="8">
        <v>0.53656423091888428</v>
      </c>
      <c r="AB760" s="8">
        <f>VLOOKUP('Data behind Table 2.1 WHR 2017'!A760,'Figure2.2 WHR 2017'!$A$1:$B$156,2,0)</f>
        <v>3.6440000534057617</v>
      </c>
    </row>
    <row r="761" spans="1:28" x14ac:dyDescent="0.15">
      <c r="A761" s="8" t="s">
        <v>14</v>
      </c>
      <c r="B761" s="8" t="s">
        <v>14</v>
      </c>
      <c r="C761" s="8">
        <v>2013</v>
      </c>
      <c r="D761" s="8">
        <v>3.8156070709228516</v>
      </c>
      <c r="E761" s="8">
        <v>7.2201066017150879</v>
      </c>
      <c r="F761" s="8">
        <v>0.67254674434661865</v>
      </c>
      <c r="G761" s="8">
        <v>55.579135894775391</v>
      </c>
      <c r="H761" s="8">
        <v>0.47955039143562317</v>
      </c>
      <c r="I761" s="8">
        <v>-7.4498285539448261E-3</v>
      </c>
      <c r="J761" s="8">
        <v>0.86770766973495483</v>
      </c>
      <c r="K761" s="8">
        <v>0.73431569337844849</v>
      </c>
      <c r="L761" s="8">
        <v>0.24123084545135498</v>
      </c>
      <c r="M761" s="8">
        <v>0.39685428142547607</v>
      </c>
      <c r="N761" s="8">
        <v>-0.74435144662857056</v>
      </c>
      <c r="O761" s="8">
        <v>-0.8481711745262146</v>
      </c>
      <c r="P761" s="8">
        <v>1.6752642393112183</v>
      </c>
      <c r="Q761" s="8">
        <v>0.43905574083328247</v>
      </c>
      <c r="S761" s="8">
        <v>0.42316666666666669</v>
      </c>
      <c r="T761" s="8">
        <v>0.53047049045562744</v>
      </c>
      <c r="AB761" s="8">
        <f>VLOOKUP('Data behind Table 2.1 WHR 2017'!A761,'Figure2.2 WHR 2017'!$A$1:$B$156,2,0)</f>
        <v>3.6440000534057617</v>
      </c>
    </row>
    <row r="762" spans="1:28" x14ac:dyDescent="0.15">
      <c r="A762" s="8" t="s">
        <v>14</v>
      </c>
      <c r="B762" s="8" t="s">
        <v>14</v>
      </c>
      <c r="C762" s="8">
        <v>2014</v>
      </c>
      <c r="D762" s="8">
        <v>3.6756269931793213</v>
      </c>
      <c r="E762" s="8">
        <v>7.2230510711669922</v>
      </c>
      <c r="F762" s="8">
        <v>0.65521413087844849</v>
      </c>
      <c r="G762" s="8">
        <v>55.932945251464844</v>
      </c>
      <c r="H762" s="8">
        <v>0.52880501747131348</v>
      </c>
      <c r="I762" s="8">
        <v>-1.1944600380957127E-2</v>
      </c>
      <c r="J762" s="8">
        <v>0.79105561971664429</v>
      </c>
      <c r="K762" s="8">
        <v>0.74761617183685303</v>
      </c>
      <c r="L762" s="8">
        <v>0.19218175113201141</v>
      </c>
      <c r="M762" s="8">
        <v>0.5097888708114624</v>
      </c>
      <c r="N762" s="8">
        <v>-0.53478860855102539</v>
      </c>
      <c r="O762" s="8">
        <v>-0.8862757682800293</v>
      </c>
      <c r="P762" s="8">
        <v>1.7235026359558105</v>
      </c>
      <c r="Q762" s="8">
        <v>0.46890032291412354</v>
      </c>
      <c r="S762" s="8">
        <v>0.42316666666666669</v>
      </c>
      <c r="T762" s="8">
        <v>0.45060348510742188</v>
      </c>
      <c r="AB762" s="8">
        <f>VLOOKUP('Data behind Table 2.1 WHR 2017'!A762,'Figure2.2 WHR 2017'!$A$1:$B$156,2,0)</f>
        <v>3.6440000534057617</v>
      </c>
    </row>
    <row r="763" spans="1:28" x14ac:dyDescent="0.15">
      <c r="A763" s="8" t="s">
        <v>14</v>
      </c>
      <c r="B763" s="8" t="s">
        <v>14</v>
      </c>
      <c r="C763" s="8">
        <v>2015</v>
      </c>
      <c r="D763" s="8">
        <v>3.5925140380859375</v>
      </c>
      <c r="E763" s="8">
        <v>7.225003719329834</v>
      </c>
      <c r="F763" s="8">
        <v>0.64671653509140015</v>
      </c>
      <c r="G763" s="8">
        <v>56.286758422851562</v>
      </c>
      <c r="H763" s="8">
        <v>0.54475361108779907</v>
      </c>
      <c r="I763" s="8">
        <v>-2.9459556564688683E-2</v>
      </c>
      <c r="J763" s="8">
        <v>0.86095339059829712</v>
      </c>
      <c r="K763" s="8">
        <v>0.80175882577896118</v>
      </c>
      <c r="L763" s="8">
        <v>0.22624345123767853</v>
      </c>
      <c r="M763" s="8">
        <v>0.48240479826927185</v>
      </c>
      <c r="P763" s="8">
        <v>1.4986928701400757</v>
      </c>
      <c r="Q763" s="8">
        <v>0.41717106103897095</v>
      </c>
      <c r="S763" s="8">
        <v>0.42316666666666669</v>
      </c>
      <c r="T763" s="8">
        <v>0.52072387933731079</v>
      </c>
      <c r="AB763" s="8">
        <f>VLOOKUP('Data behind Table 2.1 WHR 2017'!A763,'Figure2.2 WHR 2017'!$A$1:$B$156,2,0)</f>
        <v>3.6440000534057617</v>
      </c>
    </row>
    <row r="764" spans="1:28" x14ac:dyDescent="0.15">
      <c r="A764" s="8" t="s">
        <v>14</v>
      </c>
      <c r="B764" s="8" t="s">
        <v>14</v>
      </c>
      <c r="C764" s="8">
        <v>2016</v>
      </c>
      <c r="D764" s="8">
        <v>3.6630859375</v>
      </c>
      <c r="E764" s="8">
        <v>7.2333860397338867</v>
      </c>
      <c r="F764" s="8">
        <v>0.74649697542190552</v>
      </c>
      <c r="G764" s="8">
        <v>56.640567779541016</v>
      </c>
      <c r="H764" s="8">
        <v>0.56964540481567383</v>
      </c>
      <c r="I764" s="8">
        <v>-5.7400766760110855E-2</v>
      </c>
      <c r="J764" s="8">
        <v>0.86417114734649658</v>
      </c>
      <c r="K764" s="8">
        <v>0.81319135427474976</v>
      </c>
      <c r="L764" s="8">
        <v>0.20425541698932648</v>
      </c>
      <c r="M764" s="8">
        <v>0.49019917845726013</v>
      </c>
      <c r="P764" s="8">
        <v>1.5325288772583008</v>
      </c>
      <c r="Q764" s="8">
        <v>0.41837099194526672</v>
      </c>
      <c r="S764" s="8">
        <v>0.42316666666666669</v>
      </c>
      <c r="T764" s="8">
        <v>0.47967615723609924</v>
      </c>
      <c r="AB764" s="8">
        <f>VLOOKUP('Data behind Table 2.1 WHR 2017'!A764,'Figure2.2 WHR 2017'!$A$1:$B$156,2,0)</f>
        <v>3.6440000534057617</v>
      </c>
    </row>
    <row r="765" spans="1:28" x14ac:dyDescent="0.15">
      <c r="A765" s="8" t="s">
        <v>141</v>
      </c>
      <c r="B765" s="8" t="s">
        <v>141</v>
      </c>
      <c r="C765" s="8">
        <v>2006</v>
      </c>
      <c r="D765" s="8">
        <v>3.8298680782318115</v>
      </c>
      <c r="E765" s="8">
        <v>6.7739953994750977</v>
      </c>
      <c r="F765" s="8">
        <v>0.55387890338897705</v>
      </c>
      <c r="G765" s="8">
        <v>42.217777252197266</v>
      </c>
      <c r="H765" s="8">
        <v>0.76714164018630981</v>
      </c>
      <c r="I765" s="8">
        <v>0.19942294061183929</v>
      </c>
      <c r="J765" s="8">
        <v>0.67643916606903076</v>
      </c>
      <c r="K765" s="8">
        <v>0.67013329267501831</v>
      </c>
      <c r="L765" s="8">
        <v>0.22225154936313629</v>
      </c>
      <c r="M765" s="8">
        <v>0.69172787666320801</v>
      </c>
      <c r="N765" s="8">
        <v>-7.4388355016708374E-2</v>
      </c>
      <c r="O765" s="8">
        <v>-0.5310971736907959</v>
      </c>
      <c r="P765" s="8">
        <v>2.08697509765625</v>
      </c>
      <c r="Q765" s="8">
        <v>0.54492086172103882</v>
      </c>
      <c r="S765" s="8">
        <v>0.42995</v>
      </c>
      <c r="AB765" s="8">
        <f>VLOOKUP('Data behind Table 2.1 WHR 2017'!A765,'Figure2.2 WHR 2017'!$A$1:$B$156,2,0)</f>
        <v>3.9700000286102295</v>
      </c>
    </row>
    <row r="766" spans="1:28" x14ac:dyDescent="0.15">
      <c r="A766" s="8" t="s">
        <v>141</v>
      </c>
      <c r="B766" s="8" t="s">
        <v>141</v>
      </c>
      <c r="C766" s="8">
        <v>2007</v>
      </c>
      <c r="D766" s="8">
        <v>4.8910365104675293</v>
      </c>
      <c r="E766" s="8">
        <v>6.8366503715515137</v>
      </c>
      <c r="F766" s="8">
        <v>0.60026699304580688</v>
      </c>
      <c r="G766" s="8">
        <v>43.654651641845703</v>
      </c>
      <c r="H766" s="8">
        <v>0.90999382734298706</v>
      </c>
      <c r="I766" s="8">
        <v>0.20099923014640808</v>
      </c>
      <c r="J766" s="8">
        <v>0.69130545854568481</v>
      </c>
      <c r="K766" s="8">
        <v>0.72748160362243652</v>
      </c>
      <c r="L766" s="8">
        <v>0.17551422119140625</v>
      </c>
      <c r="M766" s="8">
        <v>0.76335269212722778</v>
      </c>
      <c r="N766" s="8">
        <v>-0.108987957239151</v>
      </c>
      <c r="O766" s="8">
        <v>-0.44070097804069519</v>
      </c>
      <c r="P766" s="8">
        <v>1.8113182783126831</v>
      </c>
      <c r="Q766" s="8">
        <v>0.37033423781394958</v>
      </c>
      <c r="S766" s="8">
        <v>0.42995</v>
      </c>
      <c r="AB766" s="8">
        <f>VLOOKUP('Data behind Table 2.1 WHR 2017'!A766,'Figure2.2 WHR 2017'!$A$1:$B$156,2,0)</f>
        <v>3.9700000286102295</v>
      </c>
    </row>
    <row r="767" spans="1:28" x14ac:dyDescent="0.15">
      <c r="A767" s="8" t="s">
        <v>141</v>
      </c>
      <c r="B767" s="8" t="s">
        <v>141</v>
      </c>
      <c r="C767" s="8">
        <v>2009</v>
      </c>
      <c r="D767" s="8">
        <v>5.1482396125793457</v>
      </c>
      <c r="E767" s="8">
        <v>6.930544376373291</v>
      </c>
      <c r="F767" s="8">
        <v>0.71845000982284546</v>
      </c>
      <c r="G767" s="8">
        <v>46.679973602294922</v>
      </c>
      <c r="H767" s="8">
        <v>0.87916123867034912</v>
      </c>
      <c r="I767" s="8">
        <v>0.17428423464298248</v>
      </c>
      <c r="J767" s="8">
        <v>0.68892627954483032</v>
      </c>
      <c r="K767" s="8">
        <v>0.7653241753578186</v>
      </c>
      <c r="L767" s="8">
        <v>0.13039639592170715</v>
      </c>
      <c r="M767" s="8">
        <v>0.82937568426132202</v>
      </c>
      <c r="N767" s="8">
        <v>-5.5726666003465652E-2</v>
      </c>
      <c r="O767" s="8">
        <v>-0.35336923599243164</v>
      </c>
      <c r="P767" s="8">
        <v>2.448392391204834</v>
      </c>
      <c r="Q767" s="8">
        <v>0.47557857632637024</v>
      </c>
      <c r="S767" s="8">
        <v>0.42995</v>
      </c>
      <c r="T767" s="8">
        <v>0.5460999608039856</v>
      </c>
      <c r="U767" s="8">
        <v>0.3335995078086853</v>
      </c>
      <c r="AB767" s="8">
        <f>VLOOKUP('Data behind Table 2.1 WHR 2017'!A767,'Figure2.2 WHR 2017'!$A$1:$B$156,2,0)</f>
        <v>3.9700000286102295</v>
      </c>
    </row>
    <row r="768" spans="1:28" x14ac:dyDescent="0.15">
      <c r="A768" s="8" t="s">
        <v>141</v>
      </c>
      <c r="B768" s="8" t="s">
        <v>141</v>
      </c>
      <c r="C768" s="8">
        <v>2011</v>
      </c>
      <c r="D768" s="8">
        <v>3.9460625648498535</v>
      </c>
      <c r="E768" s="8">
        <v>6.9836559295654297</v>
      </c>
      <c r="F768" s="8">
        <v>0.61273676156997681</v>
      </c>
      <c r="G768" s="8">
        <v>49.576374053955078</v>
      </c>
      <c r="H768" s="8">
        <v>0.7334638237953186</v>
      </c>
      <c r="I768" s="8">
        <v>9.6973687410354614E-2</v>
      </c>
      <c r="J768" s="8">
        <v>0.85299420356750488</v>
      </c>
      <c r="K768" s="8">
        <v>0.71275883913040161</v>
      </c>
      <c r="L768" s="8">
        <v>0.26847478747367859</v>
      </c>
      <c r="M768" s="8">
        <v>0.41955885291099548</v>
      </c>
      <c r="N768" s="8">
        <v>-0.16735602915287018</v>
      </c>
      <c r="O768" s="8">
        <v>-0.42194071412086487</v>
      </c>
      <c r="P768" s="8">
        <v>2.5118691921234131</v>
      </c>
      <c r="Q768" s="8">
        <v>0.63655078411102295</v>
      </c>
      <c r="S768" s="8">
        <v>0.42995</v>
      </c>
      <c r="T768" s="8">
        <v>0.54371660947799683</v>
      </c>
      <c r="AB768" s="8">
        <f>VLOOKUP('Data behind Table 2.1 WHR 2017'!A768,'Figure2.2 WHR 2017'!$A$1:$B$156,2,0)</f>
        <v>3.9700000286102295</v>
      </c>
    </row>
    <row r="769" spans="1:28" x14ac:dyDescent="0.15">
      <c r="A769" s="8" t="s">
        <v>141</v>
      </c>
      <c r="B769" s="8" t="s">
        <v>141</v>
      </c>
      <c r="C769" s="8">
        <v>2012</v>
      </c>
      <c r="D769" s="8">
        <v>4.2792696952819824</v>
      </c>
      <c r="E769" s="8">
        <v>6.971707820892334</v>
      </c>
      <c r="F769" s="8">
        <v>0.60372567176818848</v>
      </c>
      <c r="G769" s="8">
        <v>50.890079498291016</v>
      </c>
      <c r="H769" s="8">
        <v>0.63736271858215332</v>
      </c>
      <c r="I769" s="8">
        <v>0.16770610213279724</v>
      </c>
      <c r="J769" s="8">
        <v>0.88578498363494873</v>
      </c>
      <c r="K769" s="8">
        <v>0.8156164288520813</v>
      </c>
      <c r="L769" s="8">
        <v>0.20046292245388031</v>
      </c>
      <c r="M769" s="8">
        <v>0.47181019186973572</v>
      </c>
      <c r="N769" s="8">
        <v>-0.10961375385522842</v>
      </c>
      <c r="O769" s="8">
        <v>-0.47260242700576782</v>
      </c>
      <c r="P769" s="8">
        <v>2.8406326770782471</v>
      </c>
      <c r="Q769" s="8">
        <v>0.66381251811981201</v>
      </c>
      <c r="S769" s="8">
        <v>0.42995</v>
      </c>
      <c r="T769" s="8">
        <v>0.66430681943893433</v>
      </c>
      <c r="AB769" s="8">
        <f>VLOOKUP('Data behind Table 2.1 WHR 2017'!A769,'Figure2.2 WHR 2017'!$A$1:$B$156,2,0)</f>
        <v>3.9700000286102295</v>
      </c>
    </row>
    <row r="770" spans="1:28" x14ac:dyDescent="0.15">
      <c r="A770" s="8" t="s">
        <v>141</v>
      </c>
      <c r="B770" s="8" t="s">
        <v>141</v>
      </c>
      <c r="C770" s="8">
        <v>2013</v>
      </c>
      <c r="D770" s="8">
        <v>4.0350842475891113</v>
      </c>
      <c r="E770" s="8">
        <v>6.9916882514953613</v>
      </c>
      <c r="F770" s="8">
        <v>0.56316155195236206</v>
      </c>
      <c r="G770" s="8">
        <v>52.089832305908203</v>
      </c>
      <c r="H770" s="8">
        <v>0.7519952654838562</v>
      </c>
      <c r="I770" s="8">
        <v>7.6996862888336182E-2</v>
      </c>
      <c r="J770" s="8">
        <v>0.85666608810424805</v>
      </c>
      <c r="K770" s="8">
        <v>0.80845743417739868</v>
      </c>
      <c r="L770" s="8">
        <v>0.24782867729663849</v>
      </c>
      <c r="M770" s="8">
        <v>0.64156520366668701</v>
      </c>
      <c r="N770" s="8">
        <v>-0.19943168759346008</v>
      </c>
      <c r="O770" s="8">
        <v>-0.51038575172424316</v>
      </c>
      <c r="P770" s="8">
        <v>2.6289799213409424</v>
      </c>
      <c r="Q770" s="8">
        <v>0.65153038501739502</v>
      </c>
      <c r="S770" s="8">
        <v>0.42995</v>
      </c>
      <c r="T770" s="8">
        <v>0.68395674228668213</v>
      </c>
      <c r="AB770" s="8">
        <f>VLOOKUP('Data behind Table 2.1 WHR 2017'!A770,'Figure2.2 WHR 2017'!$A$1:$B$156,2,0)</f>
        <v>3.9700000286102295</v>
      </c>
    </row>
    <row r="771" spans="1:28" x14ac:dyDescent="0.15">
      <c r="A771" s="8" t="s">
        <v>141</v>
      </c>
      <c r="B771" s="8" t="s">
        <v>141</v>
      </c>
      <c r="C771" s="8">
        <v>2014</v>
      </c>
      <c r="D771" s="8">
        <v>4.5630803108215332</v>
      </c>
      <c r="E771" s="8">
        <v>7.0163998603820801</v>
      </c>
      <c r="F771" s="8">
        <v>0.51161611080169678</v>
      </c>
      <c r="G771" s="8">
        <v>53.153926849365234</v>
      </c>
      <c r="H771" s="8">
        <v>0.78576672077178955</v>
      </c>
      <c r="I771" s="8">
        <v>5.9633780270814896E-2</v>
      </c>
      <c r="J771" s="8">
        <v>0.82401788234710693</v>
      </c>
      <c r="K771" s="8">
        <v>0.70374506711959839</v>
      </c>
      <c r="L771" s="8">
        <v>0.26271340250968933</v>
      </c>
      <c r="M771" s="8">
        <v>0.61981827020645142</v>
      </c>
      <c r="N771" s="8">
        <v>-2.5901868939399719E-3</v>
      </c>
      <c r="O771" s="8">
        <v>-0.6098710298538208</v>
      </c>
      <c r="P771" s="8">
        <v>2.8609104156494141</v>
      </c>
      <c r="Q771" s="8">
        <v>0.6269690990447998</v>
      </c>
      <c r="S771" s="8">
        <v>0.42995</v>
      </c>
      <c r="T771" s="8">
        <v>0.66412055492401123</v>
      </c>
      <c r="AB771" s="8">
        <f>VLOOKUP('Data behind Table 2.1 WHR 2017'!A771,'Figure2.2 WHR 2017'!$A$1:$B$156,2,0)</f>
        <v>3.9700000286102295</v>
      </c>
    </row>
    <row r="772" spans="1:28" x14ac:dyDescent="0.15">
      <c r="A772" s="8" t="s">
        <v>141</v>
      </c>
      <c r="B772" s="8" t="s">
        <v>141</v>
      </c>
      <c r="C772" s="8">
        <v>2015</v>
      </c>
      <c r="D772" s="8">
        <v>3.8676383495330811</v>
      </c>
      <c r="E772" s="8">
        <v>7.0148029327392578</v>
      </c>
      <c r="F772" s="8">
        <v>0.49438163638114929</v>
      </c>
      <c r="G772" s="8">
        <v>54.218025207519531</v>
      </c>
      <c r="H772" s="8">
        <v>0.80139070749282837</v>
      </c>
      <c r="I772" s="8">
        <v>5.6740622967481613E-2</v>
      </c>
      <c r="J772" s="8">
        <v>0.83482539653778076</v>
      </c>
      <c r="K772" s="8">
        <v>0.63262128829956055</v>
      </c>
      <c r="L772" s="8">
        <v>0.25976395606994629</v>
      </c>
      <c r="M772" s="8">
        <v>0.56860178709030151</v>
      </c>
      <c r="P772" s="8">
        <v>2.5445587635040283</v>
      </c>
      <c r="Q772" s="8">
        <v>0.65791022777557373</v>
      </c>
      <c r="S772" s="8">
        <v>0.42995</v>
      </c>
      <c r="T772" s="8">
        <v>0.65899848937988281</v>
      </c>
      <c r="AB772" s="8">
        <f>VLOOKUP('Data behind Table 2.1 WHR 2017'!A772,'Figure2.2 WHR 2017'!$A$1:$B$156,2,0)</f>
        <v>3.9700000286102295</v>
      </c>
    </row>
    <row r="773" spans="1:28" x14ac:dyDescent="0.15">
      <c r="A773" s="8" t="s">
        <v>141</v>
      </c>
      <c r="B773" s="8" t="s">
        <v>141</v>
      </c>
      <c r="C773" s="8">
        <v>2016</v>
      </c>
      <c r="D773" s="8">
        <v>3.4764926433563232</v>
      </c>
      <c r="E773" s="8">
        <v>7.013695240020752</v>
      </c>
      <c r="F773" s="8">
        <v>0.52429962158203125</v>
      </c>
      <c r="G773" s="8">
        <v>55.282123565673828</v>
      </c>
      <c r="H773" s="8">
        <v>0.80988413095474243</v>
      </c>
      <c r="I773" s="8">
        <v>6.4433902502059937E-2</v>
      </c>
      <c r="J773" s="8">
        <v>0.82361501455307007</v>
      </c>
      <c r="K773" s="8">
        <v>0.60310459136962891</v>
      </c>
      <c r="L773" s="8">
        <v>0.32473891973495483</v>
      </c>
      <c r="M773" s="8">
        <v>0.55253440141677856</v>
      </c>
      <c r="P773" s="8">
        <v>2.2318577766418457</v>
      </c>
      <c r="Q773" s="8">
        <v>0.64198547601699829</v>
      </c>
      <c r="S773" s="8">
        <v>0.42995</v>
      </c>
      <c r="T773" s="8">
        <v>0.52595585584640503</v>
      </c>
      <c r="AB773" s="8">
        <f>VLOOKUP('Data behind Table 2.1 WHR 2017'!A773,'Figure2.2 WHR 2017'!$A$1:$B$156,2,0)</f>
        <v>3.9700000286102295</v>
      </c>
    </row>
    <row r="774" spans="1:28" x14ac:dyDescent="0.15">
      <c r="A774" s="8" t="s">
        <v>77</v>
      </c>
      <c r="B774" s="8" t="s">
        <v>77</v>
      </c>
      <c r="C774" s="8">
        <v>2006</v>
      </c>
      <c r="D774" s="8">
        <v>6.0117168426513672</v>
      </c>
      <c r="E774" s="8">
        <v>9.8607683181762695</v>
      </c>
      <c r="F774" s="8">
        <v>0.86589980125427246</v>
      </c>
      <c r="G774" s="8">
        <v>63.750434875488281</v>
      </c>
      <c r="H774" s="8">
        <v>0.83676576614379883</v>
      </c>
      <c r="I774" s="8">
        <v>0.18341223895549774</v>
      </c>
      <c r="J774" s="8">
        <v>0.73979723453521729</v>
      </c>
      <c r="K774" s="8">
        <v>0.75024253129959106</v>
      </c>
      <c r="L774" s="8">
        <v>0.24282456934452057</v>
      </c>
      <c r="M774" s="8">
        <v>0.78456705808639526</v>
      </c>
      <c r="N774" s="8">
        <v>-0.12230329215526581</v>
      </c>
      <c r="O774" s="8">
        <v>0.63285046815872192</v>
      </c>
      <c r="P774" s="8">
        <v>1.6145737171173096</v>
      </c>
      <c r="Q774" s="8">
        <v>0.26857113838195801</v>
      </c>
      <c r="S774" s="8">
        <v>0.46103333333333335</v>
      </c>
      <c r="Z774" s="8">
        <v>8.8259786367416382E-2</v>
      </c>
      <c r="AA774" s="8">
        <v>8.5384614765644073E-2</v>
      </c>
      <c r="AB774" s="8">
        <f>VLOOKUP('Data behind Table 2.1 WHR 2017'!A774,'Figure2.2 WHR 2017'!$A$1:$B$156,2,0)</f>
        <v>6.0840001106262207</v>
      </c>
    </row>
    <row r="775" spans="1:28" x14ac:dyDescent="0.15">
      <c r="A775" s="8" t="s">
        <v>77</v>
      </c>
      <c r="B775" s="8" t="s">
        <v>77</v>
      </c>
      <c r="C775" s="8">
        <v>2007</v>
      </c>
      <c r="D775" s="8">
        <v>6.2389044761657715</v>
      </c>
      <c r="E775" s="8">
        <v>9.904205322265625</v>
      </c>
      <c r="F775" s="8">
        <v>0.87149709463119507</v>
      </c>
      <c r="G775" s="8">
        <v>63.842826843261719</v>
      </c>
      <c r="H775" s="8">
        <v>0.84362763166427612</v>
      </c>
      <c r="I775" s="8">
        <v>7.122475653886795E-2</v>
      </c>
      <c r="J775" s="8">
        <v>0.79905205965042114</v>
      </c>
      <c r="K775" s="8">
        <v>0.77507197856903076</v>
      </c>
      <c r="L775" s="8">
        <v>0.16226157546043396</v>
      </c>
      <c r="M775" s="8">
        <v>0.75070583820343018</v>
      </c>
      <c r="N775" s="8">
        <v>-0.1663527637720108</v>
      </c>
      <c r="O775" s="8">
        <v>0.63991659879684448</v>
      </c>
      <c r="P775" s="8">
        <v>1.6051459312438965</v>
      </c>
      <c r="Q775" s="8">
        <v>0.25728008151054382</v>
      </c>
      <c r="R775" s="8">
        <v>0.46</v>
      </c>
      <c r="S775" s="8">
        <v>0.46103333333333335</v>
      </c>
      <c r="Z775" s="8">
        <v>8.8259786367416382E-2</v>
      </c>
      <c r="AA775" s="8">
        <v>8.5384614765644073E-2</v>
      </c>
      <c r="AB775" s="8">
        <f>VLOOKUP('Data behind Table 2.1 WHR 2017'!A775,'Figure2.2 WHR 2017'!$A$1:$B$156,2,0)</f>
        <v>6.0840001106262207</v>
      </c>
    </row>
    <row r="776" spans="1:28" x14ac:dyDescent="0.15">
      <c r="A776" s="8" t="s">
        <v>77</v>
      </c>
      <c r="B776" s="8" t="s">
        <v>77</v>
      </c>
      <c r="C776" s="8">
        <v>2008</v>
      </c>
      <c r="D776" s="8">
        <v>5.8067817687988281</v>
      </c>
      <c r="E776" s="8">
        <v>9.9340791702270508</v>
      </c>
      <c r="F776" s="8">
        <v>0.8028113842010498</v>
      </c>
      <c r="G776" s="8">
        <v>63.936065673828125</v>
      </c>
      <c r="H776" s="8">
        <v>0.77956598997116089</v>
      </c>
      <c r="I776" s="8">
        <v>2.5836382061243057E-2</v>
      </c>
      <c r="J776" s="8">
        <v>0.88376551866531372</v>
      </c>
      <c r="K776" s="8">
        <v>0.8154144287109375</v>
      </c>
      <c r="L776" s="8">
        <v>0.1857449859380722</v>
      </c>
      <c r="M776" s="8">
        <v>0.66347247362136841</v>
      </c>
      <c r="N776" s="8">
        <v>-0.2350451797246933</v>
      </c>
      <c r="O776" s="8">
        <v>0.48148605227470398</v>
      </c>
      <c r="P776" s="8">
        <v>1.6324843168258667</v>
      </c>
      <c r="Q776" s="8">
        <v>0.28113409876823425</v>
      </c>
      <c r="S776" s="8">
        <v>0.46103333333333335</v>
      </c>
      <c r="Z776" s="8">
        <v>8.8259786367416382E-2</v>
      </c>
      <c r="AA776" s="8">
        <v>8.5384614765644073E-2</v>
      </c>
      <c r="AB776" s="8">
        <f>VLOOKUP('Data behind Table 2.1 WHR 2017'!A776,'Figure2.2 WHR 2017'!$A$1:$B$156,2,0)</f>
        <v>6.0840001106262207</v>
      </c>
    </row>
    <row r="777" spans="1:28" x14ac:dyDescent="0.15">
      <c r="A777" s="8" t="s">
        <v>77</v>
      </c>
      <c r="B777" s="8" t="s">
        <v>77</v>
      </c>
      <c r="C777" s="8">
        <v>2009</v>
      </c>
      <c r="D777" s="8">
        <v>5.3847017288208008</v>
      </c>
      <c r="E777" s="8">
        <v>9.9019250869750977</v>
      </c>
      <c r="F777" s="8">
        <v>0.79166638851165771</v>
      </c>
      <c r="G777" s="8">
        <v>64.033226013183594</v>
      </c>
      <c r="H777" s="8">
        <v>0.87431979179382324</v>
      </c>
      <c r="I777" s="8">
        <v>-2.7060786262154579E-2</v>
      </c>
      <c r="J777" s="8">
        <v>0.85809522867202759</v>
      </c>
      <c r="K777" s="8">
        <v>0.82161074876785278</v>
      </c>
      <c r="L777" s="8">
        <v>0.1635497510433197</v>
      </c>
      <c r="M777" s="8">
        <v>0.81865882873535156</v>
      </c>
      <c r="N777" s="8">
        <v>-0.27836573123931885</v>
      </c>
      <c r="O777" s="8">
        <v>0.43987107276916504</v>
      </c>
      <c r="P777" s="8">
        <v>1.5930527448654175</v>
      </c>
      <c r="Q777" s="8">
        <v>0.29584792256355286</v>
      </c>
      <c r="R777" s="8">
        <v>0.46259999999999996</v>
      </c>
      <c r="S777" s="8">
        <v>0.46103333333333335</v>
      </c>
      <c r="T777" s="8">
        <v>0.47112593054771423</v>
      </c>
      <c r="U777" s="8">
        <v>8.091580867767334E-2</v>
      </c>
      <c r="Z777" s="8">
        <v>8.8259786367416382E-2</v>
      </c>
      <c r="AA777" s="8">
        <v>8.5384614765644073E-2</v>
      </c>
      <c r="AB777" s="8">
        <f>VLOOKUP('Data behind Table 2.1 WHR 2017'!A777,'Figure2.2 WHR 2017'!$A$1:$B$156,2,0)</f>
        <v>6.0840001106262207</v>
      </c>
    </row>
    <row r="778" spans="1:28" x14ac:dyDescent="0.15">
      <c r="A778" s="8" t="s">
        <v>77</v>
      </c>
      <c r="B778" s="8" t="s">
        <v>77</v>
      </c>
      <c r="C778" s="8">
        <v>2010</v>
      </c>
      <c r="D778" s="8">
        <v>5.5802817344665527</v>
      </c>
      <c r="E778" s="8">
        <v>9.9571170806884766</v>
      </c>
      <c r="F778" s="8">
        <v>0.83909577131271362</v>
      </c>
      <c r="G778" s="8">
        <v>64.136459350585938</v>
      </c>
      <c r="H778" s="8">
        <v>0.76919066905975342</v>
      </c>
      <c r="I778" s="8">
        <v>1.3569769449532032E-2</v>
      </c>
      <c r="J778" s="8">
        <v>0.84369105100631714</v>
      </c>
      <c r="K778" s="8">
        <v>0.83244794607162476</v>
      </c>
      <c r="L778" s="8">
        <v>0.19194766879081726</v>
      </c>
      <c r="M778" s="8">
        <v>0.73362213373184204</v>
      </c>
      <c r="N778" s="8">
        <v>-0.17729437351226807</v>
      </c>
      <c r="O778" s="8">
        <v>0.59579277038574219</v>
      </c>
      <c r="P778" s="8">
        <v>1.4969018697738647</v>
      </c>
      <c r="Q778" s="8">
        <v>0.26824843883514404</v>
      </c>
      <c r="S778" s="8">
        <v>0.46103333333333335</v>
      </c>
      <c r="T778" s="8">
        <v>0.43166929483413696</v>
      </c>
      <c r="U778" s="8">
        <v>0.14136555790901184</v>
      </c>
      <c r="Z778" s="8">
        <v>8.8259786367416382E-2</v>
      </c>
      <c r="AA778" s="8">
        <v>8.5384614765644073E-2</v>
      </c>
      <c r="AB778" s="8">
        <f>VLOOKUP('Data behind Table 2.1 WHR 2017'!A778,'Figure2.2 WHR 2017'!$A$1:$B$156,2,0)</f>
        <v>6.0840001106262207</v>
      </c>
    </row>
    <row r="779" spans="1:28" x14ac:dyDescent="0.15">
      <c r="A779" s="8" t="s">
        <v>77</v>
      </c>
      <c r="B779" s="8" t="s">
        <v>77</v>
      </c>
      <c r="C779" s="8">
        <v>2011</v>
      </c>
      <c r="D779" s="8">
        <v>5.7863674163818359</v>
      </c>
      <c r="E779" s="8">
        <v>9.9927034378051758</v>
      </c>
      <c r="F779" s="8">
        <v>0.77042299509048462</v>
      </c>
      <c r="G779" s="8">
        <v>64.248008728027344</v>
      </c>
      <c r="H779" s="8">
        <v>0.84035909175872803</v>
      </c>
      <c r="I779" s="8">
        <v>-3.5292055457830429E-2</v>
      </c>
      <c r="J779" s="8">
        <v>0.84150457382202148</v>
      </c>
      <c r="K779" s="8">
        <v>0.88732701539993286</v>
      </c>
      <c r="L779" s="8">
        <v>0.15487496554851532</v>
      </c>
      <c r="M779" s="8">
        <v>0.78598439693450928</v>
      </c>
      <c r="N779" s="8">
        <v>-0.18038113415241241</v>
      </c>
      <c r="O779" s="8">
        <v>0.54707795381546021</v>
      </c>
      <c r="P779" s="8">
        <v>1.6421961784362793</v>
      </c>
      <c r="Q779" s="8">
        <v>0.28380432724952698</v>
      </c>
      <c r="S779" s="8">
        <v>0.46103333333333335</v>
      </c>
      <c r="T779" s="8">
        <v>0.43822008371353149</v>
      </c>
      <c r="Z779" s="8">
        <v>8.8259786367416382E-2</v>
      </c>
      <c r="AA779" s="8">
        <v>8.5384614765644073E-2</v>
      </c>
      <c r="AB779" s="8">
        <f>VLOOKUP('Data behind Table 2.1 WHR 2017'!A779,'Figure2.2 WHR 2017'!$A$1:$B$156,2,0)</f>
        <v>6.0840001106262207</v>
      </c>
    </row>
    <row r="780" spans="1:28" x14ac:dyDescent="0.15">
      <c r="A780" s="8" t="s">
        <v>77</v>
      </c>
      <c r="B780" s="8" t="s">
        <v>77</v>
      </c>
      <c r="C780" s="8">
        <v>2012</v>
      </c>
      <c r="D780" s="8">
        <v>5.9142837524414062</v>
      </c>
      <c r="E780" s="8">
        <v>10.030402183532715</v>
      </c>
      <c r="F780" s="8">
        <v>0.84121894836425781</v>
      </c>
      <c r="G780" s="8">
        <v>64.366111755371094</v>
      </c>
      <c r="H780" s="8">
        <v>0.84807181358337402</v>
      </c>
      <c r="I780" s="8">
        <v>-2.1174964495003223E-3</v>
      </c>
      <c r="J780" s="8">
        <v>0.84661847352981567</v>
      </c>
      <c r="K780" s="8">
        <v>0.86735290288925171</v>
      </c>
      <c r="L780" s="8">
        <v>0.17688189446926117</v>
      </c>
      <c r="M780" s="8">
        <v>0.76177573204040527</v>
      </c>
      <c r="N780" s="8">
        <v>-0.17018051445484161</v>
      </c>
      <c r="O780" s="8">
        <v>0.59085243940353394</v>
      </c>
      <c r="P780" s="8">
        <v>1.562552809715271</v>
      </c>
      <c r="Q780" s="8">
        <v>0.26419985294342041</v>
      </c>
      <c r="S780" s="8">
        <v>0.46103333333333335</v>
      </c>
      <c r="T780" s="8">
        <v>0.44841694831848145</v>
      </c>
      <c r="Z780" s="8">
        <v>8.8259786367416382E-2</v>
      </c>
      <c r="AA780" s="8">
        <v>8.5384614765644073E-2</v>
      </c>
      <c r="AB780" s="8">
        <f>VLOOKUP('Data behind Table 2.1 WHR 2017'!A780,'Figure2.2 WHR 2017'!$A$1:$B$156,2,0)</f>
        <v>6.0840001106262207</v>
      </c>
    </row>
    <row r="781" spans="1:28" x14ac:dyDescent="0.15">
      <c r="A781" s="8" t="s">
        <v>77</v>
      </c>
      <c r="B781" s="8" t="s">
        <v>77</v>
      </c>
      <c r="C781" s="8">
        <v>2013</v>
      </c>
      <c r="D781" s="8">
        <v>5.7701997756958008</v>
      </c>
      <c r="E781" s="8">
        <v>10.061295509338379</v>
      </c>
      <c r="F781" s="8">
        <v>0.83090013265609741</v>
      </c>
      <c r="G781" s="8">
        <v>64.490821838378906</v>
      </c>
      <c r="H781" s="8">
        <v>0.79131042957305908</v>
      </c>
      <c r="I781" s="8">
        <v>0.24474795162677765</v>
      </c>
      <c r="J781" s="8">
        <v>0.75538349151611328</v>
      </c>
      <c r="K781" s="8">
        <v>0.73649746179580688</v>
      </c>
      <c r="L781" s="8">
        <v>0.31655162572860718</v>
      </c>
      <c r="M781" s="8">
        <v>0.75448113679885864</v>
      </c>
      <c r="N781" s="8">
        <v>-0.13500800728797913</v>
      </c>
      <c r="O781" s="8">
        <v>0.65014654397964478</v>
      </c>
      <c r="P781" s="8">
        <v>2.149709939956665</v>
      </c>
      <c r="Q781" s="8">
        <v>0.37255382537841797</v>
      </c>
      <c r="S781" s="8">
        <v>0.46103333333333335</v>
      </c>
      <c r="T781" s="8">
        <v>0.50857943296432495</v>
      </c>
      <c r="Z781" s="8">
        <v>8.8259786367416382E-2</v>
      </c>
      <c r="AA781" s="8">
        <v>8.5384614765644073E-2</v>
      </c>
      <c r="AB781" s="8">
        <f>VLOOKUP('Data behind Table 2.1 WHR 2017'!A781,'Figure2.2 WHR 2017'!$A$1:$B$156,2,0)</f>
        <v>6.0840001106262207</v>
      </c>
    </row>
    <row r="782" spans="1:28" x14ac:dyDescent="0.15">
      <c r="A782" s="8" t="s">
        <v>77</v>
      </c>
      <c r="B782" s="8" t="s">
        <v>77</v>
      </c>
      <c r="C782" s="8">
        <v>2014</v>
      </c>
      <c r="D782" s="8">
        <v>5.9629216194152832</v>
      </c>
      <c r="E782" s="8">
        <v>10.104784965515137</v>
      </c>
      <c r="F782" s="8">
        <v>0.86306703090667725</v>
      </c>
      <c r="G782" s="8">
        <v>64.621231079101562</v>
      </c>
      <c r="H782" s="8">
        <v>0.80838435888290405</v>
      </c>
      <c r="I782" s="8">
        <v>0.21976363658905029</v>
      </c>
      <c r="J782" s="8">
        <v>0.84481543302536011</v>
      </c>
      <c r="K782" s="8">
        <v>0.76953434944152832</v>
      </c>
      <c r="L782" s="8">
        <v>0.26089349389076233</v>
      </c>
      <c r="M782" s="8">
        <v>0.63138425350189209</v>
      </c>
      <c r="N782" s="8">
        <v>5.3949058055877686E-3</v>
      </c>
      <c r="O782" s="8">
        <v>0.77337414026260376</v>
      </c>
      <c r="P782" s="8">
        <v>2.210197925567627</v>
      </c>
      <c r="Q782" s="8">
        <v>0.37065687775611877</v>
      </c>
      <c r="S782" s="8">
        <v>0.46103333333333335</v>
      </c>
      <c r="T782" s="8">
        <v>0.49911242723464966</v>
      </c>
      <c r="Z782" s="8">
        <v>8.8259786367416382E-2</v>
      </c>
      <c r="AA782" s="8">
        <v>8.5384614765644073E-2</v>
      </c>
      <c r="AB782" s="8">
        <f>VLOOKUP('Data behind Table 2.1 WHR 2017'!A782,'Figure2.2 WHR 2017'!$A$1:$B$156,2,0)</f>
        <v>6.0840001106262207</v>
      </c>
    </row>
    <row r="783" spans="1:28" x14ac:dyDescent="0.15">
      <c r="A783" s="8" t="s">
        <v>77</v>
      </c>
      <c r="B783" s="8" t="s">
        <v>77</v>
      </c>
      <c r="C783" s="8">
        <v>2015</v>
      </c>
      <c r="D783" s="8">
        <v>6.3221211433410645</v>
      </c>
      <c r="E783" s="8">
        <v>10.138876914978027</v>
      </c>
      <c r="F783" s="8">
        <v>0.81761628389358521</v>
      </c>
      <c r="G783" s="8">
        <v>64.751632690429688</v>
      </c>
      <c r="H783" s="8">
        <v>0.6745944619178772</v>
      </c>
      <c r="I783" s="8">
        <v>0.20263972878456116</v>
      </c>
      <c r="J783" s="8">
        <v>0.83789223432540894</v>
      </c>
      <c r="K783" s="8">
        <v>0.77471619844436646</v>
      </c>
      <c r="L783" s="8">
        <v>0.31373274326324463</v>
      </c>
      <c r="M783" s="8">
        <v>0.43682178854942322</v>
      </c>
      <c r="P783" s="8">
        <v>2.0219182968139648</v>
      </c>
      <c r="Q783" s="8">
        <v>0.31981644034385681</v>
      </c>
      <c r="S783" s="8">
        <v>0.46103333333333335</v>
      </c>
      <c r="T783" s="8">
        <v>0.39426872134208679</v>
      </c>
      <c r="Z783" s="8">
        <v>8.8259786367416382E-2</v>
      </c>
      <c r="AA783" s="8">
        <v>8.5384614765644073E-2</v>
      </c>
      <c r="AB783" s="8">
        <f>VLOOKUP('Data behind Table 2.1 WHR 2017'!A783,'Figure2.2 WHR 2017'!$A$1:$B$156,2,0)</f>
        <v>6.0840001106262207</v>
      </c>
    </row>
    <row r="784" spans="1:28" x14ac:dyDescent="0.15">
      <c r="A784" s="8" t="s">
        <v>55</v>
      </c>
      <c r="B784" s="8" t="s">
        <v>55</v>
      </c>
      <c r="C784" s="8">
        <v>2006</v>
      </c>
      <c r="D784" s="8">
        <v>4.014075756072998</v>
      </c>
      <c r="E784" s="8">
        <v>7.231356143951416</v>
      </c>
      <c r="F784" s="8">
        <v>0.7611161470413208</v>
      </c>
      <c r="G784" s="8">
        <v>45.007835388183594</v>
      </c>
      <c r="H784" s="8">
        <v>0.55507564544677734</v>
      </c>
      <c r="I784" s="8">
        <v>-4.3179348111152649E-2</v>
      </c>
      <c r="J784" s="8">
        <v>0.76104575395584106</v>
      </c>
      <c r="K784" s="8">
        <v>0.76673483848571777</v>
      </c>
      <c r="L784" s="8">
        <v>0.20856268703937531</v>
      </c>
      <c r="M784" s="8">
        <v>0.64545893669128418</v>
      </c>
      <c r="N784" s="8">
        <v>0.32409176230430603</v>
      </c>
      <c r="O784" s="8">
        <v>-0.45070639252662659</v>
      </c>
      <c r="P784" s="8">
        <v>1.6302704811096191</v>
      </c>
      <c r="Q784" s="8">
        <v>0.40613844990730286</v>
      </c>
      <c r="R784" s="8">
        <v>0.38929999999999998</v>
      </c>
      <c r="S784" s="8">
        <v>0.37280000000000002</v>
      </c>
      <c r="Z784" s="8">
        <v>0.17155756056308746</v>
      </c>
      <c r="AB784" s="8">
        <f>VLOOKUP('Data behind Table 2.1 WHR 2017'!A784,'Figure2.2 WHR 2017'!$A$1:$B$156,2,0)</f>
        <v>4.190000057220459</v>
      </c>
    </row>
    <row r="785" spans="1:28" x14ac:dyDescent="0.15">
      <c r="A785" s="8" t="s">
        <v>55</v>
      </c>
      <c r="B785" s="8" t="s">
        <v>55</v>
      </c>
      <c r="C785" s="8">
        <v>2008</v>
      </c>
      <c r="D785" s="8">
        <v>4.1146640777587891</v>
      </c>
      <c r="E785" s="8">
        <v>7.3359127044677734</v>
      </c>
      <c r="F785" s="8">
        <v>0.74660062789916992</v>
      </c>
      <c r="G785" s="8">
        <v>46.311702728271484</v>
      </c>
      <c r="H785" s="8">
        <v>0.49484005570411682</v>
      </c>
      <c r="I785" s="8">
        <v>9.3133728951215744E-3</v>
      </c>
      <c r="J785" s="8">
        <v>0.91758966445922852</v>
      </c>
      <c r="K785" s="8">
        <v>0.68215364217758179</v>
      </c>
      <c r="L785" s="8">
        <v>0.16449066996574402</v>
      </c>
      <c r="M785" s="8">
        <v>0.31696084141731262</v>
      </c>
      <c r="N785" s="8">
        <v>0.16753894090652466</v>
      </c>
      <c r="O785" s="8">
        <v>-0.48314756155014038</v>
      </c>
      <c r="P785" s="8">
        <v>1.5021071434020996</v>
      </c>
      <c r="Q785" s="8">
        <v>0.36506190896034241</v>
      </c>
      <c r="S785" s="8">
        <v>0.37280000000000002</v>
      </c>
      <c r="Z785" s="8">
        <v>0.17155756056308746</v>
      </c>
      <c r="AB785" s="8">
        <f>VLOOKUP('Data behind Table 2.1 WHR 2017'!A785,'Figure2.2 WHR 2017'!$A$1:$B$156,2,0)</f>
        <v>4.190000057220459</v>
      </c>
    </row>
    <row r="786" spans="1:28" x14ac:dyDescent="0.15">
      <c r="A786" s="8" t="s">
        <v>55</v>
      </c>
      <c r="B786" s="8" t="s">
        <v>55</v>
      </c>
      <c r="C786" s="8">
        <v>2009</v>
      </c>
      <c r="D786" s="8">
        <v>3.9765985012054443</v>
      </c>
      <c r="E786" s="8">
        <v>7.4143862724304199</v>
      </c>
      <c r="F786" s="8">
        <v>0.73255705833435059</v>
      </c>
      <c r="G786" s="8">
        <v>46.849212646484375</v>
      </c>
      <c r="H786" s="8">
        <v>0.6338159441947937</v>
      </c>
      <c r="I786" s="8">
        <v>2.4610882624983788E-2</v>
      </c>
      <c r="J786" s="8">
        <v>0.81920772790908813</v>
      </c>
      <c r="K786" s="8">
        <v>0.76044577360153198</v>
      </c>
      <c r="L786" s="8">
        <v>0.14975149929523468</v>
      </c>
      <c r="M786" s="8">
        <v>0.47964990139007568</v>
      </c>
      <c r="N786" s="8">
        <v>-1.8096704035997391E-2</v>
      </c>
      <c r="O786" s="8">
        <v>-0.54158192873001099</v>
      </c>
      <c r="P786" s="8">
        <v>1.6196029186248779</v>
      </c>
      <c r="Q786" s="8">
        <v>0.4072834849357605</v>
      </c>
      <c r="R786" s="8">
        <v>0.33039999999999997</v>
      </c>
      <c r="S786" s="8">
        <v>0.37280000000000002</v>
      </c>
      <c r="T786" s="8">
        <v>0.50024527311325073</v>
      </c>
      <c r="U786" s="8">
        <v>0.44772541522979736</v>
      </c>
      <c r="Z786" s="8">
        <v>0.17155756056308746</v>
      </c>
      <c r="AB786" s="8">
        <f>VLOOKUP('Data behind Table 2.1 WHR 2017'!A786,'Figure2.2 WHR 2017'!$A$1:$B$156,2,0)</f>
        <v>4.190000057220459</v>
      </c>
    </row>
    <row r="787" spans="1:28" x14ac:dyDescent="0.15">
      <c r="A787" s="8" t="s">
        <v>55</v>
      </c>
      <c r="B787" s="8" t="s">
        <v>55</v>
      </c>
      <c r="C787" s="8">
        <v>2010</v>
      </c>
      <c r="D787" s="8">
        <v>3.7623050212860107</v>
      </c>
      <c r="E787" s="8">
        <v>7.485903263092041</v>
      </c>
      <c r="F787" s="8">
        <v>0.75092226266860962</v>
      </c>
      <c r="G787" s="8">
        <v>47.309310913085938</v>
      </c>
      <c r="H787" s="8">
        <v>0.74904972314834595</v>
      </c>
      <c r="I787" s="8">
        <v>-1.5823852270841599E-2</v>
      </c>
      <c r="J787" s="8">
        <v>0.81059116125106812</v>
      </c>
      <c r="K787" s="8">
        <v>0.79652541875839233</v>
      </c>
      <c r="L787" s="8">
        <v>0.16166616976261139</v>
      </c>
      <c r="M787" s="8">
        <v>0.70666390657424927</v>
      </c>
      <c r="N787" s="8">
        <v>-3.6703571677207947E-2</v>
      </c>
      <c r="O787" s="8">
        <v>-0.6029091477394104</v>
      </c>
      <c r="P787" s="8">
        <v>1.5360853672027588</v>
      </c>
      <c r="Q787" s="8">
        <v>0.4082830548286438</v>
      </c>
      <c r="S787" s="8">
        <v>0.37280000000000002</v>
      </c>
      <c r="T787" s="8">
        <v>0.5120733380317688</v>
      </c>
      <c r="Z787" s="8">
        <v>0.17155756056308746</v>
      </c>
      <c r="AB787" s="8">
        <f>VLOOKUP('Data behind Table 2.1 WHR 2017'!A787,'Figure2.2 WHR 2017'!$A$1:$B$156,2,0)</f>
        <v>4.190000057220459</v>
      </c>
    </row>
    <row r="788" spans="1:28" x14ac:dyDescent="0.15">
      <c r="A788" s="8" t="s">
        <v>55</v>
      </c>
      <c r="B788" s="8" t="s">
        <v>55</v>
      </c>
      <c r="C788" s="8">
        <v>2011</v>
      </c>
      <c r="D788" s="8">
        <v>4.6668329238891602</v>
      </c>
      <c r="E788" s="8">
        <v>7.5299115180969238</v>
      </c>
      <c r="F788" s="8">
        <v>0.79550504684448242</v>
      </c>
      <c r="G788" s="8">
        <v>47.709205627441406</v>
      </c>
      <c r="H788" s="8">
        <v>0.82284760475158691</v>
      </c>
      <c r="I788" s="8">
        <v>-9.2069841921329498E-2</v>
      </c>
      <c r="J788" s="8">
        <v>0.72606247663497925</v>
      </c>
      <c r="K788" s="8">
        <v>0.75827044248580933</v>
      </c>
      <c r="L788" s="8">
        <v>0.13182123005390167</v>
      </c>
      <c r="M788" s="8">
        <v>0.70748984813690186</v>
      </c>
      <c r="N788" s="8">
        <v>-0.26619815826416016</v>
      </c>
      <c r="O788" s="8">
        <v>-0.55850541591644287</v>
      </c>
      <c r="P788" s="8">
        <v>1.77144455909729</v>
      </c>
      <c r="Q788" s="8">
        <v>0.3795817494392395</v>
      </c>
      <c r="S788" s="8">
        <v>0.37280000000000002</v>
      </c>
      <c r="T788" s="8">
        <v>0.48703429102897644</v>
      </c>
      <c r="Z788" s="8">
        <v>0.17155756056308746</v>
      </c>
      <c r="AB788" s="8">
        <f>VLOOKUP('Data behind Table 2.1 WHR 2017'!A788,'Figure2.2 WHR 2017'!$A$1:$B$156,2,0)</f>
        <v>4.190000057220459</v>
      </c>
    </row>
    <row r="789" spans="1:28" x14ac:dyDescent="0.15">
      <c r="A789" s="8" t="s">
        <v>55</v>
      </c>
      <c r="B789" s="8" t="s">
        <v>55</v>
      </c>
      <c r="C789" s="8">
        <v>2012</v>
      </c>
      <c r="D789" s="8">
        <v>4.3130168914794922</v>
      </c>
      <c r="E789" s="8">
        <v>7.6064019203186035</v>
      </c>
      <c r="F789" s="8">
        <v>0.82343506813049316</v>
      </c>
      <c r="G789" s="8">
        <v>48.080001831054688</v>
      </c>
      <c r="H789" s="8">
        <v>0.7042192816734314</v>
      </c>
      <c r="I789" s="8">
        <v>-8.8317006826400757E-2</v>
      </c>
      <c r="J789" s="8">
        <v>0.78671950101852417</v>
      </c>
      <c r="K789" s="8">
        <v>0.68075037002563477</v>
      </c>
      <c r="L789" s="8">
        <v>0.10944750159978867</v>
      </c>
      <c r="M789" s="8">
        <v>0.48643791675567627</v>
      </c>
      <c r="N789" s="8">
        <v>-1.2779471874237061</v>
      </c>
      <c r="O789" s="8">
        <v>-0.72171086072921753</v>
      </c>
      <c r="P789" s="8">
        <v>2.0432050228118896</v>
      </c>
      <c r="Q789" s="8">
        <v>0.47372987866401672</v>
      </c>
      <c r="S789" s="8">
        <v>0.37280000000000002</v>
      </c>
      <c r="T789" s="8">
        <v>0.46037426590919495</v>
      </c>
      <c r="Z789" s="8">
        <v>0.17155756056308746</v>
      </c>
      <c r="AB789" s="8">
        <f>VLOOKUP('Data behind Table 2.1 WHR 2017'!A789,'Figure2.2 WHR 2017'!$A$1:$B$156,2,0)</f>
        <v>4.190000057220459</v>
      </c>
    </row>
    <row r="790" spans="1:28" x14ac:dyDescent="0.15">
      <c r="A790" s="8" t="s">
        <v>55</v>
      </c>
      <c r="B790" s="8" t="s">
        <v>55</v>
      </c>
      <c r="C790" s="8">
        <v>2013</v>
      </c>
      <c r="D790" s="8">
        <v>3.6762771606445312</v>
      </c>
      <c r="E790" s="8">
        <v>7.6448545455932617</v>
      </c>
      <c r="F790" s="8">
        <v>0.81969141960144043</v>
      </c>
      <c r="G790" s="8">
        <v>48.450691223144531</v>
      </c>
      <c r="H790" s="8">
        <v>0.66471105813980103</v>
      </c>
      <c r="I790" s="8">
        <v>-5.6799959391355515E-2</v>
      </c>
      <c r="J790" s="8">
        <v>0.75480735301971436</v>
      </c>
      <c r="K790" s="8">
        <v>0.72391992807388306</v>
      </c>
      <c r="L790" s="8">
        <v>0.19290071725845337</v>
      </c>
      <c r="M790" s="8">
        <v>0.60451400279998779</v>
      </c>
      <c r="N790" s="8">
        <v>-1.0049620866775513</v>
      </c>
      <c r="O790" s="8">
        <v>-0.71992486715316772</v>
      </c>
      <c r="P790" s="8">
        <v>1.9270659685134888</v>
      </c>
      <c r="Q790" s="8">
        <v>0.5241895318031311</v>
      </c>
      <c r="S790" s="8">
        <v>0.37280000000000002</v>
      </c>
      <c r="T790" s="8">
        <v>0.52604830265045166</v>
      </c>
      <c r="Z790" s="8">
        <v>0.17155756056308746</v>
      </c>
      <c r="AB790" s="8">
        <f>VLOOKUP('Data behind Table 2.1 WHR 2017'!A790,'Figure2.2 WHR 2017'!$A$1:$B$156,2,0)</f>
        <v>4.190000057220459</v>
      </c>
    </row>
    <row r="791" spans="1:28" x14ac:dyDescent="0.15">
      <c r="A791" s="8" t="s">
        <v>55</v>
      </c>
      <c r="B791" s="8" t="s">
        <v>55</v>
      </c>
      <c r="C791" s="8">
        <v>2014</v>
      </c>
      <c r="D791" s="8">
        <v>3.9747142791748047</v>
      </c>
      <c r="E791" s="8">
        <v>7.6905231475830078</v>
      </c>
      <c r="F791" s="8">
        <v>0.84312343597412109</v>
      </c>
      <c r="G791" s="8">
        <v>48.830543518066406</v>
      </c>
      <c r="H791" s="8">
        <v>0.65151387453079224</v>
      </c>
      <c r="I791" s="8">
        <v>-4.1672389954328537E-2</v>
      </c>
      <c r="J791" s="8">
        <v>0.65793055295944214</v>
      </c>
      <c r="K791" s="8">
        <v>0.7409014105796814</v>
      </c>
      <c r="L791" s="8">
        <v>0.18563412129878998</v>
      </c>
      <c r="M791" s="8">
        <v>0.62327796220779419</v>
      </c>
      <c r="N791" s="8">
        <v>-0.96848171949386597</v>
      </c>
      <c r="O791" s="8">
        <v>-0.7607424259185791</v>
      </c>
      <c r="P791" s="8">
        <v>1.853508472442627</v>
      </c>
      <c r="Q791" s="8">
        <v>0.46632495522499084</v>
      </c>
      <c r="S791" s="8">
        <v>0.37280000000000002</v>
      </c>
      <c r="T791" s="8">
        <v>0.53170555830001831</v>
      </c>
      <c r="Z791" s="8">
        <v>0.17155756056308746</v>
      </c>
      <c r="AB791" s="8">
        <f>VLOOKUP('Data behind Table 2.1 WHR 2017'!A791,'Figure2.2 WHR 2017'!$A$1:$B$156,2,0)</f>
        <v>4.190000057220459</v>
      </c>
    </row>
    <row r="792" spans="1:28" x14ac:dyDescent="0.15">
      <c r="A792" s="8" t="s">
        <v>55</v>
      </c>
      <c r="B792" s="8" t="s">
        <v>55</v>
      </c>
      <c r="C792" s="8">
        <v>2015</v>
      </c>
      <c r="D792" s="8">
        <v>4.5820984840393066</v>
      </c>
      <c r="E792" s="8">
        <v>7.7342557907104492</v>
      </c>
      <c r="F792" s="8">
        <v>0.83018916845321655</v>
      </c>
      <c r="G792" s="8">
        <v>49.210391998291016</v>
      </c>
      <c r="H792" s="8">
        <v>0.63375353813171387</v>
      </c>
      <c r="I792" s="8">
        <v>-7.3060177266597748E-2</v>
      </c>
      <c r="J792" s="8">
        <v>0.80004674196243286</v>
      </c>
      <c r="K792" s="8">
        <v>0.70894831418991089</v>
      </c>
      <c r="L792" s="8">
        <v>0.24300301074981689</v>
      </c>
      <c r="M792" s="8">
        <v>0.57291501760482788</v>
      </c>
      <c r="P792" s="8">
        <v>1.7762465476989746</v>
      </c>
      <c r="Q792" s="8">
        <v>0.38764914870262146</v>
      </c>
      <c r="S792" s="8">
        <v>0.37280000000000002</v>
      </c>
      <c r="T792" s="8">
        <v>0.55125010013580322</v>
      </c>
      <c r="Z792" s="8">
        <v>0.17155756056308746</v>
      </c>
      <c r="AB792" s="8">
        <f>VLOOKUP('Data behind Table 2.1 WHR 2017'!A792,'Figure2.2 WHR 2017'!$A$1:$B$156,2,0)</f>
        <v>4.190000057220459</v>
      </c>
    </row>
    <row r="793" spans="1:28" x14ac:dyDescent="0.15">
      <c r="A793" s="8" t="s">
        <v>55</v>
      </c>
      <c r="B793" s="8" t="s">
        <v>55</v>
      </c>
      <c r="C793" s="8">
        <v>2016</v>
      </c>
      <c r="D793" s="8">
        <v>4.0160279273986816</v>
      </c>
      <c r="E793" s="8">
        <v>7.7568726539611816</v>
      </c>
      <c r="F793" s="8">
        <v>0.8362545371055603</v>
      </c>
      <c r="G793" s="8">
        <v>49.590244293212891</v>
      </c>
      <c r="H793" s="8">
        <v>0.6960073709487915</v>
      </c>
      <c r="I793" s="8">
        <v>-7.5244598090648651E-2</v>
      </c>
      <c r="J793" s="8">
        <v>0.86232668161392212</v>
      </c>
      <c r="K793" s="8">
        <v>0.80690133571624756</v>
      </c>
      <c r="L793" s="8">
        <v>0.30529943108558655</v>
      </c>
      <c r="M793" s="8">
        <v>0.52419936656951904</v>
      </c>
      <c r="P793" s="8">
        <v>1.7733235359191895</v>
      </c>
      <c r="Q793" s="8">
        <v>0.44156154990196228</v>
      </c>
      <c r="S793" s="8">
        <v>0.37280000000000002</v>
      </c>
      <c r="T793" s="8">
        <v>0.43803426623344421</v>
      </c>
      <c r="Z793" s="8">
        <v>0.17155756056308746</v>
      </c>
      <c r="AB793" s="8">
        <f>VLOOKUP('Data behind Table 2.1 WHR 2017'!A793,'Figure2.2 WHR 2017'!$A$1:$B$156,2,0)</f>
        <v>4.190000057220459</v>
      </c>
    </row>
    <row r="794" spans="1:28" x14ac:dyDescent="0.15">
      <c r="A794" s="8" t="s">
        <v>66</v>
      </c>
      <c r="B794" s="8" t="s">
        <v>66</v>
      </c>
      <c r="C794" s="8">
        <v>2009</v>
      </c>
      <c r="D794" s="8">
        <v>6.3276395797729492</v>
      </c>
      <c r="E794" s="8">
        <v>10.199426651000977</v>
      </c>
      <c r="F794" s="8">
        <v>0.91577214002609253</v>
      </c>
      <c r="G794" s="8">
        <v>70.335113525390625</v>
      </c>
      <c r="H794" s="8">
        <v>0.80317980051040649</v>
      </c>
      <c r="I794" s="8">
        <v>0.45438018441200256</v>
      </c>
      <c r="K794" s="8">
        <v>0.71477991342544556</v>
      </c>
      <c r="L794" s="8">
        <v>0.35787433385848999</v>
      </c>
      <c r="M794" s="8">
        <v>0.43947842717170715</v>
      </c>
      <c r="N794" s="8">
        <v>1.1747156381607056</v>
      </c>
      <c r="O794" s="8">
        <v>1.2136120796203613</v>
      </c>
      <c r="P794" s="8">
        <v>2.2554199695587158</v>
      </c>
      <c r="Q794" s="8">
        <v>0.35643938183784485</v>
      </c>
      <c r="AB794" s="8">
        <f>VLOOKUP('Data behind Table 2.1 WHR 2017'!A794,'Figure2.2 WHR 2017'!$A$1:$B$156,2,0)</f>
        <v>6.5269999504089355</v>
      </c>
    </row>
    <row r="795" spans="1:28" x14ac:dyDescent="0.15">
      <c r="A795" s="8" t="s">
        <v>66</v>
      </c>
      <c r="B795" s="8" t="s">
        <v>66</v>
      </c>
      <c r="C795" s="8">
        <v>2010</v>
      </c>
      <c r="D795" s="8">
        <v>5.7738747596740723</v>
      </c>
      <c r="E795" s="8">
        <v>10.236616134643555</v>
      </c>
      <c r="F795" s="8">
        <v>0.90832149982452393</v>
      </c>
      <c r="G795" s="8">
        <v>71.348480224609375</v>
      </c>
      <c r="H795" s="8">
        <v>0.80204439163208008</v>
      </c>
      <c r="I795" s="8">
        <v>0.27678155899047852</v>
      </c>
      <c r="K795" s="8">
        <v>0.69691956043243408</v>
      </c>
      <c r="L795" s="8">
        <v>0.37530267238616943</v>
      </c>
      <c r="M795" s="8">
        <v>0.41225191950798035</v>
      </c>
      <c r="N795" s="8">
        <v>1.1834679841995239</v>
      </c>
      <c r="O795" s="8">
        <v>1.2295016050338745</v>
      </c>
      <c r="P795" s="8">
        <v>2.2833118438720703</v>
      </c>
      <c r="Q795" s="8">
        <v>0.39545571804046631</v>
      </c>
      <c r="T795" s="8">
        <v>0.51685696840286255</v>
      </c>
      <c r="U795" s="8">
        <v>0.15946957468986511</v>
      </c>
      <c r="AB795" s="8">
        <f>VLOOKUP('Data behind Table 2.1 WHR 2017'!A795,'Figure2.2 WHR 2017'!$A$1:$B$156,2,0)</f>
        <v>6.5269999504089355</v>
      </c>
    </row>
    <row r="796" spans="1:28" x14ac:dyDescent="0.15">
      <c r="A796" s="8" t="s">
        <v>66</v>
      </c>
      <c r="B796" s="8" t="s">
        <v>66</v>
      </c>
      <c r="C796" s="8">
        <v>2011</v>
      </c>
      <c r="D796" s="8">
        <v>6.1547183990478516</v>
      </c>
      <c r="E796" s="8">
        <v>10.246281623840332</v>
      </c>
      <c r="F796" s="8">
        <v>0.92263972759246826</v>
      </c>
      <c r="G796" s="8">
        <v>70.777656555175781</v>
      </c>
      <c r="H796" s="8">
        <v>0.88192182779312134</v>
      </c>
      <c r="I796" s="8">
        <v>0.28573572635650635</v>
      </c>
      <c r="K796" s="8">
        <v>0.73618441820144653</v>
      </c>
      <c r="L796" s="8">
        <v>0.33970287442207336</v>
      </c>
      <c r="M796" s="8">
        <v>0.49251323938369751</v>
      </c>
      <c r="N796" s="8">
        <v>1.0855427980422974</v>
      </c>
      <c r="O796" s="8">
        <v>1.1692222356796265</v>
      </c>
      <c r="P796" s="8">
        <v>2.091099739074707</v>
      </c>
      <c r="Q796" s="8">
        <v>0.33975556492805481</v>
      </c>
      <c r="T796" s="8">
        <v>0.49949288368225098</v>
      </c>
      <c r="AB796" s="8">
        <f>VLOOKUP('Data behind Table 2.1 WHR 2017'!A796,'Figure2.2 WHR 2017'!$A$1:$B$156,2,0)</f>
        <v>6.5269999504089355</v>
      </c>
    </row>
    <row r="797" spans="1:28" x14ac:dyDescent="0.15">
      <c r="A797" s="8" t="s">
        <v>66</v>
      </c>
      <c r="B797" s="8" t="s">
        <v>66</v>
      </c>
      <c r="C797" s="8">
        <v>2012</v>
      </c>
      <c r="D797" s="8">
        <v>5.9628720283508301</v>
      </c>
      <c r="E797" s="8">
        <v>10.249594688415527</v>
      </c>
      <c r="F797" s="8">
        <v>0.92175203561782837</v>
      </c>
      <c r="G797" s="8">
        <v>70.777656555175781</v>
      </c>
      <c r="H797" s="8">
        <v>0.86068987846374512</v>
      </c>
      <c r="I797" s="8">
        <v>0.343141108751297</v>
      </c>
      <c r="K797" s="8">
        <v>0.74428063631057739</v>
      </c>
      <c r="L797" s="8">
        <v>0.39050397276878357</v>
      </c>
      <c r="M797" s="8">
        <v>0.49875807762145996</v>
      </c>
      <c r="N797" s="8">
        <v>1.091139554977417</v>
      </c>
      <c r="O797" s="8">
        <v>1.2136315107345581</v>
      </c>
      <c r="P797" s="8">
        <v>2.1844477653503418</v>
      </c>
      <c r="Q797" s="8">
        <v>0.36634156107902527</v>
      </c>
      <c r="T797" s="8">
        <v>0.40479642152786255</v>
      </c>
      <c r="AB797" s="8">
        <f>VLOOKUP('Data behind Table 2.1 WHR 2017'!A797,'Figure2.2 WHR 2017'!$A$1:$B$156,2,0)</f>
        <v>6.5269999504089355</v>
      </c>
    </row>
    <row r="798" spans="1:28" x14ac:dyDescent="0.15">
      <c r="A798" s="8" t="s">
        <v>66</v>
      </c>
      <c r="B798" s="8" t="s">
        <v>66</v>
      </c>
      <c r="C798" s="8">
        <v>2013</v>
      </c>
      <c r="D798" s="8">
        <v>6.3799247741699219</v>
      </c>
      <c r="E798" s="8">
        <v>10.268882751464844</v>
      </c>
      <c r="F798" s="8">
        <v>0.94223141670227051</v>
      </c>
      <c r="G798" s="8">
        <v>71.654205322265625</v>
      </c>
      <c r="H798" s="8">
        <v>0.90943628549575806</v>
      </c>
      <c r="I798" s="8">
        <v>0.40181726217269897</v>
      </c>
      <c r="K798" s="8">
        <v>0.66035270690917969</v>
      </c>
      <c r="L798" s="8">
        <v>0.36955812573432922</v>
      </c>
      <c r="M798" s="8">
        <v>0.6615225076675415</v>
      </c>
      <c r="N798" s="8">
        <v>1.070004940032959</v>
      </c>
      <c r="O798" s="8">
        <v>1.2118480205535889</v>
      </c>
      <c r="P798" s="8">
        <v>1.9414836168289185</v>
      </c>
      <c r="Q798" s="8">
        <v>0.3043113648891449</v>
      </c>
      <c r="T798" s="8">
        <v>0.39775726199150085</v>
      </c>
      <c r="AB798" s="8">
        <f>VLOOKUP('Data behind Table 2.1 WHR 2017'!A798,'Figure2.2 WHR 2017'!$A$1:$B$156,2,0)</f>
        <v>6.5269999504089355</v>
      </c>
    </row>
    <row r="799" spans="1:28" x14ac:dyDescent="0.15">
      <c r="A799" s="8" t="s">
        <v>66</v>
      </c>
      <c r="B799" s="8" t="s">
        <v>66</v>
      </c>
      <c r="C799" s="8">
        <v>2014</v>
      </c>
      <c r="D799" s="8">
        <v>6.452117919921875</v>
      </c>
      <c r="F799" s="8">
        <v>0.9412158727645874</v>
      </c>
      <c r="G799" s="8">
        <v>71.654205322265625</v>
      </c>
      <c r="H799" s="8">
        <v>0.90393662452697754</v>
      </c>
      <c r="J799" s="8">
        <v>0.66964530944824219</v>
      </c>
      <c r="K799" s="8">
        <v>0.65230429172515869</v>
      </c>
      <c r="L799" s="8">
        <v>0.35206559300422668</v>
      </c>
      <c r="M799" s="8">
        <v>0.72122031450271606</v>
      </c>
      <c r="N799" s="8">
        <v>1.1420044898986816</v>
      </c>
      <c r="O799" s="8">
        <v>1.0500608682632446</v>
      </c>
      <c r="P799" s="8">
        <v>1.9172126054763794</v>
      </c>
      <c r="Q799" s="8">
        <v>0.29714468121528625</v>
      </c>
      <c r="T799" s="8">
        <v>0.42092671990394592</v>
      </c>
      <c r="AB799" s="8">
        <f>VLOOKUP('Data behind Table 2.1 WHR 2017'!A799,'Figure2.2 WHR 2017'!$A$1:$B$156,2,0)</f>
        <v>6.5269999504089355</v>
      </c>
    </row>
    <row r="800" spans="1:28" x14ac:dyDescent="0.15">
      <c r="A800" s="8" t="s">
        <v>66</v>
      </c>
      <c r="B800" s="8" t="s">
        <v>66</v>
      </c>
      <c r="C800" s="8">
        <v>2015</v>
      </c>
      <c r="D800" s="8">
        <v>6.6133942604064941</v>
      </c>
      <c r="F800" s="8">
        <v>0.91876488924026489</v>
      </c>
      <c r="G800" s="8">
        <v>71.654205322265625</v>
      </c>
      <c r="H800" s="8">
        <v>0.91217803955078125</v>
      </c>
      <c r="J800" s="8">
        <v>0.66388630867004395</v>
      </c>
      <c r="K800" s="8">
        <v>0.67982125282287598</v>
      </c>
      <c r="L800" s="8">
        <v>0.35504058003425598</v>
      </c>
      <c r="M800" s="8">
        <v>0.73493051528930664</v>
      </c>
      <c r="P800" s="8">
        <v>1.8495956659317017</v>
      </c>
      <c r="Q800" s="8">
        <v>0.27967420220375061</v>
      </c>
      <c r="T800" s="8">
        <v>0.37831184267997742</v>
      </c>
      <c r="AB800" s="8">
        <f>VLOOKUP('Data behind Table 2.1 WHR 2017'!A800,'Figure2.2 WHR 2017'!$A$1:$B$156,2,0)</f>
        <v>6.5269999504089355</v>
      </c>
    </row>
    <row r="801" spans="1:28" x14ac:dyDescent="0.15">
      <c r="A801" s="8" t="s">
        <v>66</v>
      </c>
      <c r="B801" s="8" t="s">
        <v>66</v>
      </c>
      <c r="C801" s="8">
        <v>2016</v>
      </c>
      <c r="D801" s="8">
        <v>6.5908422470092773</v>
      </c>
      <c r="F801" s="8">
        <v>0.93036937713623047</v>
      </c>
      <c r="G801" s="8">
        <v>71.654205322265625</v>
      </c>
      <c r="H801" s="8">
        <v>0.9160236120223999</v>
      </c>
      <c r="J801" s="8">
        <v>0.69649463891983032</v>
      </c>
      <c r="K801" s="8">
        <v>0.6872715950012207</v>
      </c>
      <c r="L801" s="8">
        <v>0.35544377565383911</v>
      </c>
      <c r="M801" s="8">
        <v>0.61881828308105469</v>
      </c>
      <c r="P801" s="8">
        <v>1.8753358125686646</v>
      </c>
      <c r="Q801" s="8">
        <v>0.28453660011291504</v>
      </c>
      <c r="T801" s="8">
        <v>0.40127581357955933</v>
      </c>
      <c r="AB801" s="8">
        <f>VLOOKUP('Data behind Table 2.1 WHR 2017'!A801,'Figure2.2 WHR 2017'!$A$1:$B$156,2,0)</f>
        <v>6.5269999504089355</v>
      </c>
    </row>
    <row r="802" spans="1:28" x14ac:dyDescent="0.15">
      <c r="A802" s="8" t="s">
        <v>11</v>
      </c>
      <c r="B802" s="8" t="s">
        <v>11</v>
      </c>
      <c r="C802" s="8">
        <v>2007</v>
      </c>
      <c r="D802" s="8">
        <v>4.149043083190918</v>
      </c>
      <c r="E802" s="8">
        <v>8.1410331726074219</v>
      </c>
      <c r="F802" s="8">
        <v>0.68190902471542358</v>
      </c>
      <c r="G802" s="8">
        <v>51.435012817382812</v>
      </c>
      <c r="H802" s="8">
        <v>0.57288837432861328</v>
      </c>
      <c r="I802" s="8">
        <v>-4.7642122954130173E-2</v>
      </c>
      <c r="J802" s="8">
        <v>0.58645051717758179</v>
      </c>
      <c r="K802" s="8">
        <v>0.73282158374786377</v>
      </c>
      <c r="L802" s="8">
        <v>0.17422868311405182</v>
      </c>
      <c r="M802" s="8">
        <v>0.51808124780654907</v>
      </c>
      <c r="N802" s="8">
        <v>-0.49494752287864685</v>
      </c>
      <c r="O802" s="8">
        <v>-0.61118108034133911</v>
      </c>
      <c r="P802" s="8">
        <v>1.8964402675628662</v>
      </c>
      <c r="Q802" s="8">
        <v>0.4570789635181427</v>
      </c>
      <c r="S802" s="8">
        <v>0.38893333333333335</v>
      </c>
      <c r="AB802" s="8">
        <f>VLOOKUP('Data behind Table 2.1 WHR 2017'!A802,'Figure2.2 WHR 2017'!$A$1:$B$156,2,0)</f>
        <v>4.2919998168945312</v>
      </c>
    </row>
    <row r="803" spans="1:28" x14ac:dyDescent="0.15">
      <c r="A803" s="8" t="s">
        <v>11</v>
      </c>
      <c r="B803" s="8" t="s">
        <v>11</v>
      </c>
      <c r="C803" s="8">
        <v>2008</v>
      </c>
      <c r="D803" s="8">
        <v>4.248075008392334</v>
      </c>
      <c r="E803" s="8">
        <v>8.1261863708496094</v>
      </c>
      <c r="F803" s="8">
        <v>0.67025262117385864</v>
      </c>
      <c r="G803" s="8">
        <v>51.66888427734375</v>
      </c>
      <c r="H803" s="8">
        <v>0.5932648777961731</v>
      </c>
      <c r="I803" s="8">
        <v>5.1229433156549931E-3</v>
      </c>
      <c r="J803" s="8">
        <v>0.84094750881195068</v>
      </c>
      <c r="K803" s="8">
        <v>0.73189109563827515</v>
      </c>
      <c r="L803" s="8">
        <v>0.17608644068241119</v>
      </c>
      <c r="M803" s="8">
        <v>0.4324212372303009</v>
      </c>
      <c r="N803" s="8">
        <v>-0.81881046295166016</v>
      </c>
      <c r="O803" s="8">
        <v>-0.85521793365478516</v>
      </c>
      <c r="P803" s="8">
        <v>1.6132267713546753</v>
      </c>
      <c r="Q803" s="8">
        <v>0.37975478172302246</v>
      </c>
      <c r="R803" s="8">
        <v>0.37479999999999997</v>
      </c>
      <c r="S803" s="8">
        <v>0.38893333333333335</v>
      </c>
      <c r="AB803" s="8">
        <f>VLOOKUP('Data behind Table 2.1 WHR 2017'!A803,'Figure2.2 WHR 2017'!$A$1:$B$156,2,0)</f>
        <v>4.2919998168945312</v>
      </c>
    </row>
    <row r="804" spans="1:28" x14ac:dyDescent="0.15">
      <c r="A804" s="8" t="s">
        <v>11</v>
      </c>
      <c r="B804" s="8" t="s">
        <v>11</v>
      </c>
      <c r="C804" s="8">
        <v>2009</v>
      </c>
      <c r="D804" s="8">
        <v>4.5004315376281738</v>
      </c>
      <c r="E804" s="8">
        <v>8.0904436111450195</v>
      </c>
      <c r="F804" s="8">
        <v>0.81933379173278809</v>
      </c>
      <c r="G804" s="8">
        <v>51.915378570556641</v>
      </c>
      <c r="H804" s="8">
        <v>0.73507118225097656</v>
      </c>
      <c r="I804" s="8">
        <v>6.3156597316265106E-2</v>
      </c>
      <c r="J804" s="8">
        <v>0.84829378128051758</v>
      </c>
      <c r="K804" s="8">
        <v>0.73765116930007935</v>
      </c>
      <c r="L804" s="8">
        <v>0.16982859373092651</v>
      </c>
      <c r="M804" s="8">
        <v>0.3732149600982666</v>
      </c>
      <c r="N804" s="8">
        <v>-0.92135810852050781</v>
      </c>
      <c r="O804" s="8">
        <v>-0.72403454780578613</v>
      </c>
      <c r="P804" s="8">
        <v>1.5796177387237549</v>
      </c>
      <c r="Q804" s="8">
        <v>0.35099250078201294</v>
      </c>
      <c r="S804" s="8">
        <v>0.38893333333333335</v>
      </c>
      <c r="T804" s="8">
        <v>0.413921058177948</v>
      </c>
      <c r="U804" s="8">
        <v>0.31338211894035339</v>
      </c>
      <c r="AB804" s="8">
        <f>VLOOKUP('Data behind Table 2.1 WHR 2017'!A804,'Figure2.2 WHR 2017'!$A$1:$B$156,2,0)</f>
        <v>4.2919998168945312</v>
      </c>
    </row>
    <row r="805" spans="1:28" x14ac:dyDescent="0.15">
      <c r="A805" s="8" t="s">
        <v>11</v>
      </c>
      <c r="B805" s="8" t="s">
        <v>11</v>
      </c>
      <c r="C805" s="8">
        <v>2010</v>
      </c>
      <c r="D805" s="8">
        <v>4.7723069190979004</v>
      </c>
      <c r="E805" s="8">
        <v>8.1118478775024414</v>
      </c>
      <c r="F805" s="8">
        <v>0.85650783777236938</v>
      </c>
      <c r="G805" s="8">
        <v>52.163921356201172</v>
      </c>
      <c r="H805" s="8">
        <v>0.66893059015274048</v>
      </c>
      <c r="I805" s="8">
        <v>7.7043309807777405E-2</v>
      </c>
      <c r="J805" s="8">
        <v>0.72736448049545288</v>
      </c>
      <c r="K805" s="8">
        <v>0.77799403667449951</v>
      </c>
      <c r="L805" s="8">
        <v>0.12867562472820282</v>
      </c>
      <c r="M805" s="8">
        <v>0.49374452233314514</v>
      </c>
      <c r="N805" s="8">
        <v>-1.0153536796569824</v>
      </c>
      <c r="O805" s="8">
        <v>-0.83056873083114624</v>
      </c>
      <c r="P805" s="8">
        <v>1.5703047513961792</v>
      </c>
      <c r="Q805" s="8">
        <v>0.32904520630836487</v>
      </c>
      <c r="S805" s="8">
        <v>0.38893333333333335</v>
      </c>
      <c r="T805" s="8">
        <v>0.37600371241569519</v>
      </c>
      <c r="AB805" s="8">
        <f>VLOOKUP('Data behind Table 2.1 WHR 2017'!A805,'Figure2.2 WHR 2017'!$A$1:$B$156,2,0)</f>
        <v>4.2919998168945312</v>
      </c>
    </row>
    <row r="806" spans="1:28" x14ac:dyDescent="0.15">
      <c r="A806" s="8" t="s">
        <v>11</v>
      </c>
      <c r="B806" s="8" t="s">
        <v>11</v>
      </c>
      <c r="C806" s="8">
        <v>2011</v>
      </c>
      <c r="D806" s="8">
        <v>4.7848043441772461</v>
      </c>
      <c r="E806" s="8">
        <v>8.1325693130493164</v>
      </c>
      <c r="F806" s="8">
        <v>0.75027656555175781</v>
      </c>
      <c r="G806" s="8">
        <v>52.404792785644531</v>
      </c>
      <c r="H806" s="8">
        <v>0.56692022085189819</v>
      </c>
      <c r="I806" s="8">
        <v>7.3099151253700256E-2</v>
      </c>
      <c r="J806" s="8">
        <v>0.74693787097930908</v>
      </c>
      <c r="K806" s="8">
        <v>0.76200830936431885</v>
      </c>
      <c r="L806" s="8">
        <v>0.1748625785112381</v>
      </c>
      <c r="M806" s="8">
        <v>0.42903164029121399</v>
      </c>
      <c r="N806" s="8">
        <v>-1.0686303377151489</v>
      </c>
      <c r="O806" s="8">
        <v>-0.78492838144302368</v>
      </c>
      <c r="P806" s="8">
        <v>1.6890380382537842</v>
      </c>
      <c r="Q806" s="8">
        <v>0.35300043225288391</v>
      </c>
      <c r="S806" s="8">
        <v>0.38893333333333335</v>
      </c>
      <c r="T806" s="8">
        <v>0.39321908354759216</v>
      </c>
      <c r="AB806" s="8">
        <f>VLOOKUP('Data behind Table 2.1 WHR 2017'!A806,'Figure2.2 WHR 2017'!$A$1:$B$156,2,0)</f>
        <v>4.2919998168945312</v>
      </c>
    </row>
    <row r="807" spans="1:28" x14ac:dyDescent="0.15">
      <c r="A807" s="8" t="s">
        <v>11</v>
      </c>
      <c r="B807" s="8" t="s">
        <v>11</v>
      </c>
      <c r="C807" s="8">
        <v>2012</v>
      </c>
      <c r="D807" s="8">
        <v>4.6732039451599121</v>
      </c>
      <c r="E807" s="8">
        <v>8.1637430191040039</v>
      </c>
      <c r="F807" s="8">
        <v>0.76333272457122803</v>
      </c>
      <c r="G807" s="8">
        <v>52.629985809326172</v>
      </c>
      <c r="H807" s="8">
        <v>0.4873727560043335</v>
      </c>
      <c r="I807" s="8">
        <v>-1.4832845190539956E-3</v>
      </c>
      <c r="J807" s="8">
        <v>0.70700579881668091</v>
      </c>
      <c r="K807" s="8">
        <v>0.78206759691238403</v>
      </c>
      <c r="L807" s="8">
        <v>0.16368149220943451</v>
      </c>
      <c r="M807" s="8">
        <v>0.38397499918937683</v>
      </c>
      <c r="N807" s="8">
        <v>-1.0431426763534546</v>
      </c>
      <c r="O807" s="8">
        <v>-0.79916226863861084</v>
      </c>
      <c r="P807" s="8">
        <v>1.3550091981887817</v>
      </c>
      <c r="Q807" s="8">
        <v>0.28995293378829956</v>
      </c>
      <c r="S807" s="8">
        <v>0.38893333333333335</v>
      </c>
      <c r="T807" s="8">
        <v>0.35977494716644287</v>
      </c>
      <c r="AB807" s="8">
        <f>VLOOKUP('Data behind Table 2.1 WHR 2017'!A807,'Figure2.2 WHR 2017'!$A$1:$B$156,2,0)</f>
        <v>4.2919998168945312</v>
      </c>
    </row>
    <row r="808" spans="1:28" x14ac:dyDescent="0.15">
      <c r="A808" s="8" t="s">
        <v>11</v>
      </c>
      <c r="B808" s="8" t="s">
        <v>11</v>
      </c>
      <c r="C808" s="8">
        <v>2013</v>
      </c>
      <c r="D808" s="8">
        <v>4.1990151405334473</v>
      </c>
      <c r="E808" s="8">
        <v>8.1978635787963867</v>
      </c>
      <c r="F808" s="8">
        <v>0.74115580320358276</v>
      </c>
      <c r="G808" s="8">
        <v>52.834022521972656</v>
      </c>
      <c r="H808" s="8">
        <v>0.60280025005340576</v>
      </c>
      <c r="I808" s="8">
        <v>-6.0802169144153595E-2</v>
      </c>
      <c r="J808" s="8">
        <v>0.67555373907089233</v>
      </c>
      <c r="K808" s="8">
        <v>0.79304009675979614</v>
      </c>
      <c r="L808" s="8">
        <v>0.1956903487443924</v>
      </c>
      <c r="M808" s="8">
        <v>0.45432579517364502</v>
      </c>
      <c r="N808" s="8">
        <v>-0.98024213314056396</v>
      </c>
      <c r="O808" s="8">
        <v>-0.85449087619781494</v>
      </c>
      <c r="P808" s="8">
        <v>1.6214925050735474</v>
      </c>
      <c r="Q808" s="8">
        <v>0.38616019487380981</v>
      </c>
      <c r="S808" s="8">
        <v>0.38893333333333335</v>
      </c>
      <c r="T808" s="8">
        <v>0.37848219275474548</v>
      </c>
      <c r="AB808" s="8">
        <f>VLOOKUP('Data behind Table 2.1 WHR 2017'!A808,'Figure2.2 WHR 2017'!$A$1:$B$156,2,0)</f>
        <v>4.2919998168945312</v>
      </c>
    </row>
    <row r="809" spans="1:28" x14ac:dyDescent="0.15">
      <c r="A809" s="8" t="s">
        <v>11</v>
      </c>
      <c r="B809" s="8" t="s">
        <v>11</v>
      </c>
      <c r="C809" s="8">
        <v>2014</v>
      </c>
      <c r="D809" s="8">
        <v>4.4828052520751953</v>
      </c>
      <c r="E809" s="8">
        <v>8.2143411636352539</v>
      </c>
      <c r="F809" s="8">
        <v>0.85277795791625977</v>
      </c>
      <c r="G809" s="8">
        <v>53.013954162597656</v>
      </c>
      <c r="H809" s="8">
        <v>0.46831813454627991</v>
      </c>
      <c r="I809" s="8">
        <v>-3.668271005153656E-2</v>
      </c>
      <c r="J809" s="8">
        <v>0.58948308229446411</v>
      </c>
      <c r="K809" s="8">
        <v>0.75496846437454224</v>
      </c>
      <c r="L809" s="8">
        <v>0.16345243155956268</v>
      </c>
      <c r="M809" s="8">
        <v>0.34949302673339844</v>
      </c>
      <c r="N809" s="8">
        <v>-0.7476276159286499</v>
      </c>
      <c r="O809" s="8">
        <v>-0.87046480178833008</v>
      </c>
      <c r="P809" s="8">
        <v>1.7730258703231812</v>
      </c>
      <c r="Q809" s="8">
        <v>0.39551705121994019</v>
      </c>
      <c r="S809" s="8">
        <v>0.38893333333333335</v>
      </c>
      <c r="T809" s="8">
        <v>0.38684818148612976</v>
      </c>
      <c r="AB809" s="8">
        <f>VLOOKUP('Data behind Table 2.1 WHR 2017'!A809,'Figure2.2 WHR 2017'!$A$1:$B$156,2,0)</f>
        <v>4.2919998168945312</v>
      </c>
    </row>
    <row r="810" spans="1:28" x14ac:dyDescent="0.15">
      <c r="A810" s="8" t="s">
        <v>11</v>
      </c>
      <c r="B810" s="8" t="s">
        <v>11</v>
      </c>
      <c r="C810" s="8">
        <v>2015</v>
      </c>
      <c r="D810" s="8">
        <v>3.9226641654968262</v>
      </c>
      <c r="E810" s="8">
        <v>8.2316904067993164</v>
      </c>
      <c r="F810" s="8">
        <v>0.87494593858718872</v>
      </c>
      <c r="G810" s="8">
        <v>53.193881988525391</v>
      </c>
      <c r="H810" s="8">
        <v>0.44708657264709473</v>
      </c>
      <c r="I810" s="8">
        <v>7.3245033621788025E-2</v>
      </c>
      <c r="J810" s="8">
        <v>0.7153584361076355</v>
      </c>
      <c r="K810" s="8">
        <v>0.81952208280563354</v>
      </c>
      <c r="L810" s="8">
        <v>0.1938997209072113</v>
      </c>
      <c r="M810" s="8">
        <v>0.29383239150047302</v>
      </c>
      <c r="P810" s="8">
        <v>1.5220992565155029</v>
      </c>
      <c r="Q810" s="8">
        <v>0.38802692294120789</v>
      </c>
      <c r="S810" s="8">
        <v>0.38893333333333335</v>
      </c>
      <c r="T810" s="8">
        <v>0.41327112913131714</v>
      </c>
      <c r="AB810" s="8">
        <f>VLOOKUP('Data behind Table 2.1 WHR 2017'!A810,'Figure2.2 WHR 2017'!$A$1:$B$156,2,0)</f>
        <v>4.2919998168945312</v>
      </c>
    </row>
    <row r="811" spans="1:28" x14ac:dyDescent="0.15">
      <c r="A811" s="8" t="s">
        <v>11</v>
      </c>
      <c r="B811" s="8" t="s">
        <v>11</v>
      </c>
      <c r="C811" s="8">
        <v>2016</v>
      </c>
      <c r="D811" s="8">
        <v>4.4721493721008301</v>
      </c>
      <c r="E811" s="8">
        <v>8.2491416931152344</v>
      </c>
      <c r="F811" s="8">
        <v>0.78482687473297119</v>
      </c>
      <c r="G811" s="8">
        <v>53.373809814453125</v>
      </c>
      <c r="H811" s="8">
        <v>0.46656146645545959</v>
      </c>
      <c r="I811" s="8">
        <v>-0.15960127115249634</v>
      </c>
      <c r="J811" s="8">
        <v>0.8418351411819458</v>
      </c>
      <c r="K811" s="8">
        <v>0.73455607891082764</v>
      </c>
      <c r="L811" s="8">
        <v>0.22166614234447479</v>
      </c>
      <c r="M811" s="8">
        <v>0.20892922580242157</v>
      </c>
      <c r="P811" s="8">
        <v>2.1788160800933838</v>
      </c>
      <c r="Q811" s="8">
        <v>0.48719662427902222</v>
      </c>
      <c r="S811" s="8">
        <v>0.38893333333333335</v>
      </c>
      <c r="T811" s="8">
        <v>0.45684045553207397</v>
      </c>
      <c r="AB811" s="8">
        <f>VLOOKUP('Data behind Table 2.1 WHR 2017'!A811,'Figure2.2 WHR 2017'!$A$1:$B$156,2,0)</f>
        <v>4.2919998168945312</v>
      </c>
    </row>
    <row r="812" spans="1:28" x14ac:dyDescent="0.15">
      <c r="A812" s="8" t="s">
        <v>58</v>
      </c>
      <c r="B812" s="8" t="s">
        <v>58</v>
      </c>
      <c r="C812" s="8">
        <v>2011</v>
      </c>
      <c r="D812" s="8">
        <v>5.4770731925964355</v>
      </c>
      <c r="E812" s="8">
        <v>9.6914873123168945</v>
      </c>
      <c r="F812" s="8">
        <v>0.80027318000793457</v>
      </c>
      <c r="G812" s="8">
        <v>64.356002807617188</v>
      </c>
      <c r="H812" s="8">
        <v>0.84819376468658447</v>
      </c>
      <c r="I812" s="8">
        <v>0.18187533318996429</v>
      </c>
      <c r="J812" s="8">
        <v>0.84676140546798706</v>
      </c>
      <c r="K812" s="8">
        <v>0.73843437433242798</v>
      </c>
      <c r="L812" s="8">
        <v>0.25250482559204102</v>
      </c>
      <c r="M812" s="8">
        <v>0.66533279418945312</v>
      </c>
      <c r="N812" s="8">
        <v>0.86194795370101929</v>
      </c>
      <c r="O812" s="8">
        <v>0.81224614381790161</v>
      </c>
      <c r="P812" s="8">
        <v>1.956689715385437</v>
      </c>
      <c r="Q812" s="8">
        <v>0.35725095868110657</v>
      </c>
      <c r="S812" s="8">
        <v>0.35745000000000005</v>
      </c>
      <c r="T812" s="8">
        <v>0.34810787439346313</v>
      </c>
      <c r="AB812" s="8">
        <f>VLOOKUP('Data behind Table 2.1 WHR 2017'!A812,'Figure2.2 WHR 2017'!$A$1:$B$156,2,0)</f>
        <v>5.629000186920166</v>
      </c>
    </row>
    <row r="813" spans="1:28" x14ac:dyDescent="0.15">
      <c r="A813" s="8" t="s">
        <v>58</v>
      </c>
      <c r="B813" s="8" t="s">
        <v>58</v>
      </c>
      <c r="C813" s="8">
        <v>2014</v>
      </c>
      <c r="D813" s="8">
        <v>5.6477799415588379</v>
      </c>
      <c r="E813" s="8">
        <v>9.7834033966064453</v>
      </c>
      <c r="F813" s="8">
        <v>0.78482204675674438</v>
      </c>
      <c r="G813" s="8">
        <v>65.170745849609375</v>
      </c>
      <c r="H813" s="8">
        <v>0.82423031330108643</v>
      </c>
      <c r="I813" s="8">
        <v>0.16645956039428711</v>
      </c>
      <c r="J813" s="8">
        <v>0.87940555810928345</v>
      </c>
      <c r="K813" s="8">
        <v>0.80802452564239502</v>
      </c>
      <c r="L813" s="8">
        <v>0.22239960730075836</v>
      </c>
      <c r="M813" s="8">
        <v>0.56246227025985718</v>
      </c>
      <c r="N813" s="8">
        <v>0.82608526945114136</v>
      </c>
      <c r="O813" s="8">
        <v>0.87418240308761597</v>
      </c>
      <c r="P813" s="8">
        <v>1.9641565084457397</v>
      </c>
      <c r="Q813" s="8">
        <v>0.34777498245239258</v>
      </c>
      <c r="S813" s="8">
        <v>0.35745000000000005</v>
      </c>
      <c r="T813" s="8">
        <v>0.38857153058052063</v>
      </c>
      <c r="AB813" s="8">
        <f>VLOOKUP('Data behind Table 2.1 WHR 2017'!A813,'Figure2.2 WHR 2017'!$A$1:$B$156,2,0)</f>
        <v>5.629000186920166</v>
      </c>
    </row>
    <row r="814" spans="1:28" x14ac:dyDescent="0.15">
      <c r="A814" s="8" t="s">
        <v>58</v>
      </c>
      <c r="B814" s="8" t="s">
        <v>58</v>
      </c>
      <c r="C814" s="8">
        <v>2016</v>
      </c>
      <c r="D814" s="8">
        <v>5.6100034713745117</v>
      </c>
      <c r="E814" s="8">
        <v>9.8520889282226562</v>
      </c>
      <c r="F814" s="8">
        <v>0.83603215217590332</v>
      </c>
      <c r="G814" s="8">
        <v>65.482254028320312</v>
      </c>
      <c r="H814" s="8">
        <v>0.81917566061019897</v>
      </c>
      <c r="I814" s="8">
        <v>0.12927399575710297</v>
      </c>
      <c r="J814" s="8">
        <v>0.89066135883331299</v>
      </c>
      <c r="K814" s="8">
        <v>0.78489828109741211</v>
      </c>
      <c r="L814" s="8">
        <v>0.24571189284324646</v>
      </c>
      <c r="M814" s="8">
        <v>0.56537926197052002</v>
      </c>
      <c r="P814" s="8">
        <v>2.0858848094940186</v>
      </c>
      <c r="Q814" s="8">
        <v>0.37181523442268372</v>
      </c>
      <c r="S814" s="8">
        <v>0.35745000000000005</v>
      </c>
      <c r="T814" s="8">
        <v>0.38670578598976135</v>
      </c>
      <c r="AB814" s="8">
        <f>VLOOKUP('Data behind Table 2.1 WHR 2017'!A814,'Figure2.2 WHR 2017'!$A$1:$B$156,2,0)</f>
        <v>5.629000186920166</v>
      </c>
    </row>
    <row r="815" spans="1:28" x14ac:dyDescent="0.15">
      <c r="A815" s="8" t="s">
        <v>91</v>
      </c>
      <c r="B815" s="8" t="s">
        <v>91</v>
      </c>
      <c r="C815" s="8">
        <v>2005</v>
      </c>
      <c r="D815" s="8">
        <v>6.580657958984375</v>
      </c>
      <c r="E815" s="8">
        <v>9.6221561431884766</v>
      </c>
      <c r="F815" s="8">
        <v>0.90280765295028687</v>
      </c>
      <c r="G815" s="8">
        <v>66.367111206054688</v>
      </c>
      <c r="H815" s="8">
        <v>0.81374549865722656</v>
      </c>
      <c r="J815" s="8">
        <v>0.76424902677536011</v>
      </c>
      <c r="K815" s="8">
        <v>0.81980329751968384</v>
      </c>
      <c r="L815" s="8">
        <v>0.21894286572933197</v>
      </c>
      <c r="M815" s="8">
        <v>0.42635920643806458</v>
      </c>
      <c r="N815" s="8">
        <v>-0.12156303226947784</v>
      </c>
      <c r="O815" s="8">
        <v>-8.2927994430065155E-2</v>
      </c>
      <c r="P815" s="8">
        <v>2.2354505062103271</v>
      </c>
      <c r="Q815" s="8">
        <v>0.33970016241073608</v>
      </c>
      <c r="R815" s="8">
        <v>0.5111</v>
      </c>
      <c r="S815" s="8">
        <v>0.48848749999999996</v>
      </c>
      <c r="V815" s="8">
        <v>0.17653480172157288</v>
      </c>
      <c r="W815" s="8">
        <v>0.30561056733131409</v>
      </c>
      <c r="X815" s="8">
        <v>0.29424217343330383</v>
      </c>
      <c r="Y815" s="8">
        <v>0.20795741677284241</v>
      </c>
      <c r="Z815" s="8">
        <v>0.15498392283916473</v>
      </c>
      <c r="AA815" s="8">
        <v>0.12406203150749207</v>
      </c>
      <c r="AB815" s="8">
        <f>VLOOKUP('Data behind Table 2.1 WHR 2017'!A815,'Figure2.2 WHR 2017'!$A$1:$B$156,2,0)</f>
        <v>6.5780000686645508</v>
      </c>
    </row>
    <row r="816" spans="1:28" x14ac:dyDescent="0.15">
      <c r="A816" s="8" t="s">
        <v>91</v>
      </c>
      <c r="B816" s="8" t="s">
        <v>91</v>
      </c>
      <c r="C816" s="8">
        <v>2007</v>
      </c>
      <c r="D816" s="8">
        <v>6.5253782272338867</v>
      </c>
      <c r="E816" s="8">
        <v>9.6715221405029297</v>
      </c>
      <c r="F816" s="8">
        <v>0.87880563735961914</v>
      </c>
      <c r="G816" s="8">
        <v>66.636726379394531</v>
      </c>
      <c r="H816" s="8">
        <v>0.67043036222457886</v>
      </c>
      <c r="I816" s="8">
        <v>-9.8505057394504547E-2</v>
      </c>
      <c r="J816" s="8">
        <v>0.74668103456497192</v>
      </c>
      <c r="K816" s="8">
        <v>0.81572121381759644</v>
      </c>
      <c r="L816" s="8">
        <v>0.24849776923656464</v>
      </c>
      <c r="M816" s="8">
        <v>0.41814661026000977</v>
      </c>
      <c r="N816" s="8">
        <v>-0.32377144694328308</v>
      </c>
      <c r="O816" s="8">
        <v>-6.4210608601570129E-2</v>
      </c>
      <c r="P816" s="8">
        <v>2.0419743061065674</v>
      </c>
      <c r="Q816" s="8">
        <v>0.31292811036109924</v>
      </c>
      <c r="S816" s="8">
        <v>0.48848749999999996</v>
      </c>
      <c r="V816" s="8">
        <v>0.17653480172157288</v>
      </c>
      <c r="W816" s="8">
        <v>0.30561056733131409</v>
      </c>
      <c r="X816" s="8">
        <v>0.29424217343330383</v>
      </c>
      <c r="Y816" s="8">
        <v>0.20795741677284241</v>
      </c>
      <c r="Z816" s="8">
        <v>0.15498392283916473</v>
      </c>
      <c r="AA816" s="8">
        <v>0.12406203150749207</v>
      </c>
      <c r="AB816" s="8">
        <f>VLOOKUP('Data behind Table 2.1 WHR 2017'!A816,'Figure2.2 WHR 2017'!$A$1:$B$156,2,0)</f>
        <v>6.5780000686645508</v>
      </c>
    </row>
    <row r="817" spans="1:28" x14ac:dyDescent="0.15">
      <c r="A817" s="8" t="s">
        <v>91</v>
      </c>
      <c r="B817" s="8" t="s">
        <v>91</v>
      </c>
      <c r="C817" s="8">
        <v>2008</v>
      </c>
      <c r="D817" s="8">
        <v>6.8290362358093262</v>
      </c>
      <c r="E817" s="8">
        <v>9.6693525314331055</v>
      </c>
      <c r="F817" s="8">
        <v>0.87632781267166138</v>
      </c>
      <c r="G817" s="8">
        <v>66.764144897460938</v>
      </c>
      <c r="H817" s="8">
        <v>0.67747730016708374</v>
      </c>
      <c r="I817" s="8">
        <v>-0.1315540224313736</v>
      </c>
      <c r="J817" s="8">
        <v>0.78489792346954346</v>
      </c>
      <c r="K817" s="8">
        <v>0.82542645931243896</v>
      </c>
      <c r="L817" s="8">
        <v>0.20117530226707458</v>
      </c>
      <c r="M817" s="8">
        <v>0.41355320811271667</v>
      </c>
      <c r="N817" s="8">
        <v>-0.35061496496200562</v>
      </c>
      <c r="O817" s="8">
        <v>-0.11193687468767166</v>
      </c>
      <c r="P817" s="8">
        <v>2.0948123931884766</v>
      </c>
      <c r="Q817" s="8">
        <v>0.30675080418586731</v>
      </c>
      <c r="R817" s="8">
        <v>0.48229999999999995</v>
      </c>
      <c r="S817" s="8">
        <v>0.48848749999999996</v>
      </c>
      <c r="V817" s="8">
        <v>0.17653480172157288</v>
      </c>
      <c r="W817" s="8">
        <v>0.30561056733131409</v>
      </c>
      <c r="X817" s="8">
        <v>0.29424217343330383</v>
      </c>
      <c r="Y817" s="8">
        <v>0.20795741677284241</v>
      </c>
      <c r="Z817" s="8">
        <v>0.15498392283916473</v>
      </c>
      <c r="AA817" s="8">
        <v>0.12406203150749207</v>
      </c>
      <c r="AB817" s="8">
        <f>VLOOKUP('Data behind Table 2.1 WHR 2017'!A817,'Figure2.2 WHR 2017'!$A$1:$B$156,2,0)</f>
        <v>6.5780000686645508</v>
      </c>
    </row>
    <row r="818" spans="1:28" x14ac:dyDescent="0.15">
      <c r="A818" s="8" t="s">
        <v>91</v>
      </c>
      <c r="B818" s="8" t="s">
        <v>91</v>
      </c>
      <c r="C818" s="8">
        <v>2009</v>
      </c>
      <c r="D818" s="8">
        <v>6.9628190994262695</v>
      </c>
      <c r="E818" s="8">
        <v>9.6053075790405273</v>
      </c>
      <c r="F818" s="8">
        <v>0.8682207465171814</v>
      </c>
      <c r="G818" s="8">
        <v>66.891929626464844</v>
      </c>
      <c r="H818" s="8">
        <v>0.68246340751647949</v>
      </c>
      <c r="I818" s="8">
        <v>-7.976038008928299E-2</v>
      </c>
      <c r="J818" s="8">
        <v>0.7642255425453186</v>
      </c>
      <c r="K818" s="8">
        <v>0.84876161813735962</v>
      </c>
      <c r="L818" s="8">
        <v>0.19607076048851013</v>
      </c>
      <c r="M818" s="8">
        <v>0.44613784551620483</v>
      </c>
      <c r="N818" s="8">
        <v>-0.26172015070915222</v>
      </c>
      <c r="O818" s="8">
        <v>-0.12791213393211365</v>
      </c>
      <c r="P818" s="8">
        <v>2.278240442276001</v>
      </c>
      <c r="Q818" s="8">
        <v>0.32720085978507996</v>
      </c>
      <c r="S818" s="8">
        <v>0.48848749999999996</v>
      </c>
      <c r="T818" s="8">
        <v>0.45075219869613647</v>
      </c>
      <c r="U818" s="8">
        <v>0.26034367084503174</v>
      </c>
      <c r="V818" s="8">
        <v>0.17653480172157288</v>
      </c>
      <c r="W818" s="8">
        <v>0.30561056733131409</v>
      </c>
      <c r="X818" s="8">
        <v>0.29424217343330383</v>
      </c>
      <c r="Y818" s="8">
        <v>0.20795741677284241</v>
      </c>
      <c r="Z818" s="8">
        <v>0.15498392283916473</v>
      </c>
      <c r="AA818" s="8">
        <v>0.12406203150749207</v>
      </c>
      <c r="AB818" s="8">
        <f>VLOOKUP('Data behind Table 2.1 WHR 2017'!A818,'Figure2.2 WHR 2017'!$A$1:$B$156,2,0)</f>
        <v>6.5780000686645508</v>
      </c>
    </row>
    <row r="819" spans="1:28" x14ac:dyDescent="0.15">
      <c r="A819" s="8" t="s">
        <v>91</v>
      </c>
      <c r="B819" s="8" t="s">
        <v>91</v>
      </c>
      <c r="C819" s="8">
        <v>2010</v>
      </c>
      <c r="D819" s="8">
        <v>6.8023886680603027</v>
      </c>
      <c r="E819" s="8">
        <v>9.6398391723632812</v>
      </c>
      <c r="F819" s="8">
        <v>0.87638968229293823</v>
      </c>
      <c r="G819" s="8">
        <v>67.023605346679688</v>
      </c>
      <c r="H819" s="8">
        <v>0.77812075614929199</v>
      </c>
      <c r="I819" s="8">
        <v>-5.2419226616621017E-2</v>
      </c>
      <c r="J819" s="8">
        <v>0.69289189577102661</v>
      </c>
      <c r="K819" s="8">
        <v>0.84005916118621826</v>
      </c>
      <c r="L819" s="8">
        <v>0.21549467742443085</v>
      </c>
      <c r="M819" s="8">
        <v>0.3719862699508667</v>
      </c>
      <c r="N819" s="8">
        <v>-0.29367038607597351</v>
      </c>
      <c r="O819" s="8">
        <v>-0.13590463995933533</v>
      </c>
      <c r="P819" s="8">
        <v>2.1458244323730469</v>
      </c>
      <c r="Q819" s="8">
        <v>0.31545159220695496</v>
      </c>
      <c r="R819" s="8">
        <v>0.48130000000000001</v>
      </c>
      <c r="S819" s="8">
        <v>0.48848749999999996</v>
      </c>
      <c r="T819" s="8">
        <v>0.41964387893676758</v>
      </c>
      <c r="U819" s="8">
        <v>0.29079714417457581</v>
      </c>
      <c r="V819" s="8">
        <v>0.17653480172157288</v>
      </c>
      <c r="W819" s="8">
        <v>0.30561056733131409</v>
      </c>
      <c r="X819" s="8">
        <v>0.29424217343330383</v>
      </c>
      <c r="Y819" s="8">
        <v>0.20795741677284241</v>
      </c>
      <c r="Z819" s="8">
        <v>0.15498392283916473</v>
      </c>
      <c r="AA819" s="8">
        <v>0.12406203150749207</v>
      </c>
      <c r="AB819" s="8">
        <f>VLOOKUP('Data behind Table 2.1 WHR 2017'!A819,'Figure2.2 WHR 2017'!$A$1:$B$156,2,0)</f>
        <v>6.5780000686645508</v>
      </c>
    </row>
    <row r="820" spans="1:28" x14ac:dyDescent="0.15">
      <c r="A820" s="8" t="s">
        <v>91</v>
      </c>
      <c r="B820" s="8" t="s">
        <v>91</v>
      </c>
      <c r="C820" s="8">
        <v>2011</v>
      </c>
      <c r="D820" s="8">
        <v>6.909515380859375</v>
      </c>
      <c r="E820" s="8">
        <v>9.6648616790771484</v>
      </c>
      <c r="F820" s="8">
        <v>0.82406407594680786</v>
      </c>
      <c r="G820" s="8">
        <v>67.163673400878906</v>
      </c>
      <c r="H820" s="8">
        <v>0.831368088722229</v>
      </c>
      <c r="I820" s="8">
        <v>-0.10383182018995285</v>
      </c>
      <c r="J820" s="8">
        <v>0.69758021831512451</v>
      </c>
      <c r="K820" s="8">
        <v>0.79009872674942017</v>
      </c>
      <c r="L820" s="8">
        <v>0.22755588591098785</v>
      </c>
      <c r="M820" s="8">
        <v>0.38344639539718628</v>
      </c>
      <c r="N820" s="8">
        <v>-0.29398629069328308</v>
      </c>
      <c r="O820" s="8">
        <v>-8.8817968964576721E-2</v>
      </c>
      <c r="P820" s="8">
        <v>2.3286905288696289</v>
      </c>
      <c r="Q820" s="8">
        <v>0.33702659606933594</v>
      </c>
      <c r="S820" s="8">
        <v>0.48848749999999996</v>
      </c>
      <c r="T820" s="8">
        <v>0.47157567739486694</v>
      </c>
      <c r="V820" s="8">
        <v>0.17653480172157288</v>
      </c>
      <c r="W820" s="8">
        <v>0.30561056733131409</v>
      </c>
      <c r="X820" s="8">
        <v>0.29424217343330383</v>
      </c>
      <c r="Y820" s="8">
        <v>0.20795741677284241</v>
      </c>
      <c r="Z820" s="8">
        <v>0.15498392283916473</v>
      </c>
      <c r="AA820" s="8">
        <v>0.12406203150749207</v>
      </c>
      <c r="AB820" s="8">
        <f>VLOOKUP('Data behind Table 2.1 WHR 2017'!A820,'Figure2.2 WHR 2017'!$A$1:$B$156,2,0)</f>
        <v>6.5780000686645508</v>
      </c>
    </row>
    <row r="821" spans="1:28" x14ac:dyDescent="0.15">
      <c r="A821" s="8" t="s">
        <v>91</v>
      </c>
      <c r="B821" s="8" t="s">
        <v>91</v>
      </c>
      <c r="C821" s="8">
        <v>2012</v>
      </c>
      <c r="D821" s="8">
        <v>7.3201851844787598</v>
      </c>
      <c r="E821" s="8">
        <v>9.6901865005493164</v>
      </c>
      <c r="F821" s="8">
        <v>0.76727944612503052</v>
      </c>
      <c r="G821" s="8">
        <v>67.312164306640625</v>
      </c>
      <c r="H821" s="8">
        <v>0.78776830434799194</v>
      </c>
      <c r="I821" s="8">
        <v>-9.7722515463829041E-2</v>
      </c>
      <c r="J821" s="8">
        <v>0.63328111171722412</v>
      </c>
      <c r="K821" s="8">
        <v>0.78447920083999634</v>
      </c>
      <c r="L821" s="8">
        <v>0.27811053395271301</v>
      </c>
      <c r="M821" s="8">
        <v>0.36140879988670349</v>
      </c>
      <c r="N821" s="8">
        <v>-0.29970687627792358</v>
      </c>
      <c r="O821" s="8">
        <v>-4.3126218020915985E-2</v>
      </c>
      <c r="P821" s="8">
        <v>2.0741569995880127</v>
      </c>
      <c r="Q821" s="8">
        <v>0.28334760665893555</v>
      </c>
      <c r="R821" s="8">
        <v>0.48070000000000002</v>
      </c>
      <c r="S821" s="8">
        <v>0.48848749999999996</v>
      </c>
      <c r="T821" s="8">
        <v>0.4264298677444458</v>
      </c>
      <c r="V821" s="8">
        <v>0.17653480172157288</v>
      </c>
      <c r="W821" s="8">
        <v>0.30561056733131409</v>
      </c>
      <c r="X821" s="8">
        <v>0.29424217343330383</v>
      </c>
      <c r="Y821" s="8">
        <v>0.20795741677284241</v>
      </c>
      <c r="Z821" s="8">
        <v>0.15498392283916473</v>
      </c>
      <c r="AA821" s="8">
        <v>0.12406203150749207</v>
      </c>
      <c r="AB821" s="8">
        <f>VLOOKUP('Data behind Table 2.1 WHR 2017'!A821,'Figure2.2 WHR 2017'!$A$1:$B$156,2,0)</f>
        <v>6.5780000686645508</v>
      </c>
    </row>
    <row r="822" spans="1:28" x14ac:dyDescent="0.15">
      <c r="A822" s="8" t="s">
        <v>91</v>
      </c>
      <c r="B822" s="8" t="s">
        <v>91</v>
      </c>
      <c r="C822" s="8">
        <v>2013</v>
      </c>
      <c r="D822" s="8">
        <v>7.4425463676452637</v>
      </c>
      <c r="E822" s="8">
        <v>9.6899690628051758</v>
      </c>
      <c r="F822" s="8">
        <v>0.75913840532302856</v>
      </c>
      <c r="G822" s="8">
        <v>67.469581604003906</v>
      </c>
      <c r="H822" s="8">
        <v>0.73871666193008423</v>
      </c>
      <c r="I822" s="8">
        <v>-0.16954374313354492</v>
      </c>
      <c r="J822" s="8">
        <v>0.61474704742431641</v>
      </c>
      <c r="K822" s="8">
        <v>0.78968542814254761</v>
      </c>
      <c r="L822" s="8">
        <v>0.22294872999191284</v>
      </c>
      <c r="M822" s="8">
        <v>0.39557135105133057</v>
      </c>
      <c r="N822" s="8">
        <v>-0.32477408647537231</v>
      </c>
      <c r="O822" s="8">
        <v>-7.1857795119285583E-2</v>
      </c>
      <c r="P822" s="8">
        <v>2.0827112197875977</v>
      </c>
      <c r="Q822" s="8">
        <v>0.27983853220939636</v>
      </c>
      <c r="S822" s="8">
        <v>0.48848749999999996</v>
      </c>
      <c r="T822" s="8">
        <v>0.4230995774269104</v>
      </c>
      <c r="V822" s="8">
        <v>0.17653480172157288</v>
      </c>
      <c r="W822" s="8">
        <v>0.30561056733131409</v>
      </c>
      <c r="X822" s="8">
        <v>0.29424217343330383</v>
      </c>
      <c r="Y822" s="8">
        <v>0.20795741677284241</v>
      </c>
      <c r="Z822" s="8">
        <v>0.15498392283916473</v>
      </c>
      <c r="AA822" s="8">
        <v>0.12406203150749207</v>
      </c>
      <c r="AB822" s="8">
        <f>VLOOKUP('Data behind Table 2.1 WHR 2017'!A822,'Figure2.2 WHR 2017'!$A$1:$B$156,2,0)</f>
        <v>6.5780000686645508</v>
      </c>
    </row>
    <row r="823" spans="1:28" x14ac:dyDescent="0.15">
      <c r="A823" s="8" t="s">
        <v>91</v>
      </c>
      <c r="B823" s="8" t="s">
        <v>91</v>
      </c>
      <c r="C823" s="8">
        <v>2014</v>
      </c>
      <c r="D823" s="8">
        <v>6.6798310279846191</v>
      </c>
      <c r="E823" s="8">
        <v>9.6990108489990234</v>
      </c>
      <c r="F823" s="8">
        <v>0.78196495771408081</v>
      </c>
      <c r="G823" s="8">
        <v>67.636367797851562</v>
      </c>
      <c r="H823" s="8">
        <v>0.7791329026222229</v>
      </c>
      <c r="I823" s="8">
        <v>-9.8733909428119659E-2</v>
      </c>
      <c r="J823" s="8">
        <v>0.62985116243362427</v>
      </c>
      <c r="K823" s="8">
        <v>0.80164963006973267</v>
      </c>
      <c r="L823" s="8">
        <v>0.22873041033744812</v>
      </c>
      <c r="M823" s="8">
        <v>0.32758203148841858</v>
      </c>
      <c r="N823" s="8">
        <v>-0.40611308813095093</v>
      </c>
      <c r="O823" s="8">
        <v>-0.14138250052928925</v>
      </c>
      <c r="P823" s="8">
        <v>2.1504697799682617</v>
      </c>
      <c r="Q823" s="8">
        <v>0.32193475961685181</v>
      </c>
      <c r="S823" s="8">
        <v>0.48848749999999996</v>
      </c>
      <c r="T823" s="8">
        <v>0.4436454176902771</v>
      </c>
      <c r="V823" s="8">
        <v>0.17653480172157288</v>
      </c>
      <c r="W823" s="8">
        <v>0.30561056733131409</v>
      </c>
      <c r="X823" s="8">
        <v>0.29424217343330383</v>
      </c>
      <c r="Y823" s="8">
        <v>0.20795741677284241</v>
      </c>
      <c r="Z823" s="8">
        <v>0.15498392283916473</v>
      </c>
      <c r="AA823" s="8">
        <v>0.12406203150749207</v>
      </c>
      <c r="AB823" s="8">
        <f>VLOOKUP('Data behind Table 2.1 WHR 2017'!A823,'Figure2.2 WHR 2017'!$A$1:$B$156,2,0)</f>
        <v>6.5780000686645508</v>
      </c>
    </row>
    <row r="824" spans="1:28" x14ac:dyDescent="0.15">
      <c r="A824" s="8" t="s">
        <v>91</v>
      </c>
      <c r="B824" s="8" t="s">
        <v>91</v>
      </c>
      <c r="C824" s="8">
        <v>2015</v>
      </c>
      <c r="D824" s="8">
        <v>6.2362871170043945</v>
      </c>
      <c r="E824" s="8">
        <v>9.7112331390380859</v>
      </c>
      <c r="F824" s="8">
        <v>0.76061427593231201</v>
      </c>
      <c r="G824" s="8">
        <v>67.80316162109375</v>
      </c>
      <c r="H824" s="8">
        <v>0.71946597099304199</v>
      </c>
      <c r="I824" s="8">
        <v>-0.1557299792766571</v>
      </c>
      <c r="J824" s="8">
        <v>0.70797193050384521</v>
      </c>
      <c r="K824" s="8">
        <v>0.74482131004333496</v>
      </c>
      <c r="L824" s="8">
        <v>0.23718804121017456</v>
      </c>
      <c r="M824" s="8">
        <v>0.25619316101074219</v>
      </c>
      <c r="P824" s="8">
        <v>2.1472551822662354</v>
      </c>
      <c r="Q824" s="8">
        <v>0.3443162739276886</v>
      </c>
      <c r="S824" s="8">
        <v>0.48848749999999996</v>
      </c>
      <c r="T824" s="8">
        <v>0.33566257357597351</v>
      </c>
      <c r="V824" s="8">
        <v>0.17653480172157288</v>
      </c>
      <c r="W824" s="8">
        <v>0.30561056733131409</v>
      </c>
      <c r="X824" s="8">
        <v>0.29424217343330383</v>
      </c>
      <c r="Y824" s="8">
        <v>0.20795741677284241</v>
      </c>
      <c r="Z824" s="8">
        <v>0.15498392283916473</v>
      </c>
      <c r="AA824" s="8">
        <v>0.12406203150749207</v>
      </c>
      <c r="AB824" s="8">
        <f>VLOOKUP('Data behind Table 2.1 WHR 2017'!A824,'Figure2.2 WHR 2017'!$A$1:$B$156,2,0)</f>
        <v>6.5780000686645508</v>
      </c>
    </row>
    <row r="825" spans="1:28" x14ac:dyDescent="0.15">
      <c r="A825" s="8" t="s">
        <v>91</v>
      </c>
      <c r="B825" s="8" t="s">
        <v>91</v>
      </c>
      <c r="C825" s="8">
        <v>2016</v>
      </c>
      <c r="D825" s="8">
        <v>6.8241729736328125</v>
      </c>
      <c r="E825" s="8">
        <v>9.7245817184448242</v>
      </c>
      <c r="F825" s="8">
        <v>0.89349257946014404</v>
      </c>
      <c r="G825" s="8">
        <v>67.969947814941406</v>
      </c>
      <c r="H825" s="8">
        <v>0.7516130805015564</v>
      </c>
      <c r="I825" s="8">
        <v>-0.15693670511245728</v>
      </c>
      <c r="J825" s="8">
        <v>0.80857944488525391</v>
      </c>
      <c r="K825" s="8">
        <v>0.85910642147064209</v>
      </c>
      <c r="L825" s="8">
        <v>0.21957148611545563</v>
      </c>
      <c r="M825" s="8">
        <v>0.27794405817985535</v>
      </c>
      <c r="P825" s="8">
        <v>1.9594572782516479</v>
      </c>
      <c r="Q825" s="8">
        <v>0.28713476657867432</v>
      </c>
      <c r="S825" s="8">
        <v>0.48848749999999996</v>
      </c>
      <c r="T825" s="8">
        <v>0.43263426423072815</v>
      </c>
      <c r="V825" s="8">
        <v>0.17653480172157288</v>
      </c>
      <c r="W825" s="8">
        <v>0.30561056733131409</v>
      </c>
      <c r="X825" s="8">
        <v>0.29424217343330383</v>
      </c>
      <c r="Y825" s="8">
        <v>0.20795741677284241</v>
      </c>
      <c r="Z825" s="8">
        <v>0.15498392283916473</v>
      </c>
      <c r="AA825" s="8">
        <v>0.12406203150749207</v>
      </c>
      <c r="AB825" s="8">
        <f>VLOOKUP('Data behind Table 2.1 WHR 2017'!A825,'Figure2.2 WHR 2017'!$A$1:$B$156,2,0)</f>
        <v>6.5780000686645508</v>
      </c>
    </row>
    <row r="826" spans="1:28" x14ac:dyDescent="0.15">
      <c r="A826" s="8" t="s">
        <v>38</v>
      </c>
      <c r="B826" s="8" t="s">
        <v>38</v>
      </c>
      <c r="C826" s="8">
        <v>2006</v>
      </c>
      <c r="D826" s="8">
        <v>5.1020712852478027</v>
      </c>
      <c r="E826" s="8">
        <v>8.1568756103515625</v>
      </c>
      <c r="F826" s="8">
        <v>0.81218260526657104</v>
      </c>
      <c r="G826" s="8">
        <v>60.245658874511719</v>
      </c>
      <c r="H826" s="8">
        <v>0.55447810888290405</v>
      </c>
      <c r="I826" s="8">
        <v>-0.11252744495868683</v>
      </c>
      <c r="J826" s="8">
        <v>0.9260554313659668</v>
      </c>
      <c r="K826" s="8">
        <v>0.6187712550163269</v>
      </c>
      <c r="L826" s="8">
        <v>0.254923015832901</v>
      </c>
      <c r="M826" s="8">
        <v>0.40698230266571045</v>
      </c>
      <c r="N826" s="8">
        <v>-0.33486822247505188</v>
      </c>
      <c r="O826" s="8">
        <v>-0.56180381774902344</v>
      </c>
      <c r="P826" s="8">
        <v>1.8802139759063721</v>
      </c>
      <c r="Q826" s="8">
        <v>0.36851975321769714</v>
      </c>
      <c r="R826" s="8">
        <v>0.35399999999999998</v>
      </c>
      <c r="S826" s="8">
        <v>0.33930714285714286</v>
      </c>
      <c r="X826" s="8">
        <v>0.2184959352016449</v>
      </c>
      <c r="Y826" s="8">
        <v>0.14135704934597015</v>
      </c>
      <c r="Z826" s="8">
        <v>0.17590822279453278</v>
      </c>
      <c r="AB826" s="8">
        <f>VLOOKUP('Data behind Table 2.1 WHR 2017'!A826,'Figure2.2 WHR 2017'!$A$1:$B$156,2,0)</f>
        <v>5.8379998207092285</v>
      </c>
    </row>
    <row r="827" spans="1:28" x14ac:dyDescent="0.15">
      <c r="A827" s="8" t="s">
        <v>38</v>
      </c>
      <c r="B827" s="8" t="s">
        <v>38</v>
      </c>
      <c r="C827" s="8">
        <v>2007</v>
      </c>
      <c r="D827" s="8">
        <v>4.7749180793762207</v>
      </c>
      <c r="E827" s="8">
        <v>8.1894111633300781</v>
      </c>
      <c r="F827" s="8">
        <v>0.8041917085647583</v>
      </c>
      <c r="G827" s="8">
        <v>60.524276733398438</v>
      </c>
      <c r="H827" s="8">
        <v>0.69619494676589966</v>
      </c>
      <c r="I827" s="8">
        <v>-0.13411466777324677</v>
      </c>
      <c r="J827" s="8">
        <v>0.92956036329269409</v>
      </c>
      <c r="K827" s="8">
        <v>0.57128769159317017</v>
      </c>
      <c r="L827" s="8">
        <v>0.30551150441169739</v>
      </c>
      <c r="M827" s="8">
        <v>0.3041185736656189</v>
      </c>
      <c r="N827" s="8">
        <v>-0.17691934108734131</v>
      </c>
      <c r="O827" s="8">
        <v>-0.55311477184295654</v>
      </c>
      <c r="P827" s="8">
        <v>1.8996284008026123</v>
      </c>
      <c r="Q827" s="8">
        <v>0.39783474802970886</v>
      </c>
      <c r="R827" s="8">
        <v>0.34420000000000001</v>
      </c>
      <c r="S827" s="8">
        <v>0.33930714285714286</v>
      </c>
      <c r="X827" s="8">
        <v>0.2184959352016449</v>
      </c>
      <c r="Y827" s="8">
        <v>0.14135704934597015</v>
      </c>
      <c r="Z827" s="8">
        <v>0.17590822279453278</v>
      </c>
      <c r="AB827" s="8">
        <f>VLOOKUP('Data behind Table 2.1 WHR 2017'!A827,'Figure2.2 WHR 2017'!$A$1:$B$156,2,0)</f>
        <v>5.8379998207092285</v>
      </c>
    </row>
    <row r="828" spans="1:28" x14ac:dyDescent="0.15">
      <c r="A828" s="8" t="s">
        <v>38</v>
      </c>
      <c r="B828" s="8" t="s">
        <v>38</v>
      </c>
      <c r="C828" s="8">
        <v>2008</v>
      </c>
      <c r="D828" s="8">
        <v>5.5027561187744141</v>
      </c>
      <c r="E828" s="8">
        <v>8.2660961151123047</v>
      </c>
      <c r="F828" s="8">
        <v>0.87155258655548096</v>
      </c>
      <c r="G828" s="8">
        <v>60.897060394287109</v>
      </c>
      <c r="H828" s="8">
        <v>0.64061713218688965</v>
      </c>
      <c r="I828" s="8">
        <v>-4.690888337790966E-3</v>
      </c>
      <c r="J828" s="8">
        <v>0.92566376924514771</v>
      </c>
      <c r="K828" s="8">
        <v>0.58373934030532837</v>
      </c>
      <c r="L828" s="8">
        <v>0.28358924388885498</v>
      </c>
      <c r="M828" s="8">
        <v>0.2086501270532608</v>
      </c>
      <c r="N828" s="8">
        <v>-0.29207774996757507</v>
      </c>
      <c r="O828" s="8">
        <v>-0.48383384943008423</v>
      </c>
      <c r="P828" s="8">
        <v>1.9671851396560669</v>
      </c>
      <c r="Q828" s="8">
        <v>0.35749086737632751</v>
      </c>
      <c r="R828" s="8">
        <v>0.34689999999999999</v>
      </c>
      <c r="S828" s="8">
        <v>0.33930714285714286</v>
      </c>
      <c r="X828" s="8">
        <v>0.2184959352016449</v>
      </c>
      <c r="Y828" s="8">
        <v>0.14135704934597015</v>
      </c>
      <c r="Z828" s="8">
        <v>0.17590822279453278</v>
      </c>
      <c r="AB828" s="8">
        <f>VLOOKUP('Data behind Table 2.1 WHR 2017'!A828,'Figure2.2 WHR 2017'!$A$1:$B$156,2,0)</f>
        <v>5.8379998207092285</v>
      </c>
    </row>
    <row r="829" spans="1:28" x14ac:dyDescent="0.15">
      <c r="A829" s="8" t="s">
        <v>38</v>
      </c>
      <c r="B829" s="8" t="s">
        <v>38</v>
      </c>
      <c r="C829" s="8">
        <v>2009</v>
      </c>
      <c r="D829" s="8">
        <v>5.5543742179870605</v>
      </c>
      <c r="E829" s="8">
        <v>8.2055940628051758</v>
      </c>
      <c r="F829" s="8">
        <v>0.85588306188583374</v>
      </c>
      <c r="G829" s="8">
        <v>61.352497100830078</v>
      </c>
      <c r="H829" s="8">
        <v>0.55085861682891846</v>
      </c>
      <c r="I829" s="8">
        <v>-4.7325629740953445E-2</v>
      </c>
      <c r="J829" s="8">
        <v>0.92506164312362671</v>
      </c>
      <c r="K829" s="8">
        <v>0.5616074800491333</v>
      </c>
      <c r="L829" s="8">
        <v>0.30648750066757202</v>
      </c>
      <c r="M829" s="8">
        <v>0.23541593551635742</v>
      </c>
      <c r="N829" s="8">
        <v>-0.45636838674545288</v>
      </c>
      <c r="O829" s="8">
        <v>-0.45941439270973206</v>
      </c>
      <c r="P829" s="8">
        <v>1.8862994909286499</v>
      </c>
      <c r="Q829" s="8">
        <v>0.33960613608360291</v>
      </c>
      <c r="R829" s="8">
        <v>0.32909999999999995</v>
      </c>
      <c r="S829" s="8">
        <v>0.33930714285714286</v>
      </c>
      <c r="T829" s="8">
        <v>0.40022841095924377</v>
      </c>
      <c r="U829" s="8">
        <v>0.12584364414215088</v>
      </c>
      <c r="X829" s="8">
        <v>0.2184959352016449</v>
      </c>
      <c r="Y829" s="8">
        <v>0.14135704934597015</v>
      </c>
      <c r="Z829" s="8">
        <v>0.17590822279453278</v>
      </c>
      <c r="AB829" s="8">
        <f>VLOOKUP('Data behind Table 2.1 WHR 2017'!A829,'Figure2.2 WHR 2017'!$A$1:$B$156,2,0)</f>
        <v>5.8379998207092285</v>
      </c>
    </row>
    <row r="830" spans="1:28" x14ac:dyDescent="0.15">
      <c r="A830" s="8" t="s">
        <v>38</v>
      </c>
      <c r="B830" s="8" t="s">
        <v>38</v>
      </c>
      <c r="C830" s="8">
        <v>2010</v>
      </c>
      <c r="D830" s="8">
        <v>5.5897364616394043</v>
      </c>
      <c r="E830" s="8">
        <v>8.2751302719116211</v>
      </c>
      <c r="F830" s="8">
        <v>0.84709471464157104</v>
      </c>
      <c r="G830" s="8">
        <v>61.854701995849609</v>
      </c>
      <c r="H830" s="8">
        <v>0.59848481416702271</v>
      </c>
      <c r="I830" s="8">
        <v>-3.7500564008951187E-2</v>
      </c>
      <c r="J830" s="8">
        <v>0.9293094277381897</v>
      </c>
      <c r="K830" s="8">
        <v>0.58379000425338745</v>
      </c>
      <c r="L830" s="8">
        <v>0.27752035856246948</v>
      </c>
      <c r="M830" s="8">
        <v>0.27074712514877319</v>
      </c>
      <c r="N830" s="8">
        <v>-0.24549338221549988</v>
      </c>
      <c r="O830" s="8">
        <v>-0.45580333471298218</v>
      </c>
      <c r="P830" s="8">
        <v>1.9775419235229492</v>
      </c>
      <c r="Q830" s="8">
        <v>0.35378089547157288</v>
      </c>
      <c r="R830" s="8">
        <v>0.32049999999999995</v>
      </c>
      <c r="S830" s="8">
        <v>0.33930714285714286</v>
      </c>
      <c r="T830" s="8">
        <v>0.38167181611061096</v>
      </c>
      <c r="X830" s="8">
        <v>0.2184959352016449</v>
      </c>
      <c r="Y830" s="8">
        <v>0.14135704934597015</v>
      </c>
      <c r="Z830" s="8">
        <v>0.17590822279453278</v>
      </c>
      <c r="AB830" s="8">
        <f>VLOOKUP('Data behind Table 2.1 WHR 2017'!A830,'Figure2.2 WHR 2017'!$A$1:$B$156,2,0)</f>
        <v>5.8379998207092285</v>
      </c>
    </row>
    <row r="831" spans="1:28" x14ac:dyDescent="0.15">
      <c r="A831" s="8" t="s">
        <v>38</v>
      </c>
      <c r="B831" s="8" t="s">
        <v>38</v>
      </c>
      <c r="C831" s="8">
        <v>2011</v>
      </c>
      <c r="D831" s="8">
        <v>5.7922625541687012</v>
      </c>
      <c r="E831" s="8">
        <v>8.3378782272338867</v>
      </c>
      <c r="F831" s="8">
        <v>0.86941355466842651</v>
      </c>
      <c r="G831" s="8">
        <v>62.353225708007812</v>
      </c>
      <c r="H831" s="8">
        <v>0.62802278995513916</v>
      </c>
      <c r="I831" s="8">
        <v>-3.1689852476119995E-2</v>
      </c>
      <c r="J831" s="8">
        <v>0.95664435625076294</v>
      </c>
      <c r="K831" s="8">
        <v>0.56791406869888306</v>
      </c>
      <c r="L831" s="8">
        <v>0.28482949733734131</v>
      </c>
      <c r="M831" s="8">
        <v>0.23894321918487549</v>
      </c>
      <c r="N831" s="8">
        <v>-3.4877538681030273E-2</v>
      </c>
      <c r="O831" s="8">
        <v>-0.42042186856269836</v>
      </c>
      <c r="P831" s="8">
        <v>1.9470070600509644</v>
      </c>
      <c r="Q831" s="8">
        <v>0.33613929152488708</v>
      </c>
      <c r="R831" s="8">
        <v>0.30630000000000002</v>
      </c>
      <c r="S831" s="8">
        <v>0.33930714285714286</v>
      </c>
      <c r="T831" s="8">
        <v>0.39246237277984619</v>
      </c>
      <c r="X831" s="8">
        <v>0.2184959352016449</v>
      </c>
      <c r="Y831" s="8">
        <v>0.14135704934597015</v>
      </c>
      <c r="Z831" s="8">
        <v>0.17590822279453278</v>
      </c>
      <c r="AB831" s="8">
        <f>VLOOKUP('Data behind Table 2.1 WHR 2017'!A831,'Figure2.2 WHR 2017'!$A$1:$B$156,2,0)</f>
        <v>5.8379998207092285</v>
      </c>
    </row>
    <row r="832" spans="1:28" x14ac:dyDescent="0.15">
      <c r="A832" s="8" t="s">
        <v>38</v>
      </c>
      <c r="B832" s="8" t="s">
        <v>38</v>
      </c>
      <c r="C832" s="8">
        <v>2012</v>
      </c>
      <c r="D832" s="8">
        <v>5.9957127571105957</v>
      </c>
      <c r="E832" s="8">
        <v>8.3309850692749023</v>
      </c>
      <c r="F832" s="8">
        <v>0.82621979713439941</v>
      </c>
      <c r="G832" s="8">
        <v>62.798122406005859</v>
      </c>
      <c r="H832" s="8">
        <v>0.60241854190826416</v>
      </c>
      <c r="I832" s="8">
        <v>5.798430647701025E-4</v>
      </c>
      <c r="J832" s="8">
        <v>0.95548456907272339</v>
      </c>
      <c r="K832" s="8">
        <v>0.56769651174545288</v>
      </c>
      <c r="L832" s="8">
        <v>0.31372588872909546</v>
      </c>
      <c r="M832" s="8">
        <v>0.21462216973304749</v>
      </c>
      <c r="N832" s="8">
        <v>-2.5717129930853844E-2</v>
      </c>
      <c r="O832" s="8">
        <v>-0.40596374869346619</v>
      </c>
      <c r="P832" s="8">
        <v>1.9049938917160034</v>
      </c>
      <c r="Q832" s="8">
        <v>0.3177260160446167</v>
      </c>
      <c r="R832" s="8">
        <v>0.29160000000000003</v>
      </c>
      <c r="S832" s="8">
        <v>0.33930714285714286</v>
      </c>
      <c r="T832" s="8">
        <v>0.37558576464653015</v>
      </c>
      <c r="X832" s="8">
        <v>0.2184959352016449</v>
      </c>
      <c r="Y832" s="8">
        <v>0.14135704934597015</v>
      </c>
      <c r="Z832" s="8">
        <v>0.17590822279453278</v>
      </c>
      <c r="AB832" s="8">
        <f>VLOOKUP('Data behind Table 2.1 WHR 2017'!A832,'Figure2.2 WHR 2017'!$A$1:$B$156,2,0)</f>
        <v>5.8379998207092285</v>
      </c>
    </row>
    <row r="833" spans="1:28" x14ac:dyDescent="0.15">
      <c r="A833" s="8" t="s">
        <v>38</v>
      </c>
      <c r="B833" s="8" t="s">
        <v>38</v>
      </c>
      <c r="C833" s="8">
        <v>2013</v>
      </c>
      <c r="D833" s="8">
        <v>5.7560591697692871</v>
      </c>
      <c r="E833" s="8">
        <v>8.4210643768310547</v>
      </c>
      <c r="F833" s="8">
        <v>0.80288296937942505</v>
      </c>
      <c r="G833" s="8">
        <v>63.152660369873047</v>
      </c>
      <c r="H833" s="8">
        <v>0.65773427486419678</v>
      </c>
      <c r="I833" s="8">
        <v>-1.9499225541949272E-2</v>
      </c>
      <c r="J833" s="8">
        <v>0.9406324028968811</v>
      </c>
      <c r="K833" s="8">
        <v>0.58180379867553711</v>
      </c>
      <c r="L833" s="8">
        <v>0.26060295104980469</v>
      </c>
      <c r="M833" s="8">
        <v>0.14501740038394928</v>
      </c>
      <c r="N833" s="8">
        <v>-6.2371142208576202E-2</v>
      </c>
      <c r="O833" s="8">
        <v>-0.40897393226623535</v>
      </c>
      <c r="P833" s="8">
        <v>1.9631413221359253</v>
      </c>
      <c r="Q833" s="8">
        <v>0.34105649590492249</v>
      </c>
      <c r="R833" s="8">
        <v>0.2853</v>
      </c>
      <c r="S833" s="8">
        <v>0.33930714285714286</v>
      </c>
      <c r="T833" s="8">
        <v>0.35575675964355469</v>
      </c>
      <c r="X833" s="8">
        <v>0.2184959352016449</v>
      </c>
      <c r="Y833" s="8">
        <v>0.14135704934597015</v>
      </c>
      <c r="Z833" s="8">
        <v>0.17590822279453278</v>
      </c>
      <c r="AB833" s="8">
        <f>VLOOKUP('Data behind Table 2.1 WHR 2017'!A833,'Figure2.2 WHR 2017'!$A$1:$B$156,2,0)</f>
        <v>5.8379998207092285</v>
      </c>
    </row>
    <row r="834" spans="1:28" x14ac:dyDescent="0.15">
      <c r="A834" s="8" t="s">
        <v>38</v>
      </c>
      <c r="B834" s="8" t="s">
        <v>38</v>
      </c>
      <c r="C834" s="8">
        <v>2014</v>
      </c>
      <c r="D834" s="8">
        <v>5.9170584678649902</v>
      </c>
      <c r="E834" s="8">
        <v>8.4685573577880859</v>
      </c>
      <c r="F834" s="8">
        <v>0.80496883392333984</v>
      </c>
      <c r="G834" s="8">
        <v>63.404510498046875</v>
      </c>
      <c r="H834" s="8">
        <v>0.62318623065948486</v>
      </c>
      <c r="I834" s="8">
        <v>-6.4121700823307037E-2</v>
      </c>
      <c r="J834" s="8">
        <v>0.92480671405792236</v>
      </c>
      <c r="K834" s="8">
        <v>0.58263289928436279</v>
      </c>
      <c r="L834" s="8">
        <v>0.25968974828720093</v>
      </c>
      <c r="M834" s="8">
        <v>0.17736904323101044</v>
      </c>
      <c r="N834" s="8">
        <v>-6.2136996537446976E-2</v>
      </c>
      <c r="O834" s="8">
        <v>-0.36899113655090332</v>
      </c>
      <c r="P834" s="8">
        <v>1.8214844465255737</v>
      </c>
      <c r="Q834" s="8">
        <v>0.3078361451625824</v>
      </c>
      <c r="S834" s="8">
        <v>0.33930714285714286</v>
      </c>
      <c r="T834" s="8">
        <v>0.36133259534835815</v>
      </c>
      <c r="X834" s="8">
        <v>0.2184959352016449</v>
      </c>
      <c r="Y834" s="8">
        <v>0.14135704934597015</v>
      </c>
      <c r="Z834" s="8">
        <v>0.17590822279453278</v>
      </c>
      <c r="AB834" s="8">
        <f>VLOOKUP('Data behind Table 2.1 WHR 2017'!A834,'Figure2.2 WHR 2017'!$A$1:$B$156,2,0)</f>
        <v>5.8379998207092285</v>
      </c>
    </row>
    <row r="835" spans="1:28" x14ac:dyDescent="0.15">
      <c r="A835" s="8" t="s">
        <v>38</v>
      </c>
      <c r="B835" s="8" t="s">
        <v>38</v>
      </c>
      <c r="C835" s="8">
        <v>2015</v>
      </c>
      <c r="D835" s="8">
        <v>6.0174722671508789</v>
      </c>
      <c r="E835" s="8">
        <v>8.464177131652832</v>
      </c>
      <c r="F835" s="8">
        <v>0.8399055004119873</v>
      </c>
      <c r="G835" s="8">
        <v>63.656356811523438</v>
      </c>
      <c r="H835" s="8">
        <v>0.59524142742156982</v>
      </c>
      <c r="I835" s="8">
        <v>-4.0071181952953339E-2</v>
      </c>
      <c r="J835" s="8">
        <v>0.94311881065368652</v>
      </c>
      <c r="K835" s="8">
        <v>0.59038323163986206</v>
      </c>
      <c r="L835" s="8">
        <v>0.28145581483840942</v>
      </c>
      <c r="M835" s="8">
        <v>0.17430561780929565</v>
      </c>
      <c r="P835" s="8">
        <v>1.69331955909729</v>
      </c>
      <c r="Q835" s="8">
        <v>0.28140047192573547</v>
      </c>
      <c r="S835" s="8">
        <v>0.33930714285714286</v>
      </c>
      <c r="T835" s="8">
        <v>0.42412728071212769</v>
      </c>
      <c r="X835" s="8">
        <v>0.2184959352016449</v>
      </c>
      <c r="Y835" s="8">
        <v>0.14135704934597015</v>
      </c>
      <c r="Z835" s="8">
        <v>0.17590822279453278</v>
      </c>
      <c r="AB835" s="8">
        <f>VLOOKUP('Data behind Table 2.1 WHR 2017'!A835,'Figure2.2 WHR 2017'!$A$1:$B$156,2,0)</f>
        <v>5.8379998207092285</v>
      </c>
    </row>
    <row r="836" spans="1:28" x14ac:dyDescent="0.15">
      <c r="A836" s="8" t="s">
        <v>38</v>
      </c>
      <c r="B836" s="8" t="s">
        <v>38</v>
      </c>
      <c r="C836" s="8">
        <v>2016</v>
      </c>
      <c r="D836" s="8">
        <v>5.5777840614318848</v>
      </c>
      <c r="E836" s="8">
        <v>8.4697933197021484</v>
      </c>
      <c r="F836" s="8">
        <v>0.83732146024703979</v>
      </c>
      <c r="G836" s="8">
        <v>63.908206939697266</v>
      </c>
      <c r="H836" s="8">
        <v>0.55736947059631348</v>
      </c>
      <c r="I836" s="8">
        <v>5.7027973234653473E-3</v>
      </c>
      <c r="J836" s="8">
        <v>0.96948295831680298</v>
      </c>
      <c r="K836" s="8">
        <v>0.62110114097595215</v>
      </c>
      <c r="L836" s="8">
        <v>0.27455112338066101</v>
      </c>
      <c r="M836" s="8">
        <v>8.4061242640018463E-2</v>
      </c>
      <c r="P836" s="8">
        <v>1.8537135124206543</v>
      </c>
      <c r="Q836" s="8">
        <v>0.33233869075775146</v>
      </c>
      <c r="S836" s="8">
        <v>0.33930714285714286</v>
      </c>
      <c r="T836" s="8">
        <v>0.37286514043807983</v>
      </c>
      <c r="X836" s="8">
        <v>0.2184959352016449</v>
      </c>
      <c r="Y836" s="8">
        <v>0.14135704934597015</v>
      </c>
      <c r="Z836" s="8">
        <v>0.17590822279453278</v>
      </c>
      <c r="AB836" s="8">
        <f>VLOOKUP('Data behind Table 2.1 WHR 2017'!A836,'Figure2.2 WHR 2017'!$A$1:$B$156,2,0)</f>
        <v>5.8379998207092285</v>
      </c>
    </row>
    <row r="837" spans="1:28" x14ac:dyDescent="0.15">
      <c r="A837" s="8" t="s">
        <v>25</v>
      </c>
      <c r="B837" s="8" t="s">
        <v>25</v>
      </c>
      <c r="C837" s="8">
        <v>2007</v>
      </c>
      <c r="D837" s="8">
        <v>4.6090593338012695</v>
      </c>
      <c r="E837" s="8">
        <v>8.8610849380493164</v>
      </c>
      <c r="F837" s="8">
        <v>0.88105475902557373</v>
      </c>
      <c r="G837" s="8">
        <v>59.16552734375</v>
      </c>
      <c r="H837" s="8">
        <v>0.78133267164230347</v>
      </c>
      <c r="I837" s="8">
        <v>5.2660785615444183E-2</v>
      </c>
      <c r="J837" s="8">
        <v>0.9178130030632019</v>
      </c>
      <c r="K837" s="8">
        <v>0.57064008712768555</v>
      </c>
      <c r="L837" s="8">
        <v>0.20304401218891144</v>
      </c>
      <c r="M837" s="8">
        <v>0.37500202655792236</v>
      </c>
      <c r="N837" s="8">
        <v>0.47838255763053894</v>
      </c>
      <c r="O837" s="8">
        <v>-0.45464807748794556</v>
      </c>
      <c r="P837" s="8">
        <v>1.6948374509811401</v>
      </c>
      <c r="Q837" s="8">
        <v>0.36771872639656067</v>
      </c>
      <c r="R837" s="8">
        <v>0.35820000000000002</v>
      </c>
      <c r="S837" s="8">
        <v>0.33883999999999997</v>
      </c>
      <c r="AB837" s="8">
        <f>VLOOKUP('Data behind Table 2.1 WHR 2017'!A837,'Figure2.2 WHR 2017'!$A$1:$B$156,2,0)</f>
        <v>4.9549999237060547</v>
      </c>
    </row>
    <row r="838" spans="1:28" x14ac:dyDescent="0.15">
      <c r="A838" s="8" t="s">
        <v>25</v>
      </c>
      <c r="B838" s="8" t="s">
        <v>25</v>
      </c>
      <c r="C838" s="8">
        <v>2008</v>
      </c>
      <c r="D838" s="8">
        <v>4.4930100440979004</v>
      </c>
      <c r="E838" s="8">
        <v>8.932220458984375</v>
      </c>
      <c r="F838" s="8">
        <v>0.92011594772338867</v>
      </c>
      <c r="G838" s="8">
        <v>59.605907440185547</v>
      </c>
      <c r="H838" s="8">
        <v>0.48408141732215881</v>
      </c>
      <c r="I838" s="8">
        <v>5.6277196854352951E-2</v>
      </c>
      <c r="J838" s="8">
        <v>0.96171426773071289</v>
      </c>
      <c r="K838" s="8">
        <v>0.58589428663253784</v>
      </c>
      <c r="L838" s="8">
        <v>0.17345213890075684</v>
      </c>
      <c r="M838" s="8">
        <v>0.39432045817375183</v>
      </c>
      <c r="N838" s="8">
        <v>0.40631869435310364</v>
      </c>
      <c r="O838" s="8">
        <v>-0.47356563806533813</v>
      </c>
      <c r="P838" s="8">
        <v>1.5665560960769653</v>
      </c>
      <c r="Q838" s="8">
        <v>0.34866517782211304</v>
      </c>
      <c r="S838" s="8">
        <v>0.33883999999999997</v>
      </c>
      <c r="AB838" s="8">
        <f>VLOOKUP('Data behind Table 2.1 WHR 2017'!A838,'Figure2.2 WHR 2017'!$A$1:$B$156,2,0)</f>
        <v>4.9549999237060547</v>
      </c>
    </row>
    <row r="839" spans="1:28" x14ac:dyDescent="0.15">
      <c r="A839" s="8" t="s">
        <v>25</v>
      </c>
      <c r="B839" s="8" t="s">
        <v>25</v>
      </c>
      <c r="C839" s="8">
        <v>2010</v>
      </c>
      <c r="D839" s="8">
        <v>4.5855236053466797</v>
      </c>
      <c r="E839" s="8">
        <v>8.9500894546508789</v>
      </c>
      <c r="F839" s="8">
        <v>0.90417784452438354</v>
      </c>
      <c r="G839" s="8">
        <v>60.540744781494141</v>
      </c>
      <c r="H839" s="8">
        <v>0.63096660375595093</v>
      </c>
      <c r="I839" s="8">
        <v>8.7538570165634155E-2</v>
      </c>
      <c r="J839" s="8">
        <v>0.92756831645965576</v>
      </c>
      <c r="K839" s="8">
        <v>0.71242493391036987</v>
      </c>
      <c r="L839" s="8">
        <v>0.15002517402172089</v>
      </c>
      <c r="M839" s="8">
        <v>0.3138866126537323</v>
      </c>
      <c r="N839" s="8">
        <v>0.31753483414649963</v>
      </c>
      <c r="O839" s="8">
        <v>-0.47846394777297974</v>
      </c>
      <c r="P839" s="8">
        <v>1.7464014291763306</v>
      </c>
      <c r="Q839" s="8">
        <v>0.38085103034973145</v>
      </c>
      <c r="R839" s="8">
        <v>0.33079999999999998</v>
      </c>
      <c r="S839" s="8">
        <v>0.33883999999999997</v>
      </c>
      <c r="U839" s="8">
        <v>0.14053262770175934</v>
      </c>
      <c r="AB839" s="8">
        <f>VLOOKUP('Data behind Table 2.1 WHR 2017'!A839,'Figure2.2 WHR 2017'!$A$1:$B$156,2,0)</f>
        <v>4.9549999237060547</v>
      </c>
    </row>
    <row r="840" spans="1:28" x14ac:dyDescent="0.15">
      <c r="A840" s="8" t="s">
        <v>25</v>
      </c>
      <c r="B840" s="8" t="s">
        <v>25</v>
      </c>
      <c r="C840" s="8">
        <v>2011</v>
      </c>
      <c r="D840" s="8">
        <v>5.0311737060546875</v>
      </c>
      <c r="E840" s="8">
        <v>9.0926084518432617</v>
      </c>
      <c r="F840" s="8">
        <v>0.94788527488708496</v>
      </c>
      <c r="G840" s="8">
        <v>61.005256652832031</v>
      </c>
      <c r="H840" s="8">
        <v>0.70034569501876831</v>
      </c>
      <c r="I840" s="8">
        <v>0.1380801796913147</v>
      </c>
      <c r="J840" s="8">
        <v>0.93115884065628052</v>
      </c>
      <c r="K840" s="8">
        <v>0.69215786457061768</v>
      </c>
      <c r="L840" s="8">
        <v>0.15323258936405182</v>
      </c>
      <c r="M840" s="8">
        <v>0.28595799207687378</v>
      </c>
      <c r="N840" s="8">
        <v>0.30154868960380554</v>
      </c>
      <c r="O840" s="8">
        <v>-0.43957138061523438</v>
      </c>
      <c r="P840" s="8">
        <v>1.6600075960159302</v>
      </c>
      <c r="Q840" s="8">
        <v>0.32994440197944641</v>
      </c>
      <c r="R840" s="8">
        <v>0.33880000000000005</v>
      </c>
      <c r="S840" s="8">
        <v>0.33883999999999997</v>
      </c>
      <c r="T840" s="8">
        <v>0.34962132573127747</v>
      </c>
      <c r="AB840" s="8">
        <f>VLOOKUP('Data behind Table 2.1 WHR 2017'!A840,'Figure2.2 WHR 2017'!$A$1:$B$156,2,0)</f>
        <v>4.9549999237060547</v>
      </c>
    </row>
    <row r="841" spans="1:28" x14ac:dyDescent="0.15">
      <c r="A841" s="8" t="s">
        <v>25</v>
      </c>
      <c r="B841" s="8" t="s">
        <v>25</v>
      </c>
      <c r="C841" s="8">
        <v>2012</v>
      </c>
      <c r="D841" s="8">
        <v>4.8851504325866699</v>
      </c>
      <c r="E841" s="8">
        <v>9.1910905838012695</v>
      </c>
      <c r="F841" s="8">
        <v>0.91851609945297241</v>
      </c>
      <c r="G841" s="8">
        <v>61.444938659667969</v>
      </c>
      <c r="H841" s="8">
        <v>0.68831169605255127</v>
      </c>
      <c r="I841" s="8">
        <v>9.2877700924873352E-2</v>
      </c>
      <c r="J841" s="8">
        <v>0.93238598108291626</v>
      </c>
      <c r="K841" s="8">
        <v>0.68905264139175415</v>
      </c>
      <c r="L841" s="8">
        <v>0.18106634914875031</v>
      </c>
      <c r="M841" s="8">
        <v>0.31026831269264221</v>
      </c>
      <c r="N841" s="8">
        <v>0.24745570123195648</v>
      </c>
      <c r="O841" s="8">
        <v>-0.42498919367790222</v>
      </c>
      <c r="P841" s="8">
        <v>1.5790622234344482</v>
      </c>
      <c r="Q841" s="8">
        <v>0.32323718070983887</v>
      </c>
      <c r="R841" s="8">
        <v>0.33750000000000002</v>
      </c>
      <c r="S841" s="8">
        <v>0.33883999999999997</v>
      </c>
      <c r="T841" s="8">
        <v>0.37985685467720032</v>
      </c>
      <c r="AB841" s="8">
        <f>VLOOKUP('Data behind Table 2.1 WHR 2017'!A841,'Figure2.2 WHR 2017'!$A$1:$B$156,2,0)</f>
        <v>4.9549999237060547</v>
      </c>
    </row>
    <row r="842" spans="1:28" x14ac:dyDescent="0.15">
      <c r="A842" s="8" t="s">
        <v>25</v>
      </c>
      <c r="B842" s="8" t="s">
        <v>25</v>
      </c>
      <c r="C842" s="8">
        <v>2013</v>
      </c>
      <c r="D842" s="8">
        <v>4.9129281044006348</v>
      </c>
      <c r="E842" s="8">
        <v>9.2833404541015625</v>
      </c>
      <c r="F842" s="8">
        <v>0.9347415566444397</v>
      </c>
      <c r="G842" s="8">
        <v>61.846393585205078</v>
      </c>
      <c r="H842" s="8">
        <v>0.74801403284072876</v>
      </c>
      <c r="I842" s="8">
        <v>0.12160615622997284</v>
      </c>
      <c r="J842" s="8">
        <v>0.92785447835922241</v>
      </c>
      <c r="K842" s="8">
        <v>0.64944493770599365</v>
      </c>
      <c r="L842" s="8">
        <v>0.17890222370624542</v>
      </c>
      <c r="M842" s="8">
        <v>0.36531183123588562</v>
      </c>
      <c r="N842" s="8">
        <v>0.27937909960746765</v>
      </c>
      <c r="O842" s="8">
        <v>-0.41455978155136108</v>
      </c>
      <c r="P842" s="8">
        <v>1.7317526340484619</v>
      </c>
      <c r="Q842" s="8">
        <v>0.35248890519142151</v>
      </c>
      <c r="S842" s="8">
        <v>0.33883999999999997</v>
      </c>
      <c r="T842" s="8">
        <v>0.40640762448310852</v>
      </c>
      <c r="AB842" s="8">
        <f>VLOOKUP('Data behind Table 2.1 WHR 2017'!A842,'Figure2.2 WHR 2017'!$A$1:$B$156,2,0)</f>
        <v>4.9549999237060547</v>
      </c>
    </row>
    <row r="843" spans="1:28" x14ac:dyDescent="0.15">
      <c r="A843" s="8" t="s">
        <v>25</v>
      </c>
      <c r="B843" s="8" t="s">
        <v>25</v>
      </c>
      <c r="C843" s="8">
        <v>2014</v>
      </c>
      <c r="D843" s="8">
        <v>4.8248348236083984</v>
      </c>
      <c r="E843" s="8">
        <v>9.3416624069213867</v>
      </c>
      <c r="F843" s="8">
        <v>0.94343668222427368</v>
      </c>
      <c r="G843" s="8">
        <v>62.20648193359375</v>
      </c>
      <c r="H843" s="8">
        <v>0.75235414505004883</v>
      </c>
      <c r="I843" s="8">
        <v>0.13104674220085144</v>
      </c>
      <c r="J843" s="8">
        <v>0.90859681367874146</v>
      </c>
      <c r="K843" s="8">
        <v>0.62749159336090088</v>
      </c>
      <c r="L843" s="8">
        <v>0.17042131721973419</v>
      </c>
      <c r="M843" s="8">
        <v>0.33725738525390625</v>
      </c>
      <c r="N843" s="8">
        <v>0.54719489812850952</v>
      </c>
      <c r="O843" s="8">
        <v>-0.37210384011268616</v>
      </c>
      <c r="P843" s="8">
        <v>1.6562737226486206</v>
      </c>
      <c r="Q843" s="8">
        <v>0.34328091144561768</v>
      </c>
      <c r="S843" s="8">
        <v>0.33883999999999997</v>
      </c>
      <c r="T843" s="8">
        <v>0.41204273700714111</v>
      </c>
      <c r="AB843" s="8">
        <f>VLOOKUP('Data behind Table 2.1 WHR 2017'!A843,'Figure2.2 WHR 2017'!$A$1:$B$156,2,0)</f>
        <v>4.9549999237060547</v>
      </c>
    </row>
    <row r="844" spans="1:28" x14ac:dyDescent="0.15">
      <c r="A844" s="8" t="s">
        <v>25</v>
      </c>
      <c r="B844" s="8" t="s">
        <v>25</v>
      </c>
      <c r="C844" s="8">
        <v>2015</v>
      </c>
      <c r="D844" s="8">
        <v>4.982719898223877</v>
      </c>
      <c r="E844" s="8">
        <v>9.347569465637207</v>
      </c>
      <c r="F844" s="8">
        <v>0.90552437305450439</v>
      </c>
      <c r="G844" s="8">
        <v>62.566570281982422</v>
      </c>
      <c r="H844" s="8">
        <v>0.68551075458526611</v>
      </c>
      <c r="I844" s="8">
        <v>0.15777546167373657</v>
      </c>
      <c r="J844" s="8">
        <v>0.90021818876266479</v>
      </c>
      <c r="K844" s="8">
        <v>0.65278571844100952</v>
      </c>
      <c r="L844" s="8">
        <v>0.20765265822410583</v>
      </c>
      <c r="M844" s="8">
        <v>0.22675488889217377</v>
      </c>
      <c r="P844" s="8">
        <v>1.840139627456665</v>
      </c>
      <c r="Q844" s="8">
        <v>0.36930423974990845</v>
      </c>
      <c r="S844" s="8">
        <v>0.33883999999999997</v>
      </c>
      <c r="T844" s="8">
        <v>0.38301101326942444</v>
      </c>
      <c r="AB844" s="8">
        <f>VLOOKUP('Data behind Table 2.1 WHR 2017'!A844,'Figure2.2 WHR 2017'!$A$1:$B$156,2,0)</f>
        <v>4.9549999237060547</v>
      </c>
    </row>
    <row r="845" spans="1:28" x14ac:dyDescent="0.15">
      <c r="A845" s="8" t="s">
        <v>25</v>
      </c>
      <c r="B845" s="8" t="s">
        <v>25</v>
      </c>
      <c r="C845" s="8">
        <v>2016</v>
      </c>
      <c r="D845" s="8">
        <v>5.056999683380127</v>
      </c>
      <c r="E845" s="8">
        <v>9.337590217590332</v>
      </c>
      <c r="F845" s="8">
        <v>0.94748938083648682</v>
      </c>
      <c r="G845" s="8">
        <v>62.926654815673828</v>
      </c>
      <c r="H845" s="8">
        <v>0.75974094867706299</v>
      </c>
      <c r="I845" s="8">
        <v>7.4671298265457153E-2</v>
      </c>
      <c r="J845" s="8">
        <v>0.9004521369934082</v>
      </c>
      <c r="K845" s="8">
        <v>0.6940954327583313</v>
      </c>
      <c r="L845" s="8">
        <v>0.17117175459861755</v>
      </c>
      <c r="M845" s="8">
        <v>0.34938287734985352</v>
      </c>
      <c r="P845" s="8">
        <v>1.6921592950820923</v>
      </c>
      <c r="Q845" s="8">
        <v>0.3346172571182251</v>
      </c>
      <c r="S845" s="8">
        <v>0.33883999999999997</v>
      </c>
      <c r="T845" s="8">
        <v>0.38641384243965149</v>
      </c>
      <c r="AB845" s="8">
        <f>VLOOKUP('Data behind Table 2.1 WHR 2017'!A845,'Figure2.2 WHR 2017'!$A$1:$B$156,2,0)</f>
        <v>4.9549999237060547</v>
      </c>
    </row>
    <row r="846" spans="1:28" x14ac:dyDescent="0.15">
      <c r="A846" s="8" t="s">
        <v>121</v>
      </c>
      <c r="B846" s="8" t="s">
        <v>121</v>
      </c>
      <c r="C846" s="8">
        <v>2007</v>
      </c>
      <c r="D846" s="8">
        <v>5.1963152885437012</v>
      </c>
      <c r="E846" s="8">
        <v>9.5040798187255859</v>
      </c>
      <c r="F846" s="8">
        <v>0.8318406343460083</v>
      </c>
      <c r="G846" s="8">
        <v>64.298446655273438</v>
      </c>
      <c r="H846" s="8">
        <v>0.51206725835800171</v>
      </c>
      <c r="I846" s="8">
        <v>-0.13371466100215912</v>
      </c>
      <c r="J846" s="8">
        <v>0.81456780433654785</v>
      </c>
      <c r="K846" s="8">
        <v>0.57893800735473633</v>
      </c>
      <c r="L846" s="8">
        <v>0.33985087275505066</v>
      </c>
      <c r="M846" s="8">
        <v>0.49720996618270874</v>
      </c>
      <c r="N846" s="8">
        <v>0.2091531902551651</v>
      </c>
      <c r="O846" s="8">
        <v>-0.20694579184055328</v>
      </c>
      <c r="P846" s="8">
        <v>2.4623539447784424</v>
      </c>
      <c r="Q846" s="8">
        <v>0.47386538982391357</v>
      </c>
      <c r="R846" s="8">
        <v>0.30820000000000003</v>
      </c>
      <c r="S846" s="8">
        <v>0.30578888888888894</v>
      </c>
      <c r="X846" s="8">
        <v>0.30416667461395264</v>
      </c>
      <c r="Y846" s="8">
        <v>0.32924526929855347</v>
      </c>
      <c r="AB846" s="8">
        <f>VLOOKUP('Data behind Table 2.1 WHR 2017'!A846,'Figure2.2 WHR 2017'!$A$1:$B$156,2,0)</f>
        <v>5.2369999885559082</v>
      </c>
    </row>
    <row r="847" spans="1:28" x14ac:dyDescent="0.15">
      <c r="A847" s="8" t="s">
        <v>121</v>
      </c>
      <c r="B847" s="8" t="s">
        <v>121</v>
      </c>
      <c r="C847" s="8">
        <v>2009</v>
      </c>
      <c r="D847" s="8">
        <v>4.8010601997375488</v>
      </c>
      <c r="E847" s="8">
        <v>9.5088624954223633</v>
      </c>
      <c r="F847" s="8">
        <v>0.81598418951034546</v>
      </c>
      <c r="G847" s="8">
        <v>64.860488891601562</v>
      </c>
      <c r="H847" s="8">
        <v>0.55636554956436157</v>
      </c>
      <c r="I847" s="8">
        <v>-0.10136654227972031</v>
      </c>
      <c r="J847" s="8">
        <v>0.83848565816879272</v>
      </c>
      <c r="K847" s="8">
        <v>0.62321102619171143</v>
      </c>
      <c r="L847" s="8">
        <v>0.42273992300033569</v>
      </c>
      <c r="N847" s="8">
        <v>0.53688126802444458</v>
      </c>
      <c r="O847" s="8">
        <v>-3.3453766256570816E-2</v>
      </c>
      <c r="P847" s="8">
        <v>2.1393520832061768</v>
      </c>
      <c r="Q847" s="8">
        <v>0.44559994339942932</v>
      </c>
      <c r="R847" s="8">
        <v>0.30269999999999997</v>
      </c>
      <c r="S847" s="8">
        <v>0.30578888888888894</v>
      </c>
      <c r="T847" s="8">
        <v>0.36678794026374817</v>
      </c>
      <c r="U847" s="8">
        <v>0.18954256176948547</v>
      </c>
      <c r="X847" s="8">
        <v>0.30416667461395264</v>
      </c>
      <c r="Y847" s="8">
        <v>0.32924526929855347</v>
      </c>
      <c r="AB847" s="8">
        <f>VLOOKUP('Data behind Table 2.1 WHR 2017'!A847,'Figure2.2 WHR 2017'!$A$1:$B$156,2,0)</f>
        <v>5.2369999885559082</v>
      </c>
    </row>
    <row r="848" spans="1:28" x14ac:dyDescent="0.15">
      <c r="A848" s="8" t="s">
        <v>121</v>
      </c>
      <c r="B848" s="8" t="s">
        <v>121</v>
      </c>
      <c r="C848" s="8">
        <v>2010</v>
      </c>
      <c r="D848" s="8">
        <v>5.4550304412841797</v>
      </c>
      <c r="E848" s="8">
        <v>9.5313682556152344</v>
      </c>
      <c r="F848" s="8">
        <v>0.80454933643341064</v>
      </c>
      <c r="G848" s="8">
        <v>65.170913696289062</v>
      </c>
      <c r="H848" s="8">
        <v>0.55210369825363159</v>
      </c>
      <c r="I848" s="8">
        <v>-0.20632073283195496</v>
      </c>
      <c r="J848" s="8">
        <v>0.75720721483230591</v>
      </c>
      <c r="K848" s="8">
        <v>0.59465903043746948</v>
      </c>
      <c r="L848" s="8">
        <v>0.41030210256576538</v>
      </c>
      <c r="N848" s="8">
        <v>0.37288755178451538</v>
      </c>
      <c r="O848" s="8">
        <v>-5.4935909807682037E-2</v>
      </c>
      <c r="P848" s="8">
        <v>1.7657170295715332</v>
      </c>
      <c r="Q848" s="8">
        <v>0.32368600368499756</v>
      </c>
      <c r="R848" s="8">
        <v>0.28600000000000003</v>
      </c>
      <c r="S848" s="8">
        <v>0.30578888888888894</v>
      </c>
      <c r="T848" s="8">
        <v>0.35128065943717957</v>
      </c>
      <c r="U848" s="8">
        <v>0.19965179264545441</v>
      </c>
      <c r="X848" s="8">
        <v>0.30416667461395264</v>
      </c>
      <c r="Y848" s="8">
        <v>0.32924526929855347</v>
      </c>
      <c r="AB848" s="8">
        <f>VLOOKUP('Data behind Table 2.1 WHR 2017'!A848,'Figure2.2 WHR 2017'!$A$1:$B$156,2,0)</f>
        <v>5.2369999885559082</v>
      </c>
    </row>
    <row r="849" spans="1:28" x14ac:dyDescent="0.15">
      <c r="A849" s="8" t="s">
        <v>121</v>
      </c>
      <c r="B849" s="8" t="s">
        <v>121</v>
      </c>
      <c r="C849" s="8">
        <v>2011</v>
      </c>
      <c r="D849" s="8">
        <v>5.2231168746948242</v>
      </c>
      <c r="E849" s="8">
        <v>9.5620927810668945</v>
      </c>
      <c r="F849" s="8">
        <v>0.81763154268264771</v>
      </c>
      <c r="G849" s="8">
        <v>65.471405029296875</v>
      </c>
      <c r="H849" s="8">
        <v>0.54608136415481567</v>
      </c>
      <c r="I849" s="8">
        <v>-0.22623243927955627</v>
      </c>
      <c r="J849" s="8">
        <v>0.76238352060317993</v>
      </c>
      <c r="K849" s="8">
        <v>0.60276079177856445</v>
      </c>
      <c r="L849" s="8">
        <v>0.37812000513076782</v>
      </c>
      <c r="N849" s="8">
        <v>0.38287043571472168</v>
      </c>
      <c r="O849" s="8">
        <v>-4.6803440898656845E-2</v>
      </c>
      <c r="P849" s="8">
        <v>2.0304067134857178</v>
      </c>
      <c r="Q849" s="8">
        <v>0.38873469829559326</v>
      </c>
      <c r="R849" s="8">
        <v>0.30630000000000002</v>
      </c>
      <c r="S849" s="8">
        <v>0.30578888888888894</v>
      </c>
      <c r="T849" s="8">
        <v>0.308319091796875</v>
      </c>
      <c r="U849" s="8">
        <v>0.21500816941261292</v>
      </c>
      <c r="X849" s="8">
        <v>0.30416667461395264</v>
      </c>
      <c r="Y849" s="8">
        <v>0.32924526929855347</v>
      </c>
      <c r="AB849" s="8">
        <f>VLOOKUP('Data behind Table 2.1 WHR 2017'!A849,'Figure2.2 WHR 2017'!$A$1:$B$156,2,0)</f>
        <v>5.2369999885559082</v>
      </c>
    </row>
    <row r="850" spans="1:28" x14ac:dyDescent="0.15">
      <c r="A850" s="8" t="s">
        <v>121</v>
      </c>
      <c r="B850" s="8" t="s">
        <v>121</v>
      </c>
      <c r="C850" s="8">
        <v>2012</v>
      </c>
      <c r="D850" s="8">
        <v>5.218724250793457</v>
      </c>
      <c r="E850" s="8">
        <v>9.533635139465332</v>
      </c>
      <c r="F850" s="8">
        <v>0.7040327787399292</v>
      </c>
      <c r="G850" s="8">
        <v>65.743881225585938</v>
      </c>
      <c r="H850" s="8">
        <v>0.46170637011528015</v>
      </c>
      <c r="I850" s="8">
        <v>-0.19241166114807129</v>
      </c>
      <c r="J850" s="8">
        <v>0.75505971908569336</v>
      </c>
      <c r="K850" s="8">
        <v>0.57361048460006714</v>
      </c>
      <c r="L850" s="8">
        <v>0.37928134202957153</v>
      </c>
      <c r="M850" s="8">
        <v>0.35539981722831726</v>
      </c>
      <c r="N850" s="8">
        <v>0.39285579323768616</v>
      </c>
      <c r="O850" s="8">
        <v>8.8157178834080696E-3</v>
      </c>
      <c r="P850" s="8">
        <v>2.3094573020935059</v>
      </c>
      <c r="Q850" s="8">
        <v>0.44253292679786682</v>
      </c>
      <c r="R850" s="8">
        <v>0.32159999999999994</v>
      </c>
      <c r="S850" s="8">
        <v>0.30578888888888894</v>
      </c>
      <c r="T850" s="8">
        <v>0.35506358742713928</v>
      </c>
      <c r="X850" s="8">
        <v>0.30416667461395264</v>
      </c>
      <c r="Y850" s="8">
        <v>0.32924526929855347</v>
      </c>
      <c r="AB850" s="8">
        <f>VLOOKUP('Data behind Table 2.1 WHR 2017'!A850,'Figure2.2 WHR 2017'!$A$1:$B$156,2,0)</f>
        <v>5.2369999885559082</v>
      </c>
    </row>
    <row r="851" spans="1:28" x14ac:dyDescent="0.15">
      <c r="A851" s="8" t="s">
        <v>121</v>
      </c>
      <c r="B851" s="8" t="s">
        <v>121</v>
      </c>
      <c r="C851" s="8">
        <v>2013</v>
      </c>
      <c r="D851" s="8">
        <v>5.0743417739868164</v>
      </c>
      <c r="E851" s="8">
        <v>9.5675334930419922</v>
      </c>
      <c r="F851" s="8">
        <v>0.735565185546875</v>
      </c>
      <c r="G851" s="8">
        <v>65.97412109375</v>
      </c>
      <c r="H851" s="8">
        <v>0.50226497650146484</v>
      </c>
      <c r="I851" s="8">
        <v>-0.17614778876304626</v>
      </c>
      <c r="J851" s="8">
        <v>0.69337213039398193</v>
      </c>
      <c r="K851" s="8">
        <v>0.53898036479949951</v>
      </c>
      <c r="L851" s="8">
        <v>0.33108171820640564</v>
      </c>
      <c r="M851" s="8">
        <v>0.39223527908325195</v>
      </c>
      <c r="N851" s="8">
        <v>0.32294884324073792</v>
      </c>
      <c r="O851" s="8">
        <v>-5.3679472766816616E-3</v>
      </c>
      <c r="P851" s="8">
        <v>2.1303973197937012</v>
      </c>
      <c r="Q851" s="8">
        <v>0.41983717679977417</v>
      </c>
      <c r="R851" s="8">
        <v>0.33189999999999997</v>
      </c>
      <c r="S851" s="8">
        <v>0.30578888888888894</v>
      </c>
      <c r="T851" s="8">
        <v>0.3510856032371521</v>
      </c>
      <c r="X851" s="8">
        <v>0.30416667461395264</v>
      </c>
      <c r="Y851" s="8">
        <v>0.32924526929855347</v>
      </c>
      <c r="AB851" s="8">
        <f>VLOOKUP('Data behind Table 2.1 WHR 2017'!A851,'Figure2.2 WHR 2017'!$A$1:$B$156,2,0)</f>
        <v>5.2369999885559082</v>
      </c>
    </row>
    <row r="852" spans="1:28" x14ac:dyDescent="0.15">
      <c r="A852" s="8" t="s">
        <v>121</v>
      </c>
      <c r="B852" s="8" t="s">
        <v>121</v>
      </c>
      <c r="C852" s="8">
        <v>2014</v>
      </c>
      <c r="D852" s="8">
        <v>5.2827205657958984</v>
      </c>
      <c r="E852" s="8">
        <v>9.5842437744140625</v>
      </c>
      <c r="F852" s="8">
        <v>0.86293035745620728</v>
      </c>
      <c r="G852" s="8">
        <v>66.156929016113281</v>
      </c>
      <c r="H852" s="8">
        <v>0.50266551971435547</v>
      </c>
      <c r="I852" s="8">
        <v>9.6162453293800354E-2</v>
      </c>
      <c r="J852" s="8">
        <v>0.76846551895141602</v>
      </c>
      <c r="K852" s="8">
        <v>0.58744204044342041</v>
      </c>
      <c r="L852" s="8">
        <v>0.36764675378799438</v>
      </c>
      <c r="M852" s="8">
        <v>0.40211284160614014</v>
      </c>
      <c r="N852" s="8">
        <v>0.20793299376964569</v>
      </c>
      <c r="O852" s="8">
        <v>0.11286411434412003</v>
      </c>
      <c r="P852" s="8">
        <v>2.4378008842468262</v>
      </c>
      <c r="Q852" s="8">
        <v>0.46146693825721741</v>
      </c>
      <c r="S852" s="8">
        <v>0.30578888888888894</v>
      </c>
      <c r="T852" s="8">
        <v>0.36428868770599365</v>
      </c>
      <c r="X852" s="8">
        <v>0.30416667461395264</v>
      </c>
      <c r="Y852" s="8">
        <v>0.32924526929855347</v>
      </c>
      <c r="AB852" s="8">
        <f>VLOOKUP('Data behind Table 2.1 WHR 2017'!A852,'Figure2.2 WHR 2017'!$A$1:$B$156,2,0)</f>
        <v>5.2369999885559082</v>
      </c>
    </row>
    <row r="853" spans="1:28" x14ac:dyDescent="0.15">
      <c r="A853" s="8" t="s">
        <v>121</v>
      </c>
      <c r="B853" s="8" t="s">
        <v>121</v>
      </c>
      <c r="C853" s="8">
        <v>2015</v>
      </c>
      <c r="D853" s="8">
        <v>5.1249213218688965</v>
      </c>
      <c r="E853" s="8">
        <v>9.6165046691894531</v>
      </c>
      <c r="F853" s="8">
        <v>0.73963052034378052</v>
      </c>
      <c r="G853" s="8">
        <v>66.339744567871094</v>
      </c>
      <c r="H853" s="8">
        <v>0.5833173394203186</v>
      </c>
      <c r="I853" s="8">
        <v>-0.14461523294448853</v>
      </c>
      <c r="J853" s="8">
        <v>0.78123259544372559</v>
      </c>
      <c r="K853" s="8">
        <v>0.58031415939331055</v>
      </c>
      <c r="L853" s="8">
        <v>0.33723944425582886</v>
      </c>
      <c r="M853" s="8">
        <v>0.39976596832275391</v>
      </c>
      <c r="P853" s="8">
        <v>2.5493886470794678</v>
      </c>
      <c r="Q853" s="8">
        <v>0.49744933843612671</v>
      </c>
      <c r="S853" s="8">
        <v>0.30578888888888894</v>
      </c>
      <c r="T853" s="8">
        <v>0.37689456343650818</v>
      </c>
      <c r="X853" s="8">
        <v>0.30416667461395264</v>
      </c>
      <c r="Y853" s="8">
        <v>0.32924526929855347</v>
      </c>
      <c r="AB853" s="8">
        <f>VLOOKUP('Data behind Table 2.1 WHR 2017'!A853,'Figure2.2 WHR 2017'!$A$1:$B$156,2,0)</f>
        <v>5.2369999885559082</v>
      </c>
    </row>
    <row r="854" spans="1:28" x14ac:dyDescent="0.15">
      <c r="A854" s="8" t="s">
        <v>121</v>
      </c>
      <c r="B854" s="8" t="s">
        <v>121</v>
      </c>
      <c r="C854" s="8">
        <v>2016</v>
      </c>
      <c r="D854" s="8">
        <v>5.3040661811828613</v>
      </c>
      <c r="E854" s="8">
        <v>9.6519393920898438</v>
      </c>
      <c r="F854" s="8">
        <v>0.86574369668960571</v>
      </c>
      <c r="G854" s="8">
        <v>66.522560119628906</v>
      </c>
      <c r="H854" s="8">
        <v>0.56863367557525635</v>
      </c>
      <c r="I854" s="8">
        <v>-8.8770858943462372E-2</v>
      </c>
      <c r="J854" s="8">
        <v>0.84896659851074219</v>
      </c>
      <c r="K854" s="8">
        <v>0.59142518043518066</v>
      </c>
      <c r="L854" s="8">
        <v>0.33667546510696411</v>
      </c>
      <c r="M854" s="8">
        <v>0.32595923542976379</v>
      </c>
      <c r="P854" s="8">
        <v>2.2282915115356445</v>
      </c>
      <c r="Q854" s="8">
        <v>0.42011004686355591</v>
      </c>
      <c r="S854" s="8">
        <v>0.30578888888888894</v>
      </c>
      <c r="T854" s="8">
        <v>0.35685938596725464</v>
      </c>
      <c r="X854" s="8">
        <v>0.30416667461395264</v>
      </c>
      <c r="Y854" s="8">
        <v>0.32924526929855347</v>
      </c>
      <c r="AB854" s="8">
        <f>VLOOKUP('Data behind Table 2.1 WHR 2017'!A854,'Figure2.2 WHR 2017'!$A$1:$B$156,2,0)</f>
        <v>5.2369999885559082</v>
      </c>
    </row>
    <row r="855" spans="1:28" x14ac:dyDescent="0.15">
      <c r="A855" s="8" t="s">
        <v>72</v>
      </c>
      <c r="B855" s="8" t="s">
        <v>72</v>
      </c>
      <c r="C855" s="8">
        <v>2010</v>
      </c>
      <c r="D855" s="8">
        <v>4.3832473754882812</v>
      </c>
      <c r="E855" s="8">
        <v>8.7790355682373047</v>
      </c>
      <c r="G855" s="8">
        <v>62.354824066162109</v>
      </c>
      <c r="H855" s="8">
        <v>0.66290038824081421</v>
      </c>
      <c r="I855" s="8">
        <v>-0.17308893799781799</v>
      </c>
      <c r="J855" s="8">
        <v>0.90045309066772461</v>
      </c>
      <c r="N855" s="8">
        <v>-0.55547142028808594</v>
      </c>
      <c r="O855" s="8">
        <v>-0.12276127189397812</v>
      </c>
      <c r="P855" s="8">
        <v>1.5530258417129517</v>
      </c>
      <c r="Q855" s="8">
        <v>0.35430940985679626</v>
      </c>
      <c r="S855" s="8">
        <v>0.40679999999999999</v>
      </c>
      <c r="Y855" s="8">
        <v>0.23028939962387085</v>
      </c>
      <c r="Z855" s="8">
        <v>0.12999150156974792</v>
      </c>
      <c r="AA855" s="8">
        <v>0.12447434663772583</v>
      </c>
      <c r="AB855" s="8">
        <f>VLOOKUP('Data behind Table 2.1 WHR 2017'!A855,'Figure2.2 WHR 2017'!$A$1:$B$156,2,0)</f>
        <v>5.2350001335144043</v>
      </c>
    </row>
    <row r="856" spans="1:28" x14ac:dyDescent="0.15">
      <c r="A856" s="8" t="s">
        <v>72</v>
      </c>
      <c r="B856" s="8" t="s">
        <v>72</v>
      </c>
      <c r="C856" s="8">
        <v>2011</v>
      </c>
      <c r="D856" s="8">
        <v>5.0849728584289551</v>
      </c>
      <c r="E856" s="8">
        <v>8.816838264465332</v>
      </c>
      <c r="F856" s="8">
        <v>0.83338528871536255</v>
      </c>
      <c r="G856" s="8">
        <v>62.705799102783203</v>
      </c>
      <c r="H856" s="8">
        <v>0.57893073558807373</v>
      </c>
      <c r="I856" s="8">
        <v>-0.22914434969425201</v>
      </c>
      <c r="J856" s="8">
        <v>0.87522482872009277</v>
      </c>
      <c r="K856" s="8">
        <v>0.73565632104873657</v>
      </c>
      <c r="L856" s="8">
        <v>0.18714874982833862</v>
      </c>
      <c r="N856" s="8">
        <v>-0.56758201122283936</v>
      </c>
      <c r="O856" s="8">
        <v>-0.22050763666629791</v>
      </c>
      <c r="P856" s="8">
        <v>1.4796926975250244</v>
      </c>
      <c r="Q856" s="8">
        <v>0.29099324345588684</v>
      </c>
      <c r="S856" s="8">
        <v>0.40679999999999999</v>
      </c>
      <c r="Y856" s="8">
        <v>0.23028939962387085</v>
      </c>
      <c r="Z856" s="8">
        <v>0.12999150156974792</v>
      </c>
      <c r="AA856" s="8">
        <v>0.12447434663772583</v>
      </c>
      <c r="AB856" s="8">
        <f>VLOOKUP('Data behind Table 2.1 WHR 2017'!A856,'Figure2.2 WHR 2017'!$A$1:$B$156,2,0)</f>
        <v>5.2350001335144043</v>
      </c>
    </row>
    <row r="857" spans="1:28" x14ac:dyDescent="0.15">
      <c r="A857" s="8" t="s">
        <v>72</v>
      </c>
      <c r="B857" s="8" t="s">
        <v>72</v>
      </c>
      <c r="C857" s="8">
        <v>2012</v>
      </c>
      <c r="D857" s="8">
        <v>4.9696564674377441</v>
      </c>
      <c r="E857" s="8">
        <v>8.8325366973876953</v>
      </c>
      <c r="F857" s="8">
        <v>0.67582494020462036</v>
      </c>
      <c r="G857" s="8">
        <v>63.031608581542969</v>
      </c>
      <c r="H857" s="8">
        <v>0.75678461790084839</v>
      </c>
      <c r="I857" s="8">
        <v>-0.1978408545255661</v>
      </c>
      <c r="J857" s="8">
        <v>0.84493476152420044</v>
      </c>
      <c r="K857" s="8">
        <v>0.68713104724884033</v>
      </c>
      <c r="L857" s="8">
        <v>0.2813359797000885</v>
      </c>
      <c r="M857" s="8">
        <v>0.52586764097213745</v>
      </c>
      <c r="N857" s="8">
        <v>-0.54797804355621338</v>
      </c>
      <c r="O857" s="8">
        <v>-0.20370537042617798</v>
      </c>
      <c r="P857" s="8">
        <v>1.9346587657928467</v>
      </c>
      <c r="Q857" s="8">
        <v>0.38929426670074463</v>
      </c>
      <c r="S857" s="8">
        <v>0.40679999999999999</v>
      </c>
      <c r="T857" s="8">
        <v>0.55827289819717407</v>
      </c>
      <c r="Y857" s="8">
        <v>0.23028939962387085</v>
      </c>
      <c r="Z857" s="8">
        <v>0.12999150156974792</v>
      </c>
      <c r="AA857" s="8">
        <v>0.12447434663772583</v>
      </c>
      <c r="AB857" s="8">
        <f>VLOOKUP('Data behind Table 2.1 WHR 2017'!A857,'Figure2.2 WHR 2017'!$A$1:$B$156,2,0)</f>
        <v>5.2350001335144043</v>
      </c>
    </row>
    <row r="858" spans="1:28" x14ac:dyDescent="0.15">
      <c r="A858" s="8" t="s">
        <v>72</v>
      </c>
      <c r="B858" s="8" t="s">
        <v>72</v>
      </c>
      <c r="C858" s="8">
        <v>2013</v>
      </c>
      <c r="D858" s="8">
        <v>5.1421604156494141</v>
      </c>
      <c r="E858" s="8">
        <v>8.8644828796386719</v>
      </c>
      <c r="F858" s="8">
        <v>0.59716570377349854</v>
      </c>
      <c r="G858" s="8">
        <v>63.327491760253906</v>
      </c>
      <c r="H858" s="8">
        <v>0.57162994146347046</v>
      </c>
      <c r="I858" s="8">
        <v>-0.22189885377883911</v>
      </c>
      <c r="J858" s="8">
        <v>0.77111220359802246</v>
      </c>
      <c r="K858" s="8">
        <v>0.78426146507263184</v>
      </c>
      <c r="L858" s="8">
        <v>0.23940926790237427</v>
      </c>
      <c r="M858" s="8">
        <v>0.38358128070831299</v>
      </c>
      <c r="N858" s="8">
        <v>-0.60554426908493042</v>
      </c>
      <c r="O858" s="8">
        <v>-0.19607929885387421</v>
      </c>
      <c r="P858" s="8">
        <v>1.8887835741043091</v>
      </c>
      <c r="Q858" s="8">
        <v>0.36731323599815369</v>
      </c>
      <c r="S858" s="8">
        <v>0.40679999999999999</v>
      </c>
      <c r="T858" s="8">
        <v>0.62115895748138428</v>
      </c>
      <c r="Y858" s="8">
        <v>0.23028939962387085</v>
      </c>
      <c r="Z858" s="8">
        <v>0.12999150156974792</v>
      </c>
      <c r="AA858" s="8">
        <v>0.12447434663772583</v>
      </c>
      <c r="AB858" s="8">
        <f>VLOOKUP('Data behind Table 2.1 WHR 2017'!A858,'Figure2.2 WHR 2017'!$A$1:$B$156,2,0)</f>
        <v>5.2350001335144043</v>
      </c>
    </row>
    <row r="859" spans="1:28" x14ac:dyDescent="0.15">
      <c r="A859" s="8" t="s">
        <v>72</v>
      </c>
      <c r="B859" s="8" t="s">
        <v>72</v>
      </c>
      <c r="C859" s="8">
        <v>2015</v>
      </c>
      <c r="D859" s="8">
        <v>5.1631569862365723</v>
      </c>
      <c r="E859" s="8">
        <v>8.9039316177368164</v>
      </c>
      <c r="F859" s="8">
        <v>0.60591763257980347</v>
      </c>
      <c r="G859" s="8">
        <v>63.855098724365234</v>
      </c>
      <c r="H859" s="8">
        <v>0.71293342113494873</v>
      </c>
      <c r="I859" s="8">
        <v>-0.23924243450164795</v>
      </c>
      <c r="J859" s="8">
        <v>0.84185695648193359</v>
      </c>
      <c r="K859" s="8">
        <v>0.66107833385467529</v>
      </c>
      <c r="L859" s="8">
        <v>0.26180371642112732</v>
      </c>
      <c r="P859" s="8">
        <v>2.0330936908721924</v>
      </c>
      <c r="Q859" s="8">
        <v>0.39376950263977051</v>
      </c>
      <c r="S859" s="8">
        <v>0.40679999999999999</v>
      </c>
      <c r="T859" s="8">
        <v>0.5610395073890686</v>
      </c>
      <c r="Y859" s="8">
        <v>0.23028939962387085</v>
      </c>
      <c r="Z859" s="8">
        <v>0.12999150156974792</v>
      </c>
      <c r="AA859" s="8">
        <v>0.12447434663772583</v>
      </c>
      <c r="AB859" s="8">
        <f>VLOOKUP('Data behind Table 2.1 WHR 2017'!A859,'Figure2.2 WHR 2017'!$A$1:$B$156,2,0)</f>
        <v>5.2350001335144043</v>
      </c>
    </row>
    <row r="860" spans="1:28" x14ac:dyDescent="0.15">
      <c r="A860" s="8" t="s">
        <v>72</v>
      </c>
      <c r="B860" s="8" t="s">
        <v>72</v>
      </c>
      <c r="C860" s="8">
        <v>2016</v>
      </c>
      <c r="D860" s="8">
        <v>5.3863072395324707</v>
      </c>
      <c r="E860" s="8">
        <v>8.9074735641479492</v>
      </c>
      <c r="F860" s="8">
        <v>0.65540933609008789</v>
      </c>
      <c r="G860" s="8">
        <v>64.118904113769531</v>
      </c>
      <c r="H860" s="8">
        <v>0.81655609607696533</v>
      </c>
      <c r="I860" s="8">
        <v>-0.24951063096523285</v>
      </c>
      <c r="J860" s="8">
        <v>0.71735614538192749</v>
      </c>
      <c r="K860" s="8">
        <v>0.71265935897827148</v>
      </c>
      <c r="L860" s="8">
        <v>0.20541314780712128</v>
      </c>
      <c r="P860" s="8">
        <v>2.1439924240112305</v>
      </c>
      <c r="Q860" s="8">
        <v>0.39804494380950928</v>
      </c>
      <c r="S860" s="8">
        <v>0.40679999999999999</v>
      </c>
      <c r="T860" s="8">
        <v>0.52820974588394165</v>
      </c>
      <c r="Y860" s="8">
        <v>0.23028939962387085</v>
      </c>
      <c r="Z860" s="8">
        <v>0.12999150156974792</v>
      </c>
      <c r="AA860" s="8">
        <v>0.12447434663772583</v>
      </c>
      <c r="AB860" s="8">
        <f>VLOOKUP('Data behind Table 2.1 WHR 2017'!A860,'Figure2.2 WHR 2017'!$A$1:$B$156,2,0)</f>
        <v>5.2350001335144043</v>
      </c>
    </row>
    <row r="861" spans="1:28" x14ac:dyDescent="0.15">
      <c r="A861" s="8" t="s">
        <v>177</v>
      </c>
      <c r="B861" s="8" t="s">
        <v>177</v>
      </c>
      <c r="C861" s="8">
        <v>2006</v>
      </c>
      <c r="D861" s="8">
        <v>4.5948796272277832</v>
      </c>
      <c r="E861" s="8">
        <v>6.665672779083252</v>
      </c>
      <c r="F861" s="8">
        <v>0.87879490852355957</v>
      </c>
      <c r="G861" s="8">
        <v>43.399757385253906</v>
      </c>
      <c r="H861" s="8">
        <v>0.68414920568466187</v>
      </c>
      <c r="I861" s="8">
        <v>5.5807799100875854E-2</v>
      </c>
      <c r="J861" s="8">
        <v>0.75799918174743652</v>
      </c>
      <c r="K861" s="8">
        <v>0.62254422903060913</v>
      </c>
      <c r="L861" s="8">
        <v>0.32682299613952637</v>
      </c>
      <c r="M861" s="8">
        <v>0.55674904584884644</v>
      </c>
      <c r="N861" s="8">
        <v>0.20475900173187256</v>
      </c>
      <c r="O861" s="8">
        <v>-0.57718759775161743</v>
      </c>
      <c r="P861" s="8">
        <v>1.7914185523986816</v>
      </c>
      <c r="Q861" s="8">
        <v>0.38987278938293457</v>
      </c>
      <c r="S861" s="8">
        <v>0.46309999999999996</v>
      </c>
      <c r="AB861" s="8">
        <f>VLOOKUP('Data behind Table 2.1 WHR 2017'!A861,'Figure2.2 WHR 2017'!$A$1:$B$156,2,0)</f>
        <v>4.5500001907348633</v>
      </c>
    </row>
    <row r="862" spans="1:28" x14ac:dyDescent="0.15">
      <c r="A862" s="8" t="s">
        <v>177</v>
      </c>
      <c r="B862" s="8" t="s">
        <v>177</v>
      </c>
      <c r="C862" s="8">
        <v>2007</v>
      </c>
      <c r="D862" s="8">
        <v>4.8326349258422852</v>
      </c>
      <c r="E862" s="8">
        <v>6.7091035842895508</v>
      </c>
      <c r="F862" s="8">
        <v>0.7476811408996582</v>
      </c>
      <c r="G862" s="8">
        <v>43.830081939697266</v>
      </c>
      <c r="H862" s="8">
        <v>0.64306181669235229</v>
      </c>
      <c r="I862" s="8">
        <v>8.8461317121982574E-2</v>
      </c>
      <c r="J862" s="8">
        <v>0.85401630401611328</v>
      </c>
      <c r="K862" s="8">
        <v>0.63445127010345459</v>
      </c>
      <c r="L862" s="8">
        <v>0.24026356637477875</v>
      </c>
      <c r="M862" s="8">
        <v>0.59179508686065674</v>
      </c>
      <c r="N862" s="8">
        <v>0.11138780415058136</v>
      </c>
      <c r="O862" s="8">
        <v>-0.53094673156738281</v>
      </c>
      <c r="P862" s="8">
        <v>1.6209498643875122</v>
      </c>
      <c r="Q862" s="8">
        <v>0.33541738986968994</v>
      </c>
      <c r="S862" s="8">
        <v>0.46309999999999996</v>
      </c>
      <c r="AB862" s="8">
        <f>VLOOKUP('Data behind Table 2.1 WHR 2017'!A862,'Figure2.2 WHR 2017'!$A$1:$B$156,2,0)</f>
        <v>4.5500001907348633</v>
      </c>
    </row>
    <row r="863" spans="1:28" x14ac:dyDescent="0.15">
      <c r="A863" s="8" t="s">
        <v>177</v>
      </c>
      <c r="B863" s="8" t="s">
        <v>177</v>
      </c>
      <c r="C863" s="8">
        <v>2008</v>
      </c>
      <c r="D863" s="8">
        <v>4.6535830497741699</v>
      </c>
      <c r="E863" s="8">
        <v>6.7475905418395996</v>
      </c>
      <c r="F863" s="8">
        <v>0.75558280944824219</v>
      </c>
      <c r="G863" s="8">
        <v>44.278778076171875</v>
      </c>
      <c r="H863" s="8">
        <v>0.51443749666213989</v>
      </c>
      <c r="I863" s="8">
        <v>2.0460342988371849E-2</v>
      </c>
      <c r="J863" s="8">
        <v>0.86433464288711548</v>
      </c>
      <c r="K863" s="8">
        <v>0.62297636270523071</v>
      </c>
      <c r="L863" s="8">
        <v>0.27954640984535217</v>
      </c>
      <c r="M863" s="8">
        <v>0.54126840829849243</v>
      </c>
      <c r="N863" s="8">
        <v>0.13254526257514954</v>
      </c>
      <c r="O863" s="8">
        <v>-0.5062374472618103</v>
      </c>
      <c r="P863" s="8">
        <v>1.5220447778701782</v>
      </c>
      <c r="Q863" s="8">
        <v>0.32706943154335022</v>
      </c>
      <c r="R863" s="8">
        <v>0.45579999999999998</v>
      </c>
      <c r="S863" s="8">
        <v>0.46309999999999996</v>
      </c>
      <c r="AB863" s="8">
        <f>VLOOKUP('Data behind Table 2.1 WHR 2017'!A863,'Figure2.2 WHR 2017'!$A$1:$B$156,2,0)</f>
        <v>4.5500001907348633</v>
      </c>
    </row>
    <row r="864" spans="1:28" x14ac:dyDescent="0.15">
      <c r="A864" s="8" t="s">
        <v>177</v>
      </c>
      <c r="B864" s="8" t="s">
        <v>177</v>
      </c>
      <c r="C864" s="8">
        <v>2011</v>
      </c>
      <c r="D864" s="8">
        <v>4.9711117744445801</v>
      </c>
      <c r="E864" s="8">
        <v>6.8583817481994629</v>
      </c>
      <c r="F864" s="8">
        <v>0.81762456893920898</v>
      </c>
      <c r="G864" s="8">
        <v>45.626853942871094</v>
      </c>
      <c r="H864" s="8">
        <v>0.63920682668685913</v>
      </c>
      <c r="I864" s="8">
        <v>-1.0089443065226078E-2</v>
      </c>
      <c r="J864" s="8">
        <v>0.71875894069671631</v>
      </c>
      <c r="K864" s="8">
        <v>0.5920061469078064</v>
      </c>
      <c r="L864" s="8">
        <v>0.24341605603694916</v>
      </c>
      <c r="M864" s="8">
        <v>0.62992823123931885</v>
      </c>
      <c r="N864" s="8">
        <v>5.1504701375961304E-2</v>
      </c>
      <c r="O864" s="8">
        <v>-0.52650302648544312</v>
      </c>
      <c r="P864" s="8">
        <v>2.1120772361755371</v>
      </c>
      <c r="Q864" s="8">
        <v>0.42487019300460815</v>
      </c>
      <c r="S864" s="8">
        <v>0.46309999999999996</v>
      </c>
      <c r="AB864" s="8">
        <f>VLOOKUP('Data behind Table 2.1 WHR 2017'!A864,'Figure2.2 WHR 2017'!$A$1:$B$156,2,0)</f>
        <v>4.5500001907348633</v>
      </c>
    </row>
    <row r="865" spans="1:28" x14ac:dyDescent="0.15">
      <c r="A865" s="8" t="s">
        <v>177</v>
      </c>
      <c r="B865" s="8" t="s">
        <v>177</v>
      </c>
      <c r="C865" s="8">
        <v>2015</v>
      </c>
      <c r="D865" s="8">
        <v>4.5497674942016602</v>
      </c>
      <c r="E865" s="8">
        <v>7.0174994468688965</v>
      </c>
      <c r="F865" s="8">
        <v>0.66585820913314819</v>
      </c>
      <c r="G865" s="8">
        <v>47.046558380126953</v>
      </c>
      <c r="H865" s="8">
        <v>0.8132292628288269</v>
      </c>
      <c r="I865" s="8">
        <v>0.1019134446978569</v>
      </c>
      <c r="J865" s="8">
        <v>0.63157349824905396</v>
      </c>
      <c r="K865" s="8">
        <v>0.5644606351852417</v>
      </c>
      <c r="L865" s="8">
        <v>0.3395843505859375</v>
      </c>
      <c r="M865" s="8">
        <v>0.70672774314880371</v>
      </c>
      <c r="P865" s="8">
        <v>3.0160002708435059</v>
      </c>
      <c r="Q865" s="8">
        <v>0.66289108991622925</v>
      </c>
      <c r="S865" s="8">
        <v>0.46309999999999996</v>
      </c>
      <c r="T865" s="8">
        <v>0.84946244955062866</v>
      </c>
      <c r="AB865" s="8">
        <f>VLOOKUP('Data behind Table 2.1 WHR 2017'!A865,'Figure2.2 WHR 2017'!$A$1:$B$156,2,0)</f>
        <v>4.5500001907348633</v>
      </c>
    </row>
    <row r="866" spans="1:28" x14ac:dyDescent="0.15">
      <c r="A866" s="8" t="s">
        <v>21</v>
      </c>
      <c r="B866" s="8" t="s">
        <v>21</v>
      </c>
      <c r="C866" s="8">
        <v>2012</v>
      </c>
      <c r="D866" s="8">
        <v>4.4389395713806152</v>
      </c>
      <c r="F866" s="8">
        <v>0.61224967241287231</v>
      </c>
      <c r="G866" s="8">
        <v>56.505809783935547</v>
      </c>
      <c r="H866" s="8">
        <v>0.69109427928924561</v>
      </c>
      <c r="J866" s="8">
        <v>0.69473868608474731</v>
      </c>
      <c r="K866" s="8">
        <v>0.76430416107177734</v>
      </c>
      <c r="L866" s="8">
        <v>0.20541441440582275</v>
      </c>
      <c r="N866" s="8">
        <v>-1.3033730983734131</v>
      </c>
      <c r="O866" s="8">
        <v>-1.4674793481826782</v>
      </c>
      <c r="P866" s="8">
        <v>1.732100248336792</v>
      </c>
      <c r="Q866" s="8">
        <v>0.39020586013793945</v>
      </c>
      <c r="T866" s="8">
        <v>0.46142691373825073</v>
      </c>
      <c r="AB866" s="8">
        <f>VLOOKUP('Data behind Table 2.1 WHR 2017'!A866,'Figure2.2 WHR 2017'!$A$1:$B$156,2,0)</f>
        <v>4.5450000762939453</v>
      </c>
    </row>
    <row r="867" spans="1:28" x14ac:dyDescent="0.15">
      <c r="A867" s="8" t="s">
        <v>21</v>
      </c>
      <c r="B867" s="8" t="s">
        <v>21</v>
      </c>
      <c r="C867" s="8">
        <v>2013</v>
      </c>
      <c r="D867" s="8">
        <v>4.1756706237792969</v>
      </c>
      <c r="F867" s="8">
        <v>0.7567254900932312</v>
      </c>
      <c r="G867" s="8">
        <v>56.701267242431641</v>
      </c>
      <c r="H867" s="8">
        <v>0.77544760704040527</v>
      </c>
      <c r="J867" s="8">
        <v>0.63776576519012451</v>
      </c>
      <c r="K867" s="8">
        <v>0.80330181121826172</v>
      </c>
      <c r="L867" s="8">
        <v>0.21731062233448029</v>
      </c>
      <c r="N867" s="8">
        <v>-1.326013445854187</v>
      </c>
      <c r="O867" s="8">
        <v>-1.3267433643341064</v>
      </c>
      <c r="P867" s="8">
        <v>1.7387962341308594</v>
      </c>
      <c r="Q867" s="8">
        <v>0.41641125082969666</v>
      </c>
      <c r="T867" s="8">
        <v>0.4579431414604187</v>
      </c>
      <c r="AB867" s="8">
        <f>VLOOKUP('Data behind Table 2.1 WHR 2017'!A867,'Figure2.2 WHR 2017'!$A$1:$B$156,2,0)</f>
        <v>4.5450000762939453</v>
      </c>
    </row>
    <row r="868" spans="1:28" x14ac:dyDescent="0.15">
      <c r="A868" s="8" t="s">
        <v>21</v>
      </c>
      <c r="B868" s="8" t="s">
        <v>21</v>
      </c>
      <c r="C868" s="8">
        <v>2014</v>
      </c>
      <c r="D868" s="8">
        <v>4.7862472534179688</v>
      </c>
      <c r="F868" s="8">
        <v>0.77426743507385254</v>
      </c>
      <c r="G868" s="8">
        <v>56.877239227294922</v>
      </c>
      <c r="J868" s="8">
        <v>0.59163296222686768</v>
      </c>
      <c r="K868" s="8">
        <v>0.85796540975570679</v>
      </c>
      <c r="L868" s="8">
        <v>0.11197876930236816</v>
      </c>
      <c r="N868" s="8">
        <v>-1.2282294034957886</v>
      </c>
      <c r="O868" s="8">
        <v>-1.1893273591995239</v>
      </c>
      <c r="P868" s="8">
        <v>1.4716356992721558</v>
      </c>
      <c r="Q868" s="8">
        <v>0.30747172236442566</v>
      </c>
      <c r="T868" s="8">
        <v>0.42785060405731201</v>
      </c>
      <c r="AB868" s="8">
        <f>VLOOKUP('Data behind Table 2.1 WHR 2017'!A868,'Figure2.2 WHR 2017'!$A$1:$B$156,2,0)</f>
        <v>4.5450000762939453</v>
      </c>
    </row>
    <row r="869" spans="1:28" x14ac:dyDescent="0.15">
      <c r="A869" s="8" t="s">
        <v>21</v>
      </c>
      <c r="B869" s="8" t="s">
        <v>21</v>
      </c>
      <c r="C869" s="8">
        <v>2015</v>
      </c>
      <c r="D869" s="8">
        <v>4.223846435546875</v>
      </c>
      <c r="F869" s="8">
        <v>0.7520642876625061</v>
      </c>
      <c r="G869" s="8">
        <v>57.053207397460938</v>
      </c>
      <c r="H869" s="8">
        <v>0.80797106027603149</v>
      </c>
      <c r="J869" s="8">
        <v>0.63330519199371338</v>
      </c>
      <c r="K869" s="8">
        <v>0.86590605974197388</v>
      </c>
      <c r="L869" s="8">
        <v>0.27175077795982361</v>
      </c>
      <c r="P869" s="8">
        <v>1.6209306716918945</v>
      </c>
      <c r="Q869" s="8">
        <v>0.38375699520111084</v>
      </c>
      <c r="T869" s="8">
        <v>0.41133427619934082</v>
      </c>
      <c r="AB869" s="8">
        <f>VLOOKUP('Data behind Table 2.1 WHR 2017'!A869,'Figure2.2 WHR 2017'!$A$1:$B$156,2,0)</f>
        <v>4.5450000762939453</v>
      </c>
    </row>
    <row r="870" spans="1:28" x14ac:dyDescent="0.15">
      <c r="A870" s="8" t="s">
        <v>21</v>
      </c>
      <c r="B870" s="8" t="s">
        <v>21</v>
      </c>
      <c r="C870" s="8">
        <v>2016</v>
      </c>
      <c r="D870" s="8">
        <v>4.6231198310852051</v>
      </c>
      <c r="F870" s="8">
        <v>0.79346197843551636</v>
      </c>
      <c r="G870" s="8">
        <v>57.229179382324219</v>
      </c>
      <c r="H870" s="8">
        <v>0.87749117612838745</v>
      </c>
      <c r="J870" s="8">
        <v>0.60728657245635986</v>
      </c>
      <c r="K870" s="8">
        <v>0.80400991439819336</v>
      </c>
      <c r="L870" s="8">
        <v>0.30150139331817627</v>
      </c>
      <c r="P870" s="8">
        <v>1.8507627248764038</v>
      </c>
      <c r="Q870" s="8">
        <v>0.4003276526927948</v>
      </c>
      <c r="T870" s="8">
        <v>0.42654064297676086</v>
      </c>
      <c r="AB870" s="8">
        <f>VLOOKUP('Data behind Table 2.1 WHR 2017'!A870,'Figure2.2 WHR 2017'!$A$1:$B$156,2,0)</f>
        <v>4.5450000762939453</v>
      </c>
    </row>
    <row r="871" spans="1:28" x14ac:dyDescent="0.15">
      <c r="A871" s="8" t="s">
        <v>140</v>
      </c>
      <c r="B871" s="8" t="s">
        <v>140</v>
      </c>
      <c r="C871" s="8">
        <v>2007</v>
      </c>
      <c r="D871" s="8">
        <v>4.885587215423584</v>
      </c>
      <c r="E871" s="8">
        <v>8.9977512359619141</v>
      </c>
      <c r="F871" s="8">
        <v>0.82762354612350464</v>
      </c>
      <c r="G871" s="8">
        <v>50.007549285888672</v>
      </c>
      <c r="H871" s="8">
        <v>0.7810404896736145</v>
      </c>
      <c r="I871" s="8">
        <v>-0.1061885878443718</v>
      </c>
      <c r="J871" s="8">
        <v>0.83921784162521362</v>
      </c>
      <c r="K871" s="8">
        <v>0.81089544296264648</v>
      </c>
      <c r="L871" s="8">
        <v>0.1597558856010437</v>
      </c>
      <c r="M871" s="8">
        <v>0.81961697340011597</v>
      </c>
      <c r="N871" s="8">
        <v>0.73411238193511963</v>
      </c>
      <c r="O871" s="8">
        <v>0.1265992671251297</v>
      </c>
      <c r="P871" s="8">
        <v>1.5063227415084839</v>
      </c>
      <c r="Q871" s="8">
        <v>0.30831968784332275</v>
      </c>
      <c r="S871" s="8">
        <v>0.62145000000000006</v>
      </c>
      <c r="AB871" s="8">
        <f>VLOOKUP('Data behind Table 2.1 WHR 2017'!A871,'Figure2.2 WHR 2017'!$A$1:$B$156,2,0)</f>
        <v>4.5739998817443848</v>
      </c>
    </row>
    <row r="872" spans="1:28" x14ac:dyDescent="0.15">
      <c r="A872" s="8" t="s">
        <v>140</v>
      </c>
      <c r="B872" s="8" t="s">
        <v>140</v>
      </c>
      <c r="C872" s="8">
        <v>2014</v>
      </c>
      <c r="D872" s="8">
        <v>4.5739912986755371</v>
      </c>
      <c r="E872" s="8">
        <v>9.1581516265869141</v>
      </c>
      <c r="F872" s="8">
        <v>0.76278358697891235</v>
      </c>
      <c r="G872" s="8">
        <v>55.026435852050781</v>
      </c>
      <c r="H872" s="8">
        <v>0.84935498237609863</v>
      </c>
      <c r="I872" s="8">
        <v>-0.18919159471988678</v>
      </c>
      <c r="J872" s="8">
        <v>0.79022836685180664</v>
      </c>
      <c r="K872" s="8">
        <v>0.74863678216934204</v>
      </c>
      <c r="L872" s="8">
        <v>0.23896144330501556</v>
      </c>
      <c r="M872" s="8">
        <v>0.77954375743865967</v>
      </c>
      <c r="N872" s="8">
        <v>0.57701176404953003</v>
      </c>
      <c r="O872" s="8">
        <v>0.12683859467506409</v>
      </c>
      <c r="P872" s="8">
        <v>2.7245676517486572</v>
      </c>
      <c r="Q872" s="8">
        <v>0.59566521644592285</v>
      </c>
      <c r="S872" s="8">
        <v>0.62145000000000006</v>
      </c>
      <c r="T872" s="8">
        <v>0.78011977672576904</v>
      </c>
      <c r="AB872" s="8">
        <f>VLOOKUP('Data behind Table 2.1 WHR 2017'!A872,'Figure2.2 WHR 2017'!$A$1:$B$156,2,0)</f>
        <v>4.5739998817443848</v>
      </c>
    </row>
    <row r="873" spans="1:28" x14ac:dyDescent="0.15">
      <c r="A873" s="8" t="s">
        <v>73</v>
      </c>
      <c r="B873" s="8" t="s">
        <v>73</v>
      </c>
      <c r="C873" s="8">
        <v>2006</v>
      </c>
      <c r="D873" s="8">
        <v>4.5665946006774902</v>
      </c>
      <c r="E873" s="8">
        <v>7.456230640411377</v>
      </c>
      <c r="F873" s="8">
        <v>0.87368106842041016</v>
      </c>
      <c r="G873" s="8">
        <v>57.296005249023438</v>
      </c>
      <c r="H873" s="8">
        <v>0.68929582834243774</v>
      </c>
      <c r="J873" s="8">
        <v>0.8971366286277771</v>
      </c>
      <c r="K873" s="8">
        <v>0.71677982807159424</v>
      </c>
      <c r="L873" s="8">
        <v>0.17083820700645447</v>
      </c>
      <c r="M873" s="8">
        <v>0.42768731713294983</v>
      </c>
      <c r="N873" s="8">
        <v>-1.4156670570373535</v>
      </c>
      <c r="O873" s="8">
        <v>-0.6353575587272644</v>
      </c>
      <c r="P873" s="8">
        <v>1.5260097980499268</v>
      </c>
      <c r="Q873" s="8">
        <v>0.33416801691055298</v>
      </c>
      <c r="S873" s="8">
        <v>0.38005</v>
      </c>
      <c r="AB873" s="8">
        <f>VLOOKUP('Data behind Table 2.1 WHR 2017'!A873,'Figure2.2 WHR 2017'!$A$1:$B$156,2,0)</f>
        <v>4.9619998931884766</v>
      </c>
    </row>
    <row r="874" spans="1:28" x14ac:dyDescent="0.15">
      <c r="A874" s="8" t="s">
        <v>73</v>
      </c>
      <c r="B874" s="8" t="s">
        <v>73</v>
      </c>
      <c r="C874" s="8">
        <v>2007</v>
      </c>
      <c r="D874" s="8">
        <v>4.7482843399047852</v>
      </c>
      <c r="E874" s="8">
        <v>7.4793915748596191</v>
      </c>
      <c r="F874" s="8">
        <v>0.78670769929885864</v>
      </c>
      <c r="G874" s="8">
        <v>57.743583679199219</v>
      </c>
      <c r="H874" s="8">
        <v>0.41332083940505981</v>
      </c>
      <c r="I874" s="8">
        <v>0.32889482378959656</v>
      </c>
      <c r="J874" s="8">
        <v>0.8908112645149231</v>
      </c>
      <c r="K874" s="8">
        <v>0.64331698417663574</v>
      </c>
      <c r="L874" s="8">
        <v>0.15229792892932892</v>
      </c>
      <c r="M874" s="8">
        <v>0.32367202639579773</v>
      </c>
      <c r="N874" s="8">
        <v>-1.2550079822540283</v>
      </c>
      <c r="O874" s="8">
        <v>-0.6411929726600647</v>
      </c>
      <c r="P874" s="8">
        <v>1.74527907371521</v>
      </c>
      <c r="Q874" s="8">
        <v>0.36755993962287903</v>
      </c>
      <c r="S874" s="8">
        <v>0.38005</v>
      </c>
      <c r="AB874" s="8">
        <f>VLOOKUP('Data behind Table 2.1 WHR 2017'!A874,'Figure2.2 WHR 2017'!$A$1:$B$156,2,0)</f>
        <v>4.9619998931884766</v>
      </c>
    </row>
    <row r="875" spans="1:28" x14ac:dyDescent="0.15">
      <c r="A875" s="8" t="s">
        <v>73</v>
      </c>
      <c r="B875" s="8" t="s">
        <v>73</v>
      </c>
      <c r="C875" s="8">
        <v>2008</v>
      </c>
      <c r="D875" s="8">
        <v>4.4405264854431152</v>
      </c>
      <c r="E875" s="8">
        <v>7.5286617279052734</v>
      </c>
      <c r="F875" s="8">
        <v>0.81765764951705933</v>
      </c>
      <c r="G875" s="8">
        <v>58.171714782714844</v>
      </c>
      <c r="H875" s="8">
        <v>0.61760479211807251</v>
      </c>
      <c r="I875" s="8">
        <v>0.30250224471092224</v>
      </c>
      <c r="J875" s="8">
        <v>0.9000287652015686</v>
      </c>
      <c r="K875" s="8">
        <v>0.74486196041107178</v>
      </c>
      <c r="L875" s="8">
        <v>0.15309849381446838</v>
      </c>
      <c r="M875" s="8">
        <v>0.68105047941207886</v>
      </c>
      <c r="N875" s="8">
        <v>-1.188774585723877</v>
      </c>
      <c r="O875" s="8">
        <v>-0.70545685291290283</v>
      </c>
      <c r="P875" s="8">
        <v>1.5270214080810547</v>
      </c>
      <c r="Q875" s="8">
        <v>0.3438829779624939</v>
      </c>
      <c r="S875" s="8">
        <v>0.38005</v>
      </c>
      <c r="AB875" s="8">
        <f>VLOOKUP('Data behind Table 2.1 WHR 2017'!A875,'Figure2.2 WHR 2017'!$A$1:$B$156,2,0)</f>
        <v>4.9619998931884766</v>
      </c>
    </row>
    <row r="876" spans="1:28" x14ac:dyDescent="0.15">
      <c r="A876" s="8" t="s">
        <v>73</v>
      </c>
      <c r="B876" s="8" t="s">
        <v>73</v>
      </c>
      <c r="C876" s="8">
        <v>2009</v>
      </c>
      <c r="D876" s="8">
        <v>4.9168682098388672</v>
      </c>
      <c r="E876" s="8">
        <v>7.5628857612609863</v>
      </c>
      <c r="F876" s="8">
        <v>0.81306785345077515</v>
      </c>
      <c r="G876" s="8">
        <v>58.582130432128906</v>
      </c>
      <c r="H876" s="8">
        <v>0.6161537766456604</v>
      </c>
      <c r="I876" s="8">
        <v>5.5435951799154282E-2</v>
      </c>
      <c r="J876" s="8">
        <v>0.94970196485519409</v>
      </c>
      <c r="K876" s="8">
        <v>0.57015705108642578</v>
      </c>
      <c r="L876" s="8">
        <v>0.2154337614774704</v>
      </c>
      <c r="M876" s="8">
        <v>0.41518166661262512</v>
      </c>
      <c r="N876" s="8">
        <v>-1.0479389429092407</v>
      </c>
      <c r="O876" s="8">
        <v>-0.79814440011978149</v>
      </c>
      <c r="P876" s="8">
        <v>1.6651754379272461</v>
      </c>
      <c r="Q876" s="8">
        <v>0.33866587281227112</v>
      </c>
      <c r="S876" s="8">
        <v>0.38005</v>
      </c>
      <c r="T876" s="8">
        <v>0.42215755581855774</v>
      </c>
      <c r="U876" s="8">
        <v>0.13981862366199493</v>
      </c>
      <c r="AB876" s="8">
        <f>VLOOKUP('Data behind Table 2.1 WHR 2017'!A876,'Figure2.2 WHR 2017'!$A$1:$B$156,2,0)</f>
        <v>4.9619998931884766</v>
      </c>
    </row>
    <row r="877" spans="1:28" x14ac:dyDescent="0.15">
      <c r="A877" s="8" t="s">
        <v>73</v>
      </c>
      <c r="B877" s="8" t="s">
        <v>73</v>
      </c>
      <c r="C877" s="8">
        <v>2010</v>
      </c>
      <c r="D877" s="8">
        <v>4.349675178527832</v>
      </c>
      <c r="E877" s="8">
        <v>7.5993309020996094</v>
      </c>
      <c r="F877" s="8">
        <v>0.77903807163238525</v>
      </c>
      <c r="G877" s="8">
        <v>58.975261688232422</v>
      </c>
      <c r="H877" s="8">
        <v>0.51906263828277588</v>
      </c>
      <c r="I877" s="8">
        <v>0.10362353175878525</v>
      </c>
      <c r="J877" s="8">
        <v>0.91080188751220703</v>
      </c>
      <c r="K877" s="8">
        <v>0.67245835065841675</v>
      </c>
      <c r="L877" s="8">
        <v>0.22597299516201019</v>
      </c>
      <c r="M877" s="8">
        <v>0.45481204986572266</v>
      </c>
      <c r="N877" s="8">
        <v>-1.0387550592422485</v>
      </c>
      <c r="O877" s="8">
        <v>-0.81508529186248779</v>
      </c>
      <c r="P877" s="8">
        <v>1.821636438369751</v>
      </c>
      <c r="Q877" s="8">
        <v>0.41879826784133911</v>
      </c>
      <c r="R877" s="8">
        <v>0.32750000000000001</v>
      </c>
      <c r="S877" s="8">
        <v>0.38005</v>
      </c>
      <c r="T877" s="8">
        <v>0.5718461275100708</v>
      </c>
      <c r="U877" s="8">
        <v>0.16968011856079102</v>
      </c>
      <c r="AB877" s="8">
        <f>VLOOKUP('Data behind Table 2.1 WHR 2017'!A877,'Figure2.2 WHR 2017'!$A$1:$B$156,2,0)</f>
        <v>4.9619998931884766</v>
      </c>
    </row>
    <row r="878" spans="1:28" x14ac:dyDescent="0.15">
      <c r="A878" s="8" t="s">
        <v>73</v>
      </c>
      <c r="B878" s="8" t="s">
        <v>73</v>
      </c>
      <c r="C878" s="8">
        <v>2011</v>
      </c>
      <c r="D878" s="8">
        <v>3.8094446659088135</v>
      </c>
      <c r="E878" s="8">
        <v>7.6217536926269531</v>
      </c>
      <c r="F878" s="8">
        <v>0.74097937345504761</v>
      </c>
      <c r="G878" s="8">
        <v>59.352813720703125</v>
      </c>
      <c r="H878" s="8">
        <v>0.52479767799377441</v>
      </c>
      <c r="I878" s="8">
        <v>2.8548133559525013E-3</v>
      </c>
      <c r="J878" s="8">
        <v>0.93456375598907471</v>
      </c>
      <c r="K878" s="8">
        <v>0.69945317506790161</v>
      </c>
      <c r="L878" s="8">
        <v>0.2073589563369751</v>
      </c>
      <c r="M878" s="8">
        <v>0.32848730683326721</v>
      </c>
      <c r="N878" s="8">
        <v>-0.9529273509979248</v>
      </c>
      <c r="O878" s="8">
        <v>-0.82318902015686035</v>
      </c>
      <c r="P878" s="8">
        <v>1.6251927614212036</v>
      </c>
      <c r="Q878" s="8">
        <v>0.42662197351455688</v>
      </c>
      <c r="S878" s="8">
        <v>0.38005</v>
      </c>
      <c r="T878" s="8">
        <v>0.4471820592880249</v>
      </c>
      <c r="AB878" s="8">
        <f>VLOOKUP('Data behind Table 2.1 WHR 2017'!A878,'Figure2.2 WHR 2017'!$A$1:$B$156,2,0)</f>
        <v>4.9619998931884766</v>
      </c>
    </row>
    <row r="879" spans="1:28" x14ac:dyDescent="0.15">
      <c r="A879" s="8" t="s">
        <v>73</v>
      </c>
      <c r="B879" s="8" t="s">
        <v>73</v>
      </c>
      <c r="C879" s="8">
        <v>2012</v>
      </c>
      <c r="D879" s="8">
        <v>4.2332448959350586</v>
      </c>
      <c r="E879" s="8">
        <v>7.6567068099975586</v>
      </c>
      <c r="F879" s="8">
        <v>0.73360234498977661</v>
      </c>
      <c r="G879" s="8">
        <v>59.714347839355469</v>
      </c>
      <c r="H879" s="8">
        <v>0.63777840137481689</v>
      </c>
      <c r="I879" s="8">
        <v>8.3550088107585907E-2</v>
      </c>
      <c r="J879" s="8">
        <v>0.88349401950836182</v>
      </c>
      <c r="K879" s="8">
        <v>0.73608291149139404</v>
      </c>
      <c r="L879" s="8">
        <v>0.23107080161571503</v>
      </c>
      <c r="M879" s="8">
        <v>0.43979993462562561</v>
      </c>
      <c r="N879" s="8">
        <v>-1.0278977155685425</v>
      </c>
      <c r="O879" s="8">
        <v>-0.85440981388092041</v>
      </c>
      <c r="P879" s="8">
        <v>1.7782894372940063</v>
      </c>
      <c r="Q879" s="8">
        <v>0.42007714509963989</v>
      </c>
      <c r="S879" s="8">
        <v>0.38005</v>
      </c>
      <c r="T879" s="8">
        <v>0.45488673448562622</v>
      </c>
      <c r="AB879" s="8">
        <f>VLOOKUP('Data behind Table 2.1 WHR 2017'!A879,'Figure2.2 WHR 2017'!$A$1:$B$156,2,0)</f>
        <v>4.9619998931884766</v>
      </c>
    </row>
    <row r="880" spans="1:28" x14ac:dyDescent="0.15">
      <c r="A880" s="8" t="s">
        <v>73</v>
      </c>
      <c r="B880" s="8" t="s">
        <v>73</v>
      </c>
      <c r="C880" s="8">
        <v>2013</v>
      </c>
      <c r="D880" s="8">
        <v>4.604576587677002</v>
      </c>
      <c r="E880" s="8">
        <v>7.6850771903991699</v>
      </c>
      <c r="F880" s="8">
        <v>0.74009895324707031</v>
      </c>
      <c r="G880" s="8">
        <v>60.060264587402344</v>
      </c>
      <c r="H880" s="8">
        <v>0.72226577997207642</v>
      </c>
      <c r="I880" s="8">
        <v>0.16469678282737732</v>
      </c>
      <c r="J880" s="8">
        <v>0.87734049558639526</v>
      </c>
      <c r="K880" s="8">
        <v>0.62917584180831909</v>
      </c>
      <c r="L880" s="8">
        <v>0.27926355600357056</v>
      </c>
      <c r="M880" s="8">
        <v>0.45357030630111694</v>
      </c>
      <c r="N880" s="8">
        <v>-0.84045958518981934</v>
      </c>
      <c r="O880" s="8">
        <v>-0.80665963888168335</v>
      </c>
      <c r="P880" s="8">
        <v>1.8323285579681396</v>
      </c>
      <c r="Q880" s="8">
        <v>0.3979363739490509</v>
      </c>
      <c r="S880" s="8">
        <v>0.38005</v>
      </c>
      <c r="T880" s="8">
        <v>0.40791589021682739</v>
      </c>
      <c r="AB880" s="8">
        <f>VLOOKUP('Data behind Table 2.1 WHR 2017'!A880,'Figure2.2 WHR 2017'!$A$1:$B$156,2,0)</f>
        <v>4.9619998931884766</v>
      </c>
    </row>
    <row r="881" spans="1:28" x14ac:dyDescent="0.15">
      <c r="A881" s="8" t="s">
        <v>73</v>
      </c>
      <c r="B881" s="8" t="s">
        <v>73</v>
      </c>
      <c r="C881" s="8">
        <v>2014</v>
      </c>
      <c r="D881" s="8">
        <v>4.9750146865844727</v>
      </c>
      <c r="E881" s="8">
        <v>7.7253532409667969</v>
      </c>
      <c r="F881" s="8">
        <v>0.78588336706161499</v>
      </c>
      <c r="G881" s="8">
        <v>60.392299652099609</v>
      </c>
      <c r="H881" s="8">
        <v>0.71187764406204224</v>
      </c>
      <c r="I881" s="8">
        <v>0.13582991063594818</v>
      </c>
      <c r="J881" s="8">
        <v>0.84068584442138672</v>
      </c>
      <c r="K881" s="8">
        <v>0.61392045021057129</v>
      </c>
      <c r="L881" s="8">
        <v>0.28744715452194214</v>
      </c>
      <c r="M881" s="8">
        <v>0.58819562196731567</v>
      </c>
      <c r="N881" s="8">
        <v>-0.57353031635284424</v>
      </c>
      <c r="O881" s="8">
        <v>-0.72545206546783447</v>
      </c>
      <c r="P881" s="8">
        <v>2.0291898250579834</v>
      </c>
      <c r="Q881" s="8">
        <v>0.40787613391876221</v>
      </c>
      <c r="S881" s="8">
        <v>0.38005</v>
      </c>
      <c r="T881" s="8">
        <v>0.49726840853691101</v>
      </c>
      <c r="AB881" s="8">
        <f>VLOOKUP('Data behind Table 2.1 WHR 2017'!A881,'Figure2.2 WHR 2017'!$A$1:$B$156,2,0)</f>
        <v>4.9619998931884766</v>
      </c>
    </row>
    <row r="882" spans="1:28" x14ac:dyDescent="0.15">
      <c r="A882" s="8" t="s">
        <v>73</v>
      </c>
      <c r="B882" s="8" t="s">
        <v>73</v>
      </c>
      <c r="C882" s="8">
        <v>2015</v>
      </c>
      <c r="D882" s="8">
        <v>4.812436580657959</v>
      </c>
      <c r="E882" s="8">
        <v>7.7464704513549805</v>
      </c>
      <c r="F882" s="8">
        <v>0.7476118803024292</v>
      </c>
      <c r="G882" s="8">
        <v>60.724330902099609</v>
      </c>
      <c r="H882" s="8">
        <v>0.76344722509384155</v>
      </c>
      <c r="I882" s="8">
        <v>0.24293000996112823</v>
      </c>
      <c r="J882" s="8">
        <v>0.82350838184356689</v>
      </c>
      <c r="K882" s="8">
        <v>0.54305762052536011</v>
      </c>
      <c r="L882" s="8">
        <v>0.35823437571525574</v>
      </c>
      <c r="M882" s="8">
        <v>0.46929368376731873</v>
      </c>
      <c r="P882" s="8">
        <v>2.5752527713775635</v>
      </c>
      <c r="Q882" s="8">
        <v>0.53512454032897949</v>
      </c>
      <c r="S882" s="8">
        <v>0.38005</v>
      </c>
      <c r="T882" s="8">
        <v>0.44891026616096497</v>
      </c>
      <c r="AB882" s="8">
        <f>VLOOKUP('Data behind Table 2.1 WHR 2017'!A882,'Figure2.2 WHR 2017'!$A$1:$B$156,2,0)</f>
        <v>4.9619998931884766</v>
      </c>
    </row>
    <row r="883" spans="1:28" x14ac:dyDescent="0.15">
      <c r="A883" s="8" t="s">
        <v>73</v>
      </c>
      <c r="B883" s="8" t="s">
        <v>73</v>
      </c>
      <c r="C883" s="8">
        <v>2016</v>
      </c>
      <c r="D883" s="8">
        <v>5.0995397567749023</v>
      </c>
      <c r="E883" s="8">
        <v>7.7404208183288574</v>
      </c>
      <c r="F883" s="8">
        <v>0.8370436429977417</v>
      </c>
      <c r="G883" s="8">
        <v>61.056365966796875</v>
      </c>
      <c r="H883" s="8">
        <v>0.8394884467124939</v>
      </c>
      <c r="I883" s="8">
        <v>0.1840856522321701</v>
      </c>
      <c r="J883" s="8">
        <v>0.81711488962173462</v>
      </c>
      <c r="K883" s="8">
        <v>0.62735116481781006</v>
      </c>
      <c r="L883" s="8">
        <v>0.36966174840927124</v>
      </c>
      <c r="M883" s="8">
        <v>0.49001622200012207</v>
      </c>
      <c r="P883" s="8">
        <v>2.442025899887085</v>
      </c>
      <c r="Q883" s="8">
        <v>0.47887182235717773</v>
      </c>
      <c r="S883" s="8">
        <v>0.38005</v>
      </c>
      <c r="T883" s="8">
        <v>0.48367214202880859</v>
      </c>
      <c r="AB883" s="8">
        <f>VLOOKUP('Data behind Table 2.1 WHR 2017'!A883,'Figure2.2 WHR 2017'!$A$1:$B$156,2,0)</f>
        <v>4.9619998931884766</v>
      </c>
    </row>
    <row r="884" spans="1:28" x14ac:dyDescent="0.15">
      <c r="A884" s="8" t="s">
        <v>2</v>
      </c>
      <c r="B884" s="8" t="s">
        <v>2</v>
      </c>
      <c r="C884" s="8">
        <v>2005</v>
      </c>
      <c r="D884" s="8">
        <v>7.4639792442321777</v>
      </c>
      <c r="E884" s="8">
        <v>10.687642097473145</v>
      </c>
      <c r="F884" s="8">
        <v>0.94735795259475708</v>
      </c>
      <c r="G884" s="8">
        <v>69.550498962402344</v>
      </c>
      <c r="H884" s="8">
        <v>0.90100777149200439</v>
      </c>
      <c r="J884" s="8">
        <v>0.57134222984313965</v>
      </c>
      <c r="K884" s="8">
        <v>0.86935335397720337</v>
      </c>
      <c r="L884" s="8">
        <v>0.23279471695423126</v>
      </c>
      <c r="M884" s="8">
        <v>0.42900654673576355</v>
      </c>
      <c r="N884" s="8">
        <v>1.3087241649627686</v>
      </c>
      <c r="O884" s="8">
        <v>1.8331633806228638</v>
      </c>
      <c r="P884" s="8">
        <v>1.2422230243682861</v>
      </c>
      <c r="Q884" s="8">
        <v>0.1664290577173233</v>
      </c>
      <c r="R884" s="8">
        <v>0.29859999999999998</v>
      </c>
      <c r="S884" s="8">
        <v>0.29434444444444441</v>
      </c>
      <c r="Z884" s="8">
        <v>0.43572345376014709</v>
      </c>
      <c r="AA884" s="8">
        <v>0.66175699234008789</v>
      </c>
      <c r="AB884" s="8">
        <f>VLOOKUP('Data behind Table 2.1 WHR 2017'!A884,'Figure2.2 WHR 2017'!$A$1:$B$156,2,0)</f>
        <v>7.3769998550415039</v>
      </c>
    </row>
    <row r="885" spans="1:28" x14ac:dyDescent="0.15">
      <c r="A885" s="8" t="s">
        <v>2</v>
      </c>
      <c r="B885" s="8" t="s">
        <v>2</v>
      </c>
      <c r="C885" s="8">
        <v>2007</v>
      </c>
      <c r="D885" s="8">
        <v>7.4518795013427734</v>
      </c>
      <c r="E885" s="8">
        <v>10.754758834838867</v>
      </c>
      <c r="F885" s="8">
        <v>0.94385409355163574</v>
      </c>
      <c r="G885" s="8">
        <v>70.208976745605469</v>
      </c>
      <c r="H885" s="8">
        <v>0.89601808786392212</v>
      </c>
      <c r="I885" s="8">
        <v>0.3306986391544342</v>
      </c>
      <c r="J885" s="8">
        <v>0.44543656706809998</v>
      </c>
      <c r="K885" s="8">
        <v>0.81775003671646118</v>
      </c>
      <c r="L885" s="8">
        <v>0.21333560347557068</v>
      </c>
      <c r="M885" s="8">
        <v>0.66194599866867065</v>
      </c>
      <c r="N885" s="8">
        <v>1.1777031421661377</v>
      </c>
      <c r="O885" s="8">
        <v>1.876447319984436</v>
      </c>
      <c r="P885" s="8">
        <v>1.4383766651153564</v>
      </c>
      <c r="Q885" s="8">
        <v>0.1930219978094101</v>
      </c>
      <c r="R885" s="8">
        <v>0.30349999999999999</v>
      </c>
      <c r="S885" s="8">
        <v>0.29434444444444441</v>
      </c>
      <c r="Z885" s="8">
        <v>0.43572345376014709</v>
      </c>
      <c r="AA885" s="8">
        <v>0.66175699234008789</v>
      </c>
      <c r="AB885" s="8">
        <f>VLOOKUP('Data behind Table 2.1 WHR 2017'!A885,'Figure2.2 WHR 2017'!$A$1:$B$156,2,0)</f>
        <v>7.3769998550415039</v>
      </c>
    </row>
    <row r="886" spans="1:28" x14ac:dyDescent="0.15">
      <c r="A886" s="8" t="s">
        <v>2</v>
      </c>
      <c r="B886" s="8" t="s">
        <v>2</v>
      </c>
      <c r="C886" s="8">
        <v>2008</v>
      </c>
      <c r="D886" s="8">
        <v>7.631011962890625</v>
      </c>
      <c r="E886" s="8">
        <v>10.767714500427246</v>
      </c>
      <c r="F886" s="8">
        <v>0.9442022442817688</v>
      </c>
      <c r="G886" s="8">
        <v>70.343666076660156</v>
      </c>
      <c r="H886" s="8">
        <v>0.88328725099563599</v>
      </c>
      <c r="I886" s="8">
        <v>0.3517879843711853</v>
      </c>
      <c r="J886" s="8">
        <v>0.41894048452377319</v>
      </c>
      <c r="K886" s="8">
        <v>0.78819471597671509</v>
      </c>
      <c r="L886" s="8">
        <v>0.18169042468070984</v>
      </c>
      <c r="M886" s="8">
        <v>0.61742883920669556</v>
      </c>
      <c r="N886" s="8">
        <v>1.2009919881820679</v>
      </c>
      <c r="O886" s="8">
        <v>1.8424341678619385</v>
      </c>
      <c r="P886" s="8">
        <v>1.0218561887741089</v>
      </c>
      <c r="Q886" s="8">
        <v>0.13390834629535675</v>
      </c>
      <c r="R886" s="8">
        <v>0.29930000000000001</v>
      </c>
      <c r="S886" s="8">
        <v>0.29434444444444441</v>
      </c>
      <c r="Z886" s="8">
        <v>0.43572345376014709</v>
      </c>
      <c r="AA886" s="8">
        <v>0.66175699234008789</v>
      </c>
      <c r="AB886" s="8">
        <f>VLOOKUP('Data behind Table 2.1 WHR 2017'!A886,'Figure2.2 WHR 2017'!$A$1:$B$156,2,0)</f>
        <v>7.3769998550415039</v>
      </c>
    </row>
    <row r="887" spans="1:28" x14ac:dyDescent="0.15">
      <c r="A887" s="8" t="s">
        <v>2</v>
      </c>
      <c r="B887" s="8" t="s">
        <v>2</v>
      </c>
      <c r="C887" s="8">
        <v>2010</v>
      </c>
      <c r="D887" s="8">
        <v>7.5018758773803711</v>
      </c>
      <c r="E887" s="8">
        <v>10.732967376708984</v>
      </c>
      <c r="F887" s="8">
        <v>0.95653688907623291</v>
      </c>
      <c r="G887" s="8">
        <v>70.739173889160156</v>
      </c>
      <c r="H887" s="8">
        <v>0.9214482307434082</v>
      </c>
      <c r="I887" s="8">
        <v>0.33621767163276672</v>
      </c>
      <c r="J887" s="8">
        <v>0.39859184622764587</v>
      </c>
      <c r="K887" s="8">
        <v>0.85323381423950195</v>
      </c>
      <c r="L887" s="8">
        <v>0.20607930421829224</v>
      </c>
      <c r="M887" s="8">
        <v>0.63618630170822144</v>
      </c>
      <c r="N887" s="8">
        <v>1.2003015279769897</v>
      </c>
      <c r="O887" s="8">
        <v>1.863366961479187</v>
      </c>
      <c r="P887" s="8">
        <v>1.3361097574234009</v>
      </c>
      <c r="Q887" s="8">
        <v>0.17810341715812683</v>
      </c>
      <c r="R887" s="8">
        <v>0.2873</v>
      </c>
      <c r="S887" s="8">
        <v>0.29434444444444441</v>
      </c>
      <c r="T887" s="8">
        <v>0.46467462182044983</v>
      </c>
      <c r="U887" s="8">
        <v>0.46932283043861389</v>
      </c>
      <c r="Z887" s="8">
        <v>0.43572345376014709</v>
      </c>
      <c r="AA887" s="8">
        <v>0.66175699234008789</v>
      </c>
      <c r="AB887" s="8">
        <f>VLOOKUP('Data behind Table 2.1 WHR 2017'!A887,'Figure2.2 WHR 2017'!$A$1:$B$156,2,0)</f>
        <v>7.3769998550415039</v>
      </c>
    </row>
    <row r="888" spans="1:28" x14ac:dyDescent="0.15">
      <c r="A888" s="8" t="s">
        <v>2</v>
      </c>
      <c r="B888" s="8" t="s">
        <v>2</v>
      </c>
      <c r="C888" s="8">
        <v>2011</v>
      </c>
      <c r="D888" s="8">
        <v>7.5637979507446289</v>
      </c>
      <c r="E888" s="8">
        <v>10.744802474975586</v>
      </c>
      <c r="F888" s="8">
        <v>0.93839609622955322</v>
      </c>
      <c r="G888" s="8">
        <v>71.179588317871094</v>
      </c>
      <c r="H888" s="8">
        <v>0.92543154954910278</v>
      </c>
      <c r="I888" s="8">
        <v>0.32237547636032104</v>
      </c>
      <c r="J888" s="8">
        <v>0.35939589142799377</v>
      </c>
      <c r="K888" s="8">
        <v>0.86272323131561279</v>
      </c>
      <c r="L888" s="8">
        <v>0.18138618767261505</v>
      </c>
      <c r="M888" s="8">
        <v>0.60336679220199585</v>
      </c>
      <c r="N888" s="8">
        <v>1.3378554582595825</v>
      </c>
      <c r="O888" s="8">
        <v>1.8931781053543091</v>
      </c>
      <c r="P888" s="8">
        <v>1.2935105562210083</v>
      </c>
      <c r="Q888" s="8">
        <v>0.17101337015628815</v>
      </c>
      <c r="R888" s="8">
        <v>0.28170000000000001</v>
      </c>
      <c r="S888" s="8">
        <v>0.29434444444444441</v>
      </c>
      <c r="T888" s="8">
        <v>0.44654086232185364</v>
      </c>
      <c r="Z888" s="8">
        <v>0.43572345376014709</v>
      </c>
      <c r="AA888" s="8">
        <v>0.66175699234008789</v>
      </c>
      <c r="AB888" s="8">
        <f>VLOOKUP('Data behind Table 2.1 WHR 2017'!A888,'Figure2.2 WHR 2017'!$A$1:$B$156,2,0)</f>
        <v>7.3769998550415039</v>
      </c>
    </row>
    <row r="889" spans="1:28" x14ac:dyDescent="0.15">
      <c r="A889" s="8" t="s">
        <v>2</v>
      </c>
      <c r="B889" s="8" t="s">
        <v>2</v>
      </c>
      <c r="C889" s="8">
        <v>2012</v>
      </c>
      <c r="D889" s="8">
        <v>7.4707155227661133</v>
      </c>
      <c r="E889" s="8">
        <v>10.730475425720215</v>
      </c>
      <c r="F889" s="8">
        <v>0.9388846755027771</v>
      </c>
      <c r="G889" s="8">
        <v>71.091934204101562</v>
      </c>
      <c r="H889" s="8">
        <v>0.87711864709854126</v>
      </c>
      <c r="I889" s="8">
        <v>0.27494978904724121</v>
      </c>
      <c r="J889" s="8">
        <v>0.43375378847122192</v>
      </c>
      <c r="K889" s="8">
        <v>0.86064058542251587</v>
      </c>
      <c r="L889" s="8">
        <v>0.22628986835479736</v>
      </c>
      <c r="M889" s="8">
        <v>0.57451391220092773</v>
      </c>
      <c r="N889" s="8">
        <v>1.3982764482498169</v>
      </c>
      <c r="O889" s="8">
        <v>1.8803372383117676</v>
      </c>
      <c r="P889" s="8">
        <v>1.351189136505127</v>
      </c>
      <c r="Q889" s="8">
        <v>0.18086475133895874</v>
      </c>
      <c r="R889" s="8">
        <v>0.27989999999999998</v>
      </c>
      <c r="S889" s="8">
        <v>0.29434444444444441</v>
      </c>
      <c r="T889" s="8">
        <v>0.35245352983474731</v>
      </c>
      <c r="Z889" s="8">
        <v>0.43572345376014709</v>
      </c>
      <c r="AA889" s="8">
        <v>0.66175699234008789</v>
      </c>
      <c r="AB889" s="8">
        <f>VLOOKUP('Data behind Table 2.1 WHR 2017'!A889,'Figure2.2 WHR 2017'!$A$1:$B$156,2,0)</f>
        <v>7.3769998550415039</v>
      </c>
    </row>
    <row r="890" spans="1:28" x14ac:dyDescent="0.15">
      <c r="A890" s="8" t="s">
        <v>2</v>
      </c>
      <c r="B890" s="8" t="s">
        <v>2</v>
      </c>
      <c r="C890" s="8">
        <v>2013</v>
      </c>
      <c r="D890" s="8">
        <v>7.406550407409668</v>
      </c>
      <c r="E890" s="8">
        <v>10.722560882568359</v>
      </c>
      <c r="F890" s="8">
        <v>0.92470544576644897</v>
      </c>
      <c r="G890" s="8">
        <v>71.267242431640625</v>
      </c>
      <c r="H890" s="8">
        <v>0.91899585723876953</v>
      </c>
      <c r="I890" s="8">
        <v>0.29167854785919189</v>
      </c>
      <c r="J890" s="8">
        <v>0.50452995300292969</v>
      </c>
      <c r="K890" s="8">
        <v>0.8668244481086731</v>
      </c>
      <c r="L890" s="8">
        <v>0.23544321954250336</v>
      </c>
      <c r="M890" s="8">
        <v>0.54298692941665649</v>
      </c>
      <c r="N890" s="8">
        <v>1.350369930267334</v>
      </c>
      <c r="O890" s="8">
        <v>1.8465803861618042</v>
      </c>
      <c r="P890" s="8">
        <v>1.3427598476409912</v>
      </c>
      <c r="Q890" s="8">
        <v>0.1812935471534729</v>
      </c>
      <c r="S890" s="8">
        <v>0.29434444444444441</v>
      </c>
      <c r="T890" s="8">
        <v>0.39400258660316467</v>
      </c>
      <c r="Z890" s="8">
        <v>0.43572345376014709</v>
      </c>
      <c r="AA890" s="8">
        <v>0.66175699234008789</v>
      </c>
      <c r="AB890" s="8">
        <f>VLOOKUP('Data behind Table 2.1 WHR 2017'!A890,'Figure2.2 WHR 2017'!$A$1:$B$156,2,0)</f>
        <v>7.3769998550415039</v>
      </c>
    </row>
    <row r="891" spans="1:28" x14ac:dyDescent="0.15">
      <c r="A891" s="8" t="s">
        <v>2</v>
      </c>
      <c r="B891" s="8" t="s">
        <v>2</v>
      </c>
      <c r="C891" s="8">
        <v>2014</v>
      </c>
      <c r="D891" s="8">
        <v>7.3211884498596191</v>
      </c>
      <c r="E891" s="8">
        <v>10.729022979736328</v>
      </c>
      <c r="F891" s="8">
        <v>0.90899574756622314</v>
      </c>
      <c r="G891" s="8">
        <v>71.267242431640625</v>
      </c>
      <c r="H891" s="8">
        <v>0.91017961502075195</v>
      </c>
      <c r="I891" s="8">
        <v>0.31870391964912415</v>
      </c>
      <c r="J891" s="8">
        <v>0.45694836974143982</v>
      </c>
      <c r="K891" s="8">
        <v>0.86776614189147949</v>
      </c>
      <c r="L891" s="8">
        <v>0.22065652906894684</v>
      </c>
      <c r="M891" s="8">
        <v>0.52524226903915405</v>
      </c>
      <c r="N891" s="8">
        <v>1.3112870454788208</v>
      </c>
      <c r="O891" s="8">
        <v>1.8967701196670532</v>
      </c>
      <c r="P891" s="8">
        <v>1.410852313041687</v>
      </c>
      <c r="Q891" s="8">
        <v>0.19270810484886169</v>
      </c>
      <c r="S891" s="8">
        <v>0.29434444444444441</v>
      </c>
      <c r="T891" s="8">
        <v>0.45557427406311035</v>
      </c>
      <c r="Z891" s="8">
        <v>0.43572345376014709</v>
      </c>
      <c r="AA891" s="8">
        <v>0.66175699234008789</v>
      </c>
      <c r="AB891" s="8">
        <f>VLOOKUP('Data behind Table 2.1 WHR 2017'!A891,'Figure2.2 WHR 2017'!$A$1:$B$156,2,0)</f>
        <v>7.3769998550415039</v>
      </c>
    </row>
    <row r="892" spans="1:28" x14ac:dyDescent="0.15">
      <c r="A892" s="8" t="s">
        <v>2</v>
      </c>
      <c r="B892" s="8" t="s">
        <v>2</v>
      </c>
      <c r="C892" s="8">
        <v>2015</v>
      </c>
      <c r="D892" s="8">
        <v>7.324437141418457</v>
      </c>
      <c r="E892" s="8">
        <v>10.744502067565918</v>
      </c>
      <c r="F892" s="8">
        <v>0.87901043891906738</v>
      </c>
      <c r="G892" s="8">
        <v>71.267242431640625</v>
      </c>
      <c r="H892" s="8">
        <v>0.90397876501083374</v>
      </c>
      <c r="I892" s="8">
        <v>0.24869170784950256</v>
      </c>
      <c r="J892" s="8">
        <v>0.411822110414505</v>
      </c>
      <c r="K892" s="8">
        <v>0.83413368463516235</v>
      </c>
      <c r="L892" s="8">
        <v>0.20212863385677338</v>
      </c>
      <c r="M892" s="8">
        <v>0.57962101697921753</v>
      </c>
      <c r="P892" s="8">
        <v>1.4478803873062134</v>
      </c>
      <c r="Q892" s="8">
        <v>0.19767804443836212</v>
      </c>
      <c r="S892" s="8">
        <v>0.29434444444444441</v>
      </c>
      <c r="T892" s="8">
        <v>0.42128285765647888</v>
      </c>
      <c r="Z892" s="8">
        <v>0.43572345376014709</v>
      </c>
      <c r="AA892" s="8">
        <v>0.66175699234008789</v>
      </c>
      <c r="AB892" s="8">
        <f>VLOOKUP('Data behind Table 2.1 WHR 2017'!A892,'Figure2.2 WHR 2017'!$A$1:$B$156,2,0)</f>
        <v>7.3769998550415039</v>
      </c>
    </row>
    <row r="893" spans="1:28" x14ac:dyDescent="0.15">
      <c r="A893" s="8" t="s">
        <v>2</v>
      </c>
      <c r="B893" s="8" t="s">
        <v>2</v>
      </c>
      <c r="C893" s="8">
        <v>2016</v>
      </c>
      <c r="D893" s="8">
        <v>7.5408773422241211</v>
      </c>
      <c r="E893" s="8">
        <v>10.757150650024414</v>
      </c>
      <c r="F893" s="8">
        <v>0.92594420909881592</v>
      </c>
      <c r="G893" s="8">
        <v>71.267242431640625</v>
      </c>
      <c r="H893" s="8">
        <v>0.90731000900268555</v>
      </c>
      <c r="I893" s="8">
        <v>0.22608226537704468</v>
      </c>
      <c r="J893" s="8">
        <v>0.43330425024032593</v>
      </c>
      <c r="K893" s="8">
        <v>0.83843237161636353</v>
      </c>
      <c r="L893" s="8">
        <v>0.21485073864459991</v>
      </c>
      <c r="M893" s="8">
        <v>0.57227331399917603</v>
      </c>
      <c r="P893" s="8">
        <v>1.2814716100692749</v>
      </c>
      <c r="Q893" s="8">
        <v>0.16993667185306549</v>
      </c>
      <c r="S893" s="8">
        <v>0.29434444444444441</v>
      </c>
      <c r="T893" s="8">
        <v>0.41705405712127686</v>
      </c>
      <c r="Z893" s="8">
        <v>0.43572345376014709</v>
      </c>
      <c r="AA893" s="8">
        <v>0.66175699234008789</v>
      </c>
      <c r="AB893" s="8">
        <f>VLOOKUP('Data behind Table 2.1 WHR 2017'!A893,'Figure2.2 WHR 2017'!$A$1:$B$156,2,0)</f>
        <v>7.3769998550415039</v>
      </c>
    </row>
    <row r="894" spans="1:28" x14ac:dyDescent="0.15">
      <c r="A894" s="8" t="s">
        <v>17</v>
      </c>
      <c r="B894" s="8" t="s">
        <v>17</v>
      </c>
      <c r="C894" s="8">
        <v>2006</v>
      </c>
      <c r="D894" s="8">
        <v>7.3050141334533691</v>
      </c>
      <c r="E894" s="8">
        <v>10.392884254455566</v>
      </c>
      <c r="F894" s="8">
        <v>0.94604748487472534</v>
      </c>
      <c r="G894" s="8">
        <v>70.286735534667969</v>
      </c>
      <c r="H894" s="8">
        <v>0.93208026885986328</v>
      </c>
      <c r="I894" s="8">
        <v>0.3009260892868042</v>
      </c>
      <c r="J894" s="8">
        <v>0.22422023117542267</v>
      </c>
      <c r="K894" s="8">
        <v>0.87967085838317871</v>
      </c>
      <c r="L894" s="8">
        <v>0.21877320110797882</v>
      </c>
      <c r="M894" s="8">
        <v>0.62648099660873413</v>
      </c>
      <c r="N894" s="8">
        <v>1.3713922500610352</v>
      </c>
      <c r="O894" s="8">
        <v>1.8767774105072021</v>
      </c>
      <c r="P894" s="8">
        <v>1.7429274320602417</v>
      </c>
      <c r="Q894" s="8">
        <v>0.23859329521656036</v>
      </c>
      <c r="X894" s="8">
        <v>0.48387095332145691</v>
      </c>
      <c r="Z894" s="8">
        <v>0.51160222291946411</v>
      </c>
      <c r="AA894" s="8">
        <v>0.56227326393127441</v>
      </c>
      <c r="AB894" s="8">
        <f>VLOOKUP('Data behind Table 2.1 WHR 2017'!A894,'Figure2.2 WHR 2017'!$A$1:$B$156,2,0)</f>
        <v>7.314000129699707</v>
      </c>
    </row>
    <row r="895" spans="1:28" x14ac:dyDescent="0.15">
      <c r="A895" s="8" t="s">
        <v>17</v>
      </c>
      <c r="B895" s="8" t="s">
        <v>17</v>
      </c>
      <c r="C895" s="8">
        <v>2007</v>
      </c>
      <c r="D895" s="8">
        <v>7.6041731834411621</v>
      </c>
      <c r="E895" s="8">
        <v>10.41180419921875</v>
      </c>
      <c r="F895" s="8">
        <v>0.96653276681900024</v>
      </c>
      <c r="G895" s="8">
        <v>70.376678466796875</v>
      </c>
      <c r="H895" s="8">
        <v>0.8782188892364502</v>
      </c>
      <c r="I895" s="8">
        <v>0.26810887455940247</v>
      </c>
      <c r="J895" s="8">
        <v>0.2946162223815918</v>
      </c>
      <c r="K895" s="8">
        <v>0.85402733087539673</v>
      </c>
      <c r="L895" s="8">
        <v>0.23799705505371094</v>
      </c>
      <c r="M895" s="8">
        <v>0.58644223213195801</v>
      </c>
      <c r="N895" s="8">
        <v>1.3611270189285278</v>
      </c>
      <c r="O895" s="8">
        <v>1.8898383378982544</v>
      </c>
      <c r="P895" s="8">
        <v>1.6011257171630859</v>
      </c>
      <c r="Q895" s="8">
        <v>0.21055881679058075</v>
      </c>
      <c r="X895" s="8">
        <v>0.48387095332145691</v>
      </c>
      <c r="Z895" s="8">
        <v>0.51160222291946411</v>
      </c>
      <c r="AA895" s="8">
        <v>0.56227326393127441</v>
      </c>
      <c r="AB895" s="8">
        <f>VLOOKUP('Data behind Table 2.1 WHR 2017'!A895,'Figure2.2 WHR 2017'!$A$1:$B$156,2,0)</f>
        <v>7.314000129699707</v>
      </c>
    </row>
    <row r="896" spans="1:28" x14ac:dyDescent="0.15">
      <c r="A896" s="8" t="s">
        <v>17</v>
      </c>
      <c r="B896" s="8" t="s">
        <v>17</v>
      </c>
      <c r="C896" s="8">
        <v>2008</v>
      </c>
      <c r="D896" s="8">
        <v>7.3811707496643066</v>
      </c>
      <c r="E896" s="8">
        <v>10.390137672424316</v>
      </c>
      <c r="F896" s="8">
        <v>0.9442746639251709</v>
      </c>
      <c r="G896" s="8">
        <v>70.552291870117188</v>
      </c>
      <c r="H896" s="8">
        <v>0.89307248592376709</v>
      </c>
      <c r="I896" s="8">
        <v>0.28751331567764282</v>
      </c>
      <c r="J896" s="8">
        <v>0.33375087380409241</v>
      </c>
      <c r="K896" s="8">
        <v>0.85424709320068359</v>
      </c>
      <c r="L896" s="8">
        <v>0.23188064992427826</v>
      </c>
      <c r="M896" s="8">
        <v>0.4647863507270813</v>
      </c>
      <c r="N896" s="8">
        <v>1.3175797462463379</v>
      </c>
      <c r="O896" s="8">
        <v>1.9139221906661987</v>
      </c>
      <c r="P896" s="8">
        <v>1.6553037166595459</v>
      </c>
      <c r="Q896" s="8">
        <v>0.22426031529903412</v>
      </c>
      <c r="X896" s="8">
        <v>0.48387095332145691</v>
      </c>
      <c r="Z896" s="8">
        <v>0.51160222291946411</v>
      </c>
      <c r="AA896" s="8">
        <v>0.56227326393127441</v>
      </c>
      <c r="AB896" s="8">
        <f>VLOOKUP('Data behind Table 2.1 WHR 2017'!A896,'Figure2.2 WHR 2017'!$A$1:$B$156,2,0)</f>
        <v>7.314000129699707</v>
      </c>
    </row>
    <row r="897" spans="1:28" x14ac:dyDescent="0.15">
      <c r="A897" s="8" t="s">
        <v>17</v>
      </c>
      <c r="B897" s="8" t="s">
        <v>17</v>
      </c>
      <c r="C897" s="8">
        <v>2010</v>
      </c>
      <c r="D897" s="8">
        <v>7.2237563133239746</v>
      </c>
      <c r="E897" s="8">
        <v>10.377243041992188</v>
      </c>
      <c r="F897" s="8">
        <v>0.97564220428466797</v>
      </c>
      <c r="G897" s="8">
        <v>70.860679626464844</v>
      </c>
      <c r="H897" s="8">
        <v>0.91775250434875488</v>
      </c>
      <c r="I897" s="8">
        <v>0.24465560913085938</v>
      </c>
      <c r="J897" s="8">
        <v>0.32074818015098572</v>
      </c>
      <c r="K897" s="8">
        <v>0.84723418951034546</v>
      </c>
      <c r="L897" s="8">
        <v>0.23475848138332367</v>
      </c>
      <c r="M897" s="8">
        <v>0.63913518190383911</v>
      </c>
      <c r="N897" s="8">
        <v>1.3845994472503662</v>
      </c>
      <c r="O897" s="8">
        <v>1.9712885618209839</v>
      </c>
      <c r="P897" s="8">
        <v>1.68634033203125</v>
      </c>
      <c r="Q897" s="8">
        <v>0.23344369232654572</v>
      </c>
      <c r="T897" s="8">
        <v>0.42638757824897766</v>
      </c>
      <c r="X897" s="8">
        <v>0.48387095332145691</v>
      </c>
      <c r="Z897" s="8">
        <v>0.51160222291946411</v>
      </c>
      <c r="AA897" s="8">
        <v>0.56227326393127441</v>
      </c>
      <c r="AB897" s="8">
        <f>VLOOKUP('Data behind Table 2.1 WHR 2017'!A897,'Figure2.2 WHR 2017'!$A$1:$B$156,2,0)</f>
        <v>7.314000129699707</v>
      </c>
    </row>
    <row r="898" spans="1:28" x14ac:dyDescent="0.15">
      <c r="A898" s="8" t="s">
        <v>17</v>
      </c>
      <c r="B898" s="8" t="s">
        <v>17</v>
      </c>
      <c r="C898" s="8">
        <v>2011</v>
      </c>
      <c r="D898" s="8">
        <v>7.1906380653381348</v>
      </c>
      <c r="E898" s="8">
        <v>10.396181106567383</v>
      </c>
      <c r="F898" s="8">
        <v>0.95364987850189209</v>
      </c>
      <c r="G898" s="8">
        <v>71.038429260253906</v>
      </c>
      <c r="H898" s="8">
        <v>0.93476873636245728</v>
      </c>
      <c r="I898" s="8">
        <v>0.27424532175064087</v>
      </c>
      <c r="J898" s="8">
        <v>0.26933020353317261</v>
      </c>
      <c r="K898" s="8">
        <v>0.86391270160675049</v>
      </c>
      <c r="L898" s="8">
        <v>0.21014964580535889</v>
      </c>
      <c r="M898" s="8">
        <v>0.63515305519104004</v>
      </c>
      <c r="N898" s="8">
        <v>1.4972859621047974</v>
      </c>
      <c r="O898" s="8">
        <v>2.024144172668457</v>
      </c>
      <c r="P898" s="8">
        <v>1.7109606266021729</v>
      </c>
      <c r="Q898" s="8">
        <v>0.23794281482696533</v>
      </c>
      <c r="T898" s="8">
        <v>0.39848044514656067</v>
      </c>
      <c r="X898" s="8">
        <v>0.48387095332145691</v>
      </c>
      <c r="Z898" s="8">
        <v>0.51160222291946411</v>
      </c>
      <c r="AA898" s="8">
        <v>0.56227326393127441</v>
      </c>
      <c r="AB898" s="8">
        <f>VLOOKUP('Data behind Table 2.1 WHR 2017'!A898,'Figure2.2 WHR 2017'!$A$1:$B$156,2,0)</f>
        <v>7.314000129699707</v>
      </c>
    </row>
    <row r="899" spans="1:28" x14ac:dyDescent="0.15">
      <c r="A899" s="8" t="s">
        <v>17</v>
      </c>
      <c r="B899" s="8" t="s">
        <v>17</v>
      </c>
      <c r="C899" s="8">
        <v>2012</v>
      </c>
      <c r="D899" s="8">
        <v>7.2496299743652344</v>
      </c>
      <c r="E899" s="8">
        <v>10.417696952819824</v>
      </c>
      <c r="F899" s="8">
        <v>0.93002861738204956</v>
      </c>
      <c r="G899" s="8">
        <v>71.259010314941406</v>
      </c>
      <c r="H899" s="8">
        <v>0.90185308456420898</v>
      </c>
      <c r="I899" s="8">
        <v>0.27675610780715942</v>
      </c>
      <c r="J899" s="8">
        <v>0.28929793834686279</v>
      </c>
      <c r="K899" s="8">
        <v>0.86630415916442871</v>
      </c>
      <c r="L899" s="8">
        <v>0.2068781703710556</v>
      </c>
      <c r="M899" s="8">
        <v>0.61469995975494385</v>
      </c>
      <c r="N899" s="8">
        <v>1.499345064163208</v>
      </c>
      <c r="O899" s="8">
        <v>1.9573439359664917</v>
      </c>
      <c r="P899" s="8">
        <v>1.7226243019104004</v>
      </c>
      <c r="Q899" s="8">
        <v>0.23761548101902008</v>
      </c>
      <c r="T899" s="8">
        <v>0.38531354069709778</v>
      </c>
      <c r="X899" s="8">
        <v>0.48387095332145691</v>
      </c>
      <c r="Z899" s="8">
        <v>0.51160222291946411</v>
      </c>
      <c r="AA899" s="8">
        <v>0.56227326393127441</v>
      </c>
      <c r="AB899" s="8">
        <f>VLOOKUP('Data behind Table 2.1 WHR 2017'!A899,'Figure2.2 WHR 2017'!$A$1:$B$156,2,0)</f>
        <v>7.314000129699707</v>
      </c>
    </row>
    <row r="900" spans="1:28" x14ac:dyDescent="0.15">
      <c r="A900" s="8" t="s">
        <v>17</v>
      </c>
      <c r="B900" s="8" t="s">
        <v>17</v>
      </c>
      <c r="C900" s="8">
        <v>2013</v>
      </c>
      <c r="D900" s="8">
        <v>7.2801518440246582</v>
      </c>
      <c r="E900" s="8">
        <v>10.425681114196777</v>
      </c>
      <c r="F900" s="8">
        <v>0.95815348625183105</v>
      </c>
      <c r="G900" s="8">
        <v>71.479598999023438</v>
      </c>
      <c r="H900" s="8">
        <v>0.94400042295455933</v>
      </c>
      <c r="I900" s="8">
        <v>0.22709460556507111</v>
      </c>
      <c r="J900" s="8">
        <v>0.31223580241203308</v>
      </c>
      <c r="K900" s="8">
        <v>0.83495640754699707</v>
      </c>
      <c r="L900" s="8">
        <v>0.15139691531658173</v>
      </c>
      <c r="M900" s="8">
        <v>0.54350864887237549</v>
      </c>
      <c r="N900" s="8">
        <v>1.5381026268005371</v>
      </c>
      <c r="O900" s="8">
        <v>1.9425077438354492</v>
      </c>
      <c r="P900" s="8">
        <v>1.6641775369644165</v>
      </c>
      <c r="Q900" s="8">
        <v>0.22859105467796326</v>
      </c>
      <c r="T900" s="8">
        <v>0.40091103315353394</v>
      </c>
      <c r="X900" s="8">
        <v>0.48387095332145691</v>
      </c>
      <c r="Z900" s="8">
        <v>0.51160222291946411</v>
      </c>
      <c r="AA900" s="8">
        <v>0.56227326393127441</v>
      </c>
      <c r="AB900" s="8">
        <f>VLOOKUP('Data behind Table 2.1 WHR 2017'!A900,'Figure2.2 WHR 2017'!$A$1:$B$156,2,0)</f>
        <v>7.314000129699707</v>
      </c>
    </row>
    <row r="901" spans="1:28" x14ac:dyDescent="0.15">
      <c r="A901" s="8" t="s">
        <v>17</v>
      </c>
      <c r="B901" s="8" t="s">
        <v>17</v>
      </c>
      <c r="C901" s="8">
        <v>2014</v>
      </c>
      <c r="D901" s="8">
        <v>7.3058924674987793</v>
      </c>
      <c r="E901" s="8">
        <v>10.441813468933105</v>
      </c>
      <c r="F901" s="8">
        <v>0.94238084554672241</v>
      </c>
      <c r="G901" s="8">
        <v>71.477455139160156</v>
      </c>
      <c r="H901" s="8">
        <v>0.93188244104385376</v>
      </c>
      <c r="I901" s="8">
        <v>0.33824530243873596</v>
      </c>
      <c r="J901" s="8">
        <v>0.27260860800743103</v>
      </c>
      <c r="K901" s="8">
        <v>0.84751409292221069</v>
      </c>
      <c r="L901" s="8">
        <v>0.19901886582374573</v>
      </c>
      <c r="M901" s="8">
        <v>0.62968134880065918</v>
      </c>
      <c r="N901" s="8">
        <v>1.5246667861938477</v>
      </c>
      <c r="O901" s="8">
        <v>2.040132999420166</v>
      </c>
      <c r="P901" s="8">
        <v>1.6751971244812012</v>
      </c>
      <c r="Q901" s="8">
        <v>0.22929397225379944</v>
      </c>
      <c r="T901" s="8">
        <v>0.39432823657989502</v>
      </c>
      <c r="X901" s="8">
        <v>0.48387095332145691</v>
      </c>
      <c r="Z901" s="8">
        <v>0.51160222291946411</v>
      </c>
      <c r="AA901" s="8">
        <v>0.56227326393127441</v>
      </c>
      <c r="AB901" s="8">
        <f>VLOOKUP('Data behind Table 2.1 WHR 2017'!A901,'Figure2.2 WHR 2017'!$A$1:$B$156,2,0)</f>
        <v>7.314000129699707</v>
      </c>
    </row>
    <row r="902" spans="1:28" x14ac:dyDescent="0.15">
      <c r="A902" s="8" t="s">
        <v>17</v>
      </c>
      <c r="B902" s="8" t="s">
        <v>17</v>
      </c>
      <c r="C902" s="8">
        <v>2015</v>
      </c>
      <c r="D902" s="8">
        <v>7.4181208610534668</v>
      </c>
      <c r="E902" s="8">
        <v>10.456290245056152</v>
      </c>
      <c r="F902" s="8">
        <v>0.98734349012374878</v>
      </c>
      <c r="G902" s="8">
        <v>71.475311279296875</v>
      </c>
      <c r="H902" s="8">
        <v>0.94178426265716553</v>
      </c>
      <c r="I902" s="8">
        <v>0.31978052854537964</v>
      </c>
      <c r="J902" s="8">
        <v>0.18588870763778687</v>
      </c>
      <c r="K902" s="8">
        <v>0.83364212512969971</v>
      </c>
      <c r="L902" s="8">
        <v>0.15982998907566071</v>
      </c>
      <c r="M902" s="8">
        <v>0.62090766429901123</v>
      </c>
      <c r="P902" s="8">
        <v>1.503419041633606</v>
      </c>
      <c r="Q902" s="8">
        <v>0.2026684433221817</v>
      </c>
      <c r="T902" s="8">
        <v>0.36184835433959961</v>
      </c>
      <c r="X902" s="8">
        <v>0.48387095332145691</v>
      </c>
      <c r="Z902" s="8">
        <v>0.51160222291946411</v>
      </c>
      <c r="AA902" s="8">
        <v>0.56227326393127441</v>
      </c>
      <c r="AB902" s="8">
        <f>VLOOKUP('Data behind Table 2.1 WHR 2017'!A902,'Figure2.2 WHR 2017'!$A$1:$B$156,2,0)</f>
        <v>7.314000129699707</v>
      </c>
    </row>
    <row r="903" spans="1:28" x14ac:dyDescent="0.15">
      <c r="A903" s="8" t="s">
        <v>17</v>
      </c>
      <c r="B903" s="8" t="s">
        <v>17</v>
      </c>
      <c r="C903" s="8">
        <v>2016</v>
      </c>
      <c r="D903" s="8">
        <v>7.2256879806518555</v>
      </c>
      <c r="E903" s="8">
        <v>10.467626571655273</v>
      </c>
      <c r="F903" s="8">
        <v>0.9366028904914856</v>
      </c>
      <c r="G903" s="8">
        <v>71.473167419433594</v>
      </c>
      <c r="H903" s="8">
        <v>0.92657601833343506</v>
      </c>
      <c r="I903" s="8">
        <v>0.25616130232810974</v>
      </c>
      <c r="J903" s="8">
        <v>0.27827078104019165</v>
      </c>
      <c r="K903" s="8">
        <v>0.83294469118118286</v>
      </c>
      <c r="L903" s="8">
        <v>0.20741362869739532</v>
      </c>
      <c r="M903" s="8">
        <v>0.56969016790390015</v>
      </c>
      <c r="P903" s="8">
        <v>1.7404985427856445</v>
      </c>
      <c r="Q903" s="8">
        <v>0.24087651073932648</v>
      </c>
      <c r="T903" s="8">
        <v>0.41976487636566162</v>
      </c>
      <c r="X903" s="8">
        <v>0.48387095332145691</v>
      </c>
      <c r="Z903" s="8">
        <v>0.51160222291946411</v>
      </c>
      <c r="AA903" s="8">
        <v>0.56227326393127441</v>
      </c>
      <c r="AB903" s="8">
        <f>VLOOKUP('Data behind Table 2.1 WHR 2017'!A903,'Figure2.2 WHR 2017'!$A$1:$B$156,2,0)</f>
        <v>7.314000129699707</v>
      </c>
    </row>
    <row r="904" spans="1:28" x14ac:dyDescent="0.15">
      <c r="A904" s="8" t="s">
        <v>137</v>
      </c>
      <c r="B904" s="8" t="s">
        <v>137</v>
      </c>
      <c r="C904" s="8">
        <v>2006</v>
      </c>
      <c r="D904" s="8">
        <v>4.4601583480834961</v>
      </c>
      <c r="E904" s="8">
        <v>8.2684154510498047</v>
      </c>
      <c r="F904" s="8">
        <v>0.8771701455116272</v>
      </c>
      <c r="G904" s="8">
        <v>63.310047149658203</v>
      </c>
      <c r="H904" s="8">
        <v>0.74545633792877197</v>
      </c>
      <c r="I904" s="8">
        <v>1.4252507127821445E-2</v>
      </c>
      <c r="J904" s="8">
        <v>0.8443913459777832</v>
      </c>
      <c r="K904" s="8">
        <v>0.77886104583740234</v>
      </c>
      <c r="L904" s="8">
        <v>0.29441577196121216</v>
      </c>
      <c r="M904" s="8">
        <v>0.21607273817062378</v>
      </c>
      <c r="N904" s="8">
        <v>-0.24649032950401306</v>
      </c>
      <c r="O904" s="8">
        <v>-0.67898815870285034</v>
      </c>
      <c r="P904" s="8">
        <v>2.7167723178863525</v>
      </c>
      <c r="Q904" s="8">
        <v>0.60912013053894043</v>
      </c>
      <c r="S904" s="8">
        <v>0.43099999999999999</v>
      </c>
      <c r="AB904" s="8">
        <f>VLOOKUP('Data behind Table 2.1 WHR 2017'!A904,'Figure2.2 WHR 2017'!$A$1:$B$156,2,0)</f>
        <v>6.0710000991821289</v>
      </c>
    </row>
    <row r="905" spans="1:28" x14ac:dyDescent="0.15">
      <c r="A905" s="8" t="s">
        <v>137</v>
      </c>
      <c r="B905" s="8" t="s">
        <v>137</v>
      </c>
      <c r="C905" s="8">
        <v>2007</v>
      </c>
      <c r="D905" s="8">
        <v>4.9440908432006836</v>
      </c>
      <c r="E905" s="8">
        <v>8.3068361282348633</v>
      </c>
      <c r="F905" s="8">
        <v>0.86621302366256714</v>
      </c>
      <c r="G905" s="8">
        <v>63.624465942382812</v>
      </c>
      <c r="H905" s="8">
        <v>0.83555972576141357</v>
      </c>
      <c r="I905" s="8">
        <v>0.1445111483335495</v>
      </c>
      <c r="J905" s="8">
        <v>0.82579851150512695</v>
      </c>
      <c r="K905" s="8">
        <v>0.80976212024688721</v>
      </c>
      <c r="L905" s="8">
        <v>0.28748211264610291</v>
      </c>
      <c r="M905" s="8">
        <v>0.4072287380695343</v>
      </c>
      <c r="N905" s="8">
        <v>-0.16484452784061432</v>
      </c>
      <c r="O905" s="8">
        <v>-0.72880786657333374</v>
      </c>
      <c r="P905" s="8">
        <v>2.8539423942565918</v>
      </c>
      <c r="Q905" s="8">
        <v>0.57724308967590332</v>
      </c>
      <c r="S905" s="8">
        <v>0.43099999999999999</v>
      </c>
      <c r="AB905" s="8">
        <f>VLOOKUP('Data behind Table 2.1 WHR 2017'!A905,'Figure2.2 WHR 2017'!$A$1:$B$156,2,0)</f>
        <v>6.0710000991821289</v>
      </c>
    </row>
    <row r="906" spans="1:28" x14ac:dyDescent="0.15">
      <c r="A906" s="8" t="s">
        <v>137</v>
      </c>
      <c r="B906" s="8" t="s">
        <v>137</v>
      </c>
      <c r="C906" s="8">
        <v>2008</v>
      </c>
      <c r="D906" s="8">
        <v>5.1038274765014648</v>
      </c>
      <c r="E906" s="8">
        <v>8.3219280242919922</v>
      </c>
      <c r="F906" s="8">
        <v>0.85718625783920288</v>
      </c>
      <c r="G906" s="8">
        <v>63.928474426269531</v>
      </c>
      <c r="H906" s="8">
        <v>0.79083108901977539</v>
      </c>
      <c r="I906" s="8">
        <v>7.9877682030200958E-2</v>
      </c>
      <c r="J906" s="8">
        <v>0.81894922256469727</v>
      </c>
      <c r="K906" s="8">
        <v>0.78384757041931152</v>
      </c>
      <c r="L906" s="8">
        <v>0.28934472799301147</v>
      </c>
      <c r="M906" s="8">
        <v>0.33671942353248596</v>
      </c>
      <c r="N906" s="8">
        <v>-0.30230849981307983</v>
      </c>
      <c r="O906" s="8">
        <v>-0.71449857950210571</v>
      </c>
      <c r="P906" s="8">
        <v>2.6531388759613037</v>
      </c>
      <c r="Q906" s="8">
        <v>0.51983320713043213</v>
      </c>
      <c r="S906" s="8">
        <v>0.43099999999999999</v>
      </c>
      <c r="AB906" s="8">
        <f>VLOOKUP('Data behind Table 2.1 WHR 2017'!A906,'Figure2.2 WHR 2017'!$A$1:$B$156,2,0)</f>
        <v>6.0710000991821289</v>
      </c>
    </row>
    <row r="907" spans="1:28" x14ac:dyDescent="0.15">
      <c r="A907" s="8" t="s">
        <v>137</v>
      </c>
      <c r="B907" s="8" t="s">
        <v>137</v>
      </c>
      <c r="C907" s="8">
        <v>2009</v>
      </c>
      <c r="D907" s="8">
        <v>5.3528046607971191</v>
      </c>
      <c r="E907" s="8">
        <v>8.2811479568481445</v>
      </c>
      <c r="F907" s="8">
        <v>0.83468806743621826</v>
      </c>
      <c r="G907" s="8">
        <v>64.223365783691406</v>
      </c>
      <c r="H907" s="8">
        <v>0.74606502056121826</v>
      </c>
      <c r="I907" s="8">
        <v>7.4471302330493927E-2</v>
      </c>
      <c r="J907" s="8">
        <v>0.79448676109313965</v>
      </c>
      <c r="K907" s="8">
        <v>0.78109663724899292</v>
      </c>
      <c r="L907" s="8">
        <v>0.29906466603279114</v>
      </c>
      <c r="M907" s="8">
        <v>0.37253618240356445</v>
      </c>
      <c r="N907" s="8">
        <v>-0.3910793662071228</v>
      </c>
      <c r="O907" s="8">
        <v>-0.71887791156768799</v>
      </c>
      <c r="P907" s="8">
        <v>2.6809072494506836</v>
      </c>
      <c r="Q907" s="8">
        <v>0.50084161758422852</v>
      </c>
      <c r="R907" s="8">
        <v>0.45729999999999998</v>
      </c>
      <c r="S907" s="8">
        <v>0.43099999999999999</v>
      </c>
      <c r="T907" s="8">
        <v>0.45299768447875977</v>
      </c>
      <c r="U907" s="8">
        <v>0.11875883489847183</v>
      </c>
      <c r="AB907" s="8">
        <f>VLOOKUP('Data behind Table 2.1 WHR 2017'!A907,'Figure2.2 WHR 2017'!$A$1:$B$156,2,0)</f>
        <v>6.0710000991821289</v>
      </c>
    </row>
    <row r="908" spans="1:28" x14ac:dyDescent="0.15">
      <c r="A908" s="8" t="s">
        <v>137</v>
      </c>
      <c r="B908" s="8" t="s">
        <v>137</v>
      </c>
      <c r="C908" s="8">
        <v>2010</v>
      </c>
      <c r="D908" s="8">
        <v>5.686699390411377</v>
      </c>
      <c r="E908" s="8">
        <v>8.3000879287719727</v>
      </c>
      <c r="F908" s="8">
        <v>0.86315155029296875</v>
      </c>
      <c r="G908" s="8">
        <v>64.510009765625</v>
      </c>
      <c r="H908" s="8">
        <v>0.79177331924438477</v>
      </c>
      <c r="I908" s="8">
        <v>2.3080304265022278E-2</v>
      </c>
      <c r="J908" s="8">
        <v>0.80172890424728394</v>
      </c>
      <c r="K908" s="8">
        <v>0.80537617206573486</v>
      </c>
      <c r="L908" s="8">
        <v>0.26802337169647217</v>
      </c>
      <c r="M908" s="8">
        <v>0.40334972739219666</v>
      </c>
      <c r="N908" s="8">
        <v>-0.50045859813690186</v>
      </c>
      <c r="O908" s="8">
        <v>-0.70804280042648315</v>
      </c>
      <c r="P908" s="8">
        <v>2.5237693786621094</v>
      </c>
      <c r="Q908" s="8">
        <v>0.44380214810371399</v>
      </c>
      <c r="S908" s="8">
        <v>0.43099999999999999</v>
      </c>
      <c r="T908" s="8">
        <v>0.49160099029541016</v>
      </c>
      <c r="U908" s="8">
        <v>0.10710319876670837</v>
      </c>
      <c r="AB908" s="8">
        <f>VLOOKUP('Data behind Table 2.1 WHR 2017'!A908,'Figure2.2 WHR 2017'!$A$1:$B$156,2,0)</f>
        <v>6.0710000991821289</v>
      </c>
    </row>
    <row r="909" spans="1:28" x14ac:dyDescent="0.15">
      <c r="A909" s="8" t="s">
        <v>137</v>
      </c>
      <c r="B909" s="8" t="s">
        <v>137</v>
      </c>
      <c r="C909" s="8">
        <v>2011</v>
      </c>
      <c r="D909" s="8">
        <v>5.3857054710388184</v>
      </c>
      <c r="E909" s="8">
        <v>8.3484020233154297</v>
      </c>
      <c r="F909" s="8">
        <v>0.80030512809753418</v>
      </c>
      <c r="G909" s="8">
        <v>64.790176391601562</v>
      </c>
      <c r="H909" s="8">
        <v>0.77859103679656982</v>
      </c>
      <c r="I909" s="8">
        <v>-1.514147873967886E-2</v>
      </c>
      <c r="J909" s="8">
        <v>0.7602425217628479</v>
      </c>
      <c r="K909" s="8">
        <v>0.79143226146697998</v>
      </c>
      <c r="L909" s="8">
        <v>0.3090188205242157</v>
      </c>
      <c r="M909" s="8">
        <v>0.53996843099594116</v>
      </c>
      <c r="N909" s="8">
        <v>-0.42977041006088257</v>
      </c>
      <c r="O909" s="8">
        <v>-0.66964441537857056</v>
      </c>
      <c r="P909" s="8">
        <v>2.7035644054412842</v>
      </c>
      <c r="Q909" s="8">
        <v>0.50198888778686523</v>
      </c>
      <c r="S909" s="8">
        <v>0.43099999999999999</v>
      </c>
      <c r="T909" s="8">
        <v>0.5071069598197937</v>
      </c>
      <c r="AB909" s="8">
        <f>VLOOKUP('Data behind Table 2.1 WHR 2017'!A909,'Figure2.2 WHR 2017'!$A$1:$B$156,2,0)</f>
        <v>6.0710000991821289</v>
      </c>
    </row>
    <row r="910" spans="1:28" x14ac:dyDescent="0.15">
      <c r="A910" s="8" t="s">
        <v>137</v>
      </c>
      <c r="B910" s="8" t="s">
        <v>137</v>
      </c>
      <c r="C910" s="8">
        <v>2012</v>
      </c>
      <c r="D910" s="8">
        <v>5.4480061531066895</v>
      </c>
      <c r="E910" s="8">
        <v>8.3909482955932617</v>
      </c>
      <c r="F910" s="8">
        <v>0.89405441284179688</v>
      </c>
      <c r="G910" s="8">
        <v>65.062980651855469</v>
      </c>
      <c r="H910" s="8">
        <v>0.85030490159988403</v>
      </c>
      <c r="I910" s="8">
        <v>2.1797124296426773E-2</v>
      </c>
      <c r="J910" s="8">
        <v>0.64357876777648926</v>
      </c>
      <c r="K910" s="8">
        <v>0.80325382947921753</v>
      </c>
      <c r="L910" s="8">
        <v>0.25466048717498779</v>
      </c>
      <c r="M910" s="8">
        <v>0.57339566946029663</v>
      </c>
      <c r="N910" s="8">
        <v>-0.45442062616348267</v>
      </c>
      <c r="O910" s="8">
        <v>-0.67609906196594238</v>
      </c>
      <c r="P910" s="8">
        <v>2.4623522758483887</v>
      </c>
      <c r="Q910" s="8">
        <v>0.45197311043739319</v>
      </c>
      <c r="S910" s="8">
        <v>0.43099999999999999</v>
      </c>
      <c r="T910" s="8">
        <v>0.46133697032928467</v>
      </c>
      <c r="AB910" s="8">
        <f>VLOOKUP('Data behind Table 2.1 WHR 2017'!A910,'Figure2.2 WHR 2017'!$A$1:$B$156,2,0)</f>
        <v>6.0710000991821289</v>
      </c>
    </row>
    <row r="911" spans="1:28" x14ac:dyDescent="0.15">
      <c r="A911" s="8" t="s">
        <v>137</v>
      </c>
      <c r="B911" s="8" t="s">
        <v>137</v>
      </c>
      <c r="C911" s="8">
        <v>2013</v>
      </c>
      <c r="D911" s="8">
        <v>5.7722749710083008</v>
      </c>
      <c r="E911" s="8">
        <v>8.4236764907836914</v>
      </c>
      <c r="F911" s="8">
        <v>0.86821603775024414</v>
      </c>
      <c r="G911" s="8">
        <v>65.3280029296875</v>
      </c>
      <c r="H911" s="8">
        <v>0.85914903879165649</v>
      </c>
      <c r="I911" s="8">
        <v>4.3731845915317535E-2</v>
      </c>
      <c r="J911" s="8">
        <v>0.63624674081802368</v>
      </c>
      <c r="K911" s="8">
        <v>0.83862018585205078</v>
      </c>
      <c r="L911" s="8">
        <v>0.27060955762863159</v>
      </c>
      <c r="M911" s="8">
        <v>0.60989469289779663</v>
      </c>
      <c r="N911" s="8">
        <v>-0.35547852516174316</v>
      </c>
      <c r="O911" s="8">
        <v>-0.62470203638076782</v>
      </c>
      <c r="P911" s="8">
        <v>2.5245819091796875</v>
      </c>
      <c r="Q911" s="8">
        <v>0.43736341595649719</v>
      </c>
      <c r="S911" s="8">
        <v>0.43099999999999999</v>
      </c>
      <c r="T911" s="8">
        <v>0.48431485891342163</v>
      </c>
      <c r="AB911" s="8">
        <f>VLOOKUP('Data behind Table 2.1 WHR 2017'!A911,'Figure2.2 WHR 2017'!$A$1:$B$156,2,0)</f>
        <v>6.0710000991821289</v>
      </c>
    </row>
    <row r="912" spans="1:28" x14ac:dyDescent="0.15">
      <c r="A912" s="8" t="s">
        <v>137</v>
      </c>
      <c r="B912" s="8" t="s">
        <v>137</v>
      </c>
      <c r="C912" s="8">
        <v>2014</v>
      </c>
      <c r="D912" s="8">
        <v>6.2752666473388672</v>
      </c>
      <c r="E912" s="8">
        <v>8.4569005966186523</v>
      </c>
      <c r="F912" s="8">
        <v>0.83856743574142456</v>
      </c>
      <c r="G912" s="8">
        <v>65.58697509765625</v>
      </c>
      <c r="H912" s="8">
        <v>0.81732064485549927</v>
      </c>
      <c r="I912" s="8">
        <v>0.10836256295442581</v>
      </c>
      <c r="J912" s="8">
        <v>0.69880801439285278</v>
      </c>
      <c r="K912" s="8">
        <v>0.81328392028808594</v>
      </c>
      <c r="L912" s="8">
        <v>0.33393573760986328</v>
      </c>
      <c r="M912" s="8">
        <v>0.58454239368438721</v>
      </c>
      <c r="N912" s="8">
        <v>-0.207084059715271</v>
      </c>
      <c r="O912" s="8">
        <v>-0.69156050682067871</v>
      </c>
      <c r="P912" s="8">
        <v>2.7205474376678467</v>
      </c>
      <c r="Q912" s="8">
        <v>0.43353495001792908</v>
      </c>
      <c r="S912" s="8">
        <v>0.43099999999999999</v>
      </c>
      <c r="T912" s="8">
        <v>0.43715876340866089</v>
      </c>
      <c r="AB912" s="8">
        <f>VLOOKUP('Data behind Table 2.1 WHR 2017'!A912,'Figure2.2 WHR 2017'!$A$1:$B$156,2,0)</f>
        <v>6.0710000991821289</v>
      </c>
    </row>
    <row r="913" spans="1:28" x14ac:dyDescent="0.15">
      <c r="A913" s="8" t="s">
        <v>137</v>
      </c>
      <c r="B913" s="8" t="s">
        <v>137</v>
      </c>
      <c r="C913" s="8">
        <v>2015</v>
      </c>
      <c r="D913" s="8">
        <v>5.9241127967834473</v>
      </c>
      <c r="E913" s="8">
        <v>8.4937505722045898</v>
      </c>
      <c r="F913" s="8">
        <v>0.82690852880477905</v>
      </c>
      <c r="G913" s="8">
        <v>65.845947265625</v>
      </c>
      <c r="H913" s="8">
        <v>0.80925917625427246</v>
      </c>
      <c r="I913" s="8">
        <v>8.1017002463340759E-2</v>
      </c>
      <c r="J913" s="8">
        <v>0.72799837589263916</v>
      </c>
      <c r="K913" s="8">
        <v>0.79668498039245605</v>
      </c>
      <c r="L913" s="8">
        <v>0.34559464454650879</v>
      </c>
      <c r="M913" s="8">
        <v>0.60345548391342163</v>
      </c>
      <c r="P913" s="8">
        <v>2.9094455242156982</v>
      </c>
      <c r="Q913" s="8">
        <v>0.49111920595169067</v>
      </c>
      <c r="S913" s="8">
        <v>0.43099999999999999</v>
      </c>
      <c r="T913" s="8">
        <v>0.53176844120025635</v>
      </c>
      <c r="AB913" s="8">
        <f>VLOOKUP('Data behind Table 2.1 WHR 2017'!A913,'Figure2.2 WHR 2017'!$A$1:$B$156,2,0)</f>
        <v>6.0710000991821289</v>
      </c>
    </row>
    <row r="914" spans="1:28" x14ac:dyDescent="0.15">
      <c r="A914" s="8" t="s">
        <v>137</v>
      </c>
      <c r="B914" s="8" t="s">
        <v>137</v>
      </c>
      <c r="C914" s="8">
        <v>2016</v>
      </c>
      <c r="D914" s="8">
        <v>6.0127396583557129</v>
      </c>
      <c r="E914" s="8">
        <v>8.5262269973754883</v>
      </c>
      <c r="F914" s="8">
        <v>0.85270243883132935</v>
      </c>
      <c r="G914" s="8">
        <v>66.10491943359375</v>
      </c>
      <c r="H914" s="8">
        <v>0.71653425693511963</v>
      </c>
      <c r="I914" s="8">
        <v>4.2962450534105301E-2</v>
      </c>
      <c r="J914" s="8">
        <v>0.7314649224281311</v>
      </c>
      <c r="K914" s="8">
        <v>0.80512398481369019</v>
      </c>
      <c r="L914" s="8">
        <v>0.38034728169441223</v>
      </c>
      <c r="M914" s="8">
        <v>0.58654975891113281</v>
      </c>
      <c r="P914" s="8">
        <v>2.8001537322998047</v>
      </c>
      <c r="Q914" s="8">
        <v>0.46570345759391785</v>
      </c>
      <c r="S914" s="8">
        <v>0.43099999999999999</v>
      </c>
      <c r="T914" s="8">
        <v>0.41608762741088867</v>
      </c>
      <c r="AB914" s="8">
        <f>VLOOKUP('Data behind Table 2.1 WHR 2017'!A914,'Figure2.2 WHR 2017'!$A$1:$B$156,2,0)</f>
        <v>6.0710000991821289</v>
      </c>
    </row>
    <row r="915" spans="1:28" x14ac:dyDescent="0.15">
      <c r="A915" s="8" t="s">
        <v>26</v>
      </c>
      <c r="B915" s="8" t="s">
        <v>26</v>
      </c>
      <c r="C915" s="8">
        <v>2006</v>
      </c>
      <c r="D915" s="8">
        <v>3.7369518280029297</v>
      </c>
      <c r="E915" s="8">
        <v>6.6662769317626953</v>
      </c>
      <c r="F915" s="8">
        <v>0.67716550827026367</v>
      </c>
      <c r="G915" s="8">
        <v>46.317424774169922</v>
      </c>
      <c r="H915" s="8">
        <v>0.75033634901046753</v>
      </c>
      <c r="I915" s="8">
        <v>9.907221794128418E-2</v>
      </c>
      <c r="J915" s="8">
        <v>0.75497537851333618</v>
      </c>
      <c r="K915" s="8">
        <v>0.75532430410385132</v>
      </c>
      <c r="L915" s="8">
        <v>0.17930358648300171</v>
      </c>
      <c r="M915" s="8">
        <v>0.60050708055496216</v>
      </c>
      <c r="N915" s="8">
        <v>-0.31078380346298218</v>
      </c>
      <c r="O915" s="8">
        <v>-0.69712918996810913</v>
      </c>
      <c r="P915" s="8">
        <v>1.6101294755935669</v>
      </c>
      <c r="Q915" s="8">
        <v>0.43086707592010498</v>
      </c>
      <c r="S915" s="8">
        <v>0.37726666666666664</v>
      </c>
      <c r="AB915" s="8">
        <f>VLOOKUP('Data behind Table 2.1 WHR 2017'!A915,'Figure2.2 WHR 2017'!$A$1:$B$156,2,0)</f>
        <v>4.0279998779296875</v>
      </c>
    </row>
    <row r="916" spans="1:28" x14ac:dyDescent="0.15">
      <c r="A916" s="8" t="s">
        <v>26</v>
      </c>
      <c r="B916" s="8" t="s">
        <v>26</v>
      </c>
      <c r="C916" s="8">
        <v>2007</v>
      </c>
      <c r="D916" s="8">
        <v>4.277402400970459</v>
      </c>
      <c r="E916" s="8">
        <v>6.6599431037902832</v>
      </c>
      <c r="F916" s="8">
        <v>0.72571283578872681</v>
      </c>
      <c r="G916" s="8">
        <v>46.995784759521484</v>
      </c>
      <c r="H916" s="8">
        <v>0.58406716585159302</v>
      </c>
      <c r="I916" s="8">
        <v>-3.3175788819789886E-2</v>
      </c>
      <c r="J916" s="8">
        <v>0.74756360054016113</v>
      </c>
      <c r="K916" s="8">
        <v>0.70561718940734863</v>
      </c>
      <c r="L916" s="8">
        <v>0.15848231315612793</v>
      </c>
      <c r="M916" s="8">
        <v>0.47070044279098511</v>
      </c>
      <c r="N916" s="8">
        <v>-0.44417974352836609</v>
      </c>
      <c r="O916" s="8">
        <v>-0.68067270517349243</v>
      </c>
      <c r="P916" s="8">
        <v>1.5507264137268066</v>
      </c>
      <c r="Q916" s="8">
        <v>0.36253929138183594</v>
      </c>
      <c r="R916" s="8">
        <v>0.373</v>
      </c>
      <c r="S916" s="8">
        <v>0.37726666666666664</v>
      </c>
      <c r="AB916" s="8">
        <f>VLOOKUP('Data behind Table 2.1 WHR 2017'!A916,'Figure2.2 WHR 2017'!$A$1:$B$156,2,0)</f>
        <v>4.0279998779296875</v>
      </c>
    </row>
    <row r="917" spans="1:28" x14ac:dyDescent="0.15">
      <c r="A917" s="8" t="s">
        <v>26</v>
      </c>
      <c r="B917" s="8" t="s">
        <v>26</v>
      </c>
      <c r="C917" s="8">
        <v>2008</v>
      </c>
      <c r="D917" s="8">
        <v>4.2356572151184082</v>
      </c>
      <c r="E917" s="8">
        <v>6.7138409614562988</v>
      </c>
      <c r="F917" s="8">
        <v>0.60663866996765137</v>
      </c>
      <c r="G917" s="8">
        <v>47.74346923828125</v>
      </c>
      <c r="H917" s="8">
        <v>0.64872807264328003</v>
      </c>
      <c r="I917" s="8">
        <v>-3.36882583796978E-2</v>
      </c>
      <c r="J917" s="8">
        <v>0.74875259399414062</v>
      </c>
      <c r="K917" s="8">
        <v>0.64985185861587524</v>
      </c>
      <c r="L917" s="8">
        <v>0.19388248026371002</v>
      </c>
      <c r="M917" s="8">
        <v>0.49537858366966248</v>
      </c>
      <c r="N917" s="8">
        <v>-0.5896526575088501</v>
      </c>
      <c r="O917" s="8">
        <v>-0.65372991561889648</v>
      </c>
      <c r="P917" s="8">
        <v>1.38503098487854</v>
      </c>
      <c r="Q917" s="8">
        <v>0.32699316740036011</v>
      </c>
      <c r="S917" s="8">
        <v>0.37726666666666664</v>
      </c>
      <c r="AB917" s="8">
        <f>VLOOKUP('Data behind Table 2.1 WHR 2017'!A917,'Figure2.2 WHR 2017'!$A$1:$B$156,2,0)</f>
        <v>4.0279998779296875</v>
      </c>
    </row>
    <row r="918" spans="1:28" x14ac:dyDescent="0.15">
      <c r="A918" s="8" t="s">
        <v>26</v>
      </c>
      <c r="B918" s="8" t="s">
        <v>26</v>
      </c>
      <c r="C918" s="8">
        <v>2009</v>
      </c>
      <c r="D918" s="8">
        <v>4.2671699523925781</v>
      </c>
      <c r="E918" s="8">
        <v>6.6685099601745605</v>
      </c>
      <c r="F918" s="8">
        <v>0.77126514911651611</v>
      </c>
      <c r="G918" s="8">
        <v>48.546630859375</v>
      </c>
      <c r="H918" s="8">
        <v>0.88004213571548462</v>
      </c>
      <c r="I918" s="8">
        <v>1.468561589717865E-2</v>
      </c>
      <c r="J918" s="8">
        <v>0.48315298557281494</v>
      </c>
      <c r="K918" s="8">
        <v>0.73027122020721436</v>
      </c>
      <c r="L918" s="8">
        <v>0.11524847894906998</v>
      </c>
      <c r="M918" s="8">
        <v>0.58404481410980225</v>
      </c>
      <c r="N918" s="8">
        <v>-0.97052490711212158</v>
      </c>
      <c r="O918" s="8">
        <v>-0.56880378723144531</v>
      </c>
      <c r="P918" s="8">
        <v>1.3090059757232666</v>
      </c>
      <c r="Q918" s="8">
        <v>0.30676209926605225</v>
      </c>
      <c r="S918" s="8">
        <v>0.37726666666666664</v>
      </c>
      <c r="T918" s="8">
        <v>0.47018107771873474</v>
      </c>
      <c r="U918" s="8">
        <v>0.40213578939437866</v>
      </c>
      <c r="AB918" s="8">
        <f>VLOOKUP('Data behind Table 2.1 WHR 2017'!A918,'Figure2.2 WHR 2017'!$A$1:$B$156,2,0)</f>
        <v>4.0279998779296875</v>
      </c>
    </row>
    <row r="919" spans="1:28" x14ac:dyDescent="0.15">
      <c r="A919" s="8" t="s">
        <v>26</v>
      </c>
      <c r="B919" s="8" t="s">
        <v>26</v>
      </c>
      <c r="C919" s="8">
        <v>2010</v>
      </c>
      <c r="D919" s="8">
        <v>4.1010160446166992</v>
      </c>
      <c r="E919" s="8">
        <v>6.7100987434387207</v>
      </c>
      <c r="F919" s="8">
        <v>0.65496498346328735</v>
      </c>
      <c r="G919" s="8">
        <v>49.372035980224609</v>
      </c>
      <c r="H919" s="8">
        <v>0.81721973419189453</v>
      </c>
      <c r="I919" s="8">
        <v>7.7442873589461669E-6</v>
      </c>
      <c r="J919" s="8">
        <v>0.5289803147315979</v>
      </c>
      <c r="K919" s="8">
        <v>0.74547994136810303</v>
      </c>
      <c r="L919" s="8">
        <v>0.12583780288696289</v>
      </c>
      <c r="M919" s="8">
        <v>0.77949076890945435</v>
      </c>
      <c r="N919" s="8">
        <v>-0.92182689905166626</v>
      </c>
      <c r="O919" s="8">
        <v>-0.59111768007278442</v>
      </c>
      <c r="P919" s="8">
        <v>1.2469156980514526</v>
      </c>
      <c r="Q919" s="8">
        <v>0.30405044555664062</v>
      </c>
      <c r="S919" s="8">
        <v>0.37726666666666664</v>
      </c>
      <c r="T919" s="8">
        <v>0.42472434043884277</v>
      </c>
      <c r="AB919" s="8">
        <f>VLOOKUP('Data behind Table 2.1 WHR 2017'!A919,'Figure2.2 WHR 2017'!$A$1:$B$156,2,0)</f>
        <v>4.0279998779296875</v>
      </c>
    </row>
    <row r="920" spans="1:28" x14ac:dyDescent="0.15">
      <c r="A920" s="8" t="s">
        <v>26</v>
      </c>
      <c r="B920" s="8" t="s">
        <v>26</v>
      </c>
      <c r="C920" s="8">
        <v>2011</v>
      </c>
      <c r="D920" s="8">
        <v>4.5558295249938965</v>
      </c>
      <c r="E920" s="8">
        <v>6.6935629844665527</v>
      </c>
      <c r="F920" s="8">
        <v>0.81766068935394287</v>
      </c>
      <c r="G920" s="8">
        <v>50.173358917236328</v>
      </c>
      <c r="H920" s="8">
        <v>0.77951526641845703</v>
      </c>
      <c r="I920" s="8">
        <v>-3.2110337167978287E-2</v>
      </c>
      <c r="J920" s="8">
        <v>0.54909336566925049</v>
      </c>
      <c r="K920" s="8">
        <v>0.70049363374710083</v>
      </c>
      <c r="L920" s="8">
        <v>0.16615444421768188</v>
      </c>
      <c r="M920" s="8">
        <v>0.79230690002441406</v>
      </c>
      <c r="N920" s="8">
        <v>-0.58122855424880981</v>
      </c>
      <c r="O920" s="8">
        <v>-0.53434526920318604</v>
      </c>
      <c r="P920" s="8">
        <v>1.4433481693267822</v>
      </c>
      <c r="Q920" s="8">
        <v>0.31681346893310547</v>
      </c>
      <c r="R920" s="8">
        <v>0.3145</v>
      </c>
      <c r="S920" s="8">
        <v>0.37726666666666664</v>
      </c>
      <c r="T920" s="8">
        <v>0.39173406362533569</v>
      </c>
      <c r="AB920" s="8">
        <f>VLOOKUP('Data behind Table 2.1 WHR 2017'!A920,'Figure2.2 WHR 2017'!$A$1:$B$156,2,0)</f>
        <v>4.0279998779296875</v>
      </c>
    </row>
    <row r="921" spans="1:28" x14ac:dyDescent="0.15">
      <c r="A921" s="8" t="s">
        <v>26</v>
      </c>
      <c r="B921" s="8" t="s">
        <v>26</v>
      </c>
      <c r="C921" s="8">
        <v>2012</v>
      </c>
      <c r="D921" s="8">
        <v>3.7980883121490479</v>
      </c>
      <c r="E921" s="8">
        <v>6.7653570175170898</v>
      </c>
      <c r="F921" s="8">
        <v>0.70010757446289062</v>
      </c>
      <c r="G921" s="8">
        <v>50.908931732177734</v>
      </c>
      <c r="H921" s="8">
        <v>0.73443090915679932</v>
      </c>
      <c r="I921" s="8">
        <v>-4.1489370167255402E-2</v>
      </c>
      <c r="J921" s="8">
        <v>0.77734088897705078</v>
      </c>
      <c r="K921" s="8">
        <v>0.60254466533660889</v>
      </c>
      <c r="L921" s="8">
        <v>0.14155304431915283</v>
      </c>
      <c r="M921" s="8">
        <v>0.53452837467193604</v>
      </c>
      <c r="N921" s="8">
        <v>-0.74754434823989868</v>
      </c>
      <c r="O921" s="8">
        <v>-0.66049325466156006</v>
      </c>
      <c r="P921" s="8">
        <v>1.3137092590332031</v>
      </c>
      <c r="Q921" s="8">
        <v>0.34588697552680969</v>
      </c>
      <c r="S921" s="8">
        <v>0.37726666666666664</v>
      </c>
      <c r="T921" s="8">
        <v>0.50625479221343994</v>
      </c>
      <c r="AB921" s="8">
        <f>VLOOKUP('Data behind Table 2.1 WHR 2017'!A921,'Figure2.2 WHR 2017'!$A$1:$B$156,2,0)</f>
        <v>4.0279998779296875</v>
      </c>
    </row>
    <row r="922" spans="1:28" x14ac:dyDescent="0.15">
      <c r="A922" s="8" t="s">
        <v>26</v>
      </c>
      <c r="B922" s="8" t="s">
        <v>26</v>
      </c>
      <c r="C922" s="8">
        <v>2013</v>
      </c>
      <c r="D922" s="8">
        <v>3.71632981300354</v>
      </c>
      <c r="E922" s="8">
        <v>6.776517391204834</v>
      </c>
      <c r="F922" s="8">
        <v>0.69581359624862671</v>
      </c>
      <c r="G922" s="8">
        <v>51.549278259277344</v>
      </c>
      <c r="H922" s="8">
        <v>0.82538706064224243</v>
      </c>
      <c r="I922" s="8">
        <v>-5.521479994058609E-2</v>
      </c>
      <c r="J922" s="8">
        <v>0.71096342802047729</v>
      </c>
      <c r="K922" s="8">
        <v>0.65020036697387695</v>
      </c>
      <c r="L922" s="8">
        <v>0.20813019573688507</v>
      </c>
      <c r="M922" s="8">
        <v>0.64175307750701904</v>
      </c>
      <c r="N922" s="8">
        <v>-0.83645224571228027</v>
      </c>
      <c r="O922" s="8">
        <v>-0.64638447761535645</v>
      </c>
      <c r="P922" s="8">
        <v>1.7201583385467529</v>
      </c>
      <c r="Q922" s="8">
        <v>0.46286481618881226</v>
      </c>
      <c r="S922" s="8">
        <v>0.37726666666666664</v>
      </c>
      <c r="T922" s="8">
        <v>0.3903069794178009</v>
      </c>
      <c r="AB922" s="8">
        <f>VLOOKUP('Data behind Table 2.1 WHR 2017'!A922,'Figure2.2 WHR 2017'!$A$1:$B$156,2,0)</f>
        <v>4.0279998779296875</v>
      </c>
    </row>
    <row r="923" spans="1:28" x14ac:dyDescent="0.15">
      <c r="A923" s="8" t="s">
        <v>26</v>
      </c>
      <c r="B923" s="8" t="s">
        <v>26</v>
      </c>
      <c r="C923" s="8">
        <v>2014</v>
      </c>
      <c r="D923" s="8">
        <v>4.180943489074707</v>
      </c>
      <c r="E923" s="8">
        <v>6.804347038269043</v>
      </c>
      <c r="F923" s="8">
        <v>0.75253385305404663</v>
      </c>
      <c r="G923" s="8">
        <v>52.083465576171875</v>
      </c>
      <c r="H923" s="8">
        <v>0.68763428926467896</v>
      </c>
      <c r="I923" s="8">
        <v>-2.4538464844226837E-2</v>
      </c>
      <c r="J923" s="8">
        <v>0.60472846031188965</v>
      </c>
      <c r="K923" s="8">
        <v>0.6776120662689209</v>
      </c>
      <c r="L923" s="8">
        <v>0.20466127991676331</v>
      </c>
      <c r="M923" s="8">
        <v>0.57910788059234619</v>
      </c>
      <c r="N923" s="8">
        <v>-0.75614410638809204</v>
      </c>
      <c r="O923" s="8">
        <v>-0.67972195148468018</v>
      </c>
      <c r="P923" s="8">
        <v>1.7435165643692017</v>
      </c>
      <c r="Q923" s="8">
        <v>0.41701510548591614</v>
      </c>
      <c r="S923" s="8">
        <v>0.37726666666666664</v>
      </c>
      <c r="T923" s="8">
        <v>0.51994150876998901</v>
      </c>
      <c r="AB923" s="8">
        <f>VLOOKUP('Data behind Table 2.1 WHR 2017'!A923,'Figure2.2 WHR 2017'!$A$1:$B$156,2,0)</f>
        <v>4.0279998779296875</v>
      </c>
    </row>
    <row r="924" spans="1:28" x14ac:dyDescent="0.15">
      <c r="A924" s="8" t="s">
        <v>26</v>
      </c>
      <c r="B924" s="8" t="s">
        <v>26</v>
      </c>
      <c r="C924" s="8">
        <v>2015</v>
      </c>
      <c r="D924" s="8">
        <v>3.6714537143707275</v>
      </c>
      <c r="E924" s="8">
        <v>6.7994966506958008</v>
      </c>
      <c r="F924" s="8">
        <v>0.71301960945129395</v>
      </c>
      <c r="G924" s="8">
        <v>52.617652893066406</v>
      </c>
      <c r="H924" s="8">
        <v>0.72812831401824951</v>
      </c>
      <c r="I924" s="8">
        <v>-9.7002554684877396E-3</v>
      </c>
      <c r="J924" s="8">
        <v>0.70254969596862793</v>
      </c>
      <c r="K924" s="8">
        <v>0.6818726658821106</v>
      </c>
      <c r="L924" s="8">
        <v>0.21842257678508759</v>
      </c>
      <c r="M924" s="8">
        <v>0.57602298259735107</v>
      </c>
      <c r="P924" s="8">
        <v>1.9388706684112549</v>
      </c>
      <c r="Q924" s="8">
        <v>0.52809345722198486</v>
      </c>
      <c r="S924" s="8">
        <v>0.37726666666666664</v>
      </c>
      <c r="T924" s="8">
        <v>0.45296305418014526</v>
      </c>
      <c r="AB924" s="8">
        <f>VLOOKUP('Data behind Table 2.1 WHR 2017'!A924,'Figure2.2 WHR 2017'!$A$1:$B$156,2,0)</f>
        <v>4.0279998779296875</v>
      </c>
    </row>
    <row r="925" spans="1:28" x14ac:dyDescent="0.15">
      <c r="A925" s="8" t="s">
        <v>26</v>
      </c>
      <c r="B925" s="8" t="s">
        <v>26</v>
      </c>
      <c r="C925" s="8">
        <v>2016</v>
      </c>
      <c r="D925" s="8">
        <v>4.2346458435058594</v>
      </c>
      <c r="E925" s="8">
        <v>6.8121147155761719</v>
      </c>
      <c r="F925" s="8">
        <v>0.68282824754714966</v>
      </c>
      <c r="G925" s="8">
        <v>53.151840209960938</v>
      </c>
      <c r="H925" s="8">
        <v>0.7019273042678833</v>
      </c>
      <c r="I925" s="8">
        <v>6.9008246064186096E-3</v>
      </c>
      <c r="J925" s="8">
        <v>0.81449389457702637</v>
      </c>
      <c r="K925" s="8">
        <v>0.67485892772674561</v>
      </c>
      <c r="L925" s="8">
        <v>0.32544195652008057</v>
      </c>
      <c r="M925" s="8">
        <v>0.57246750593185425</v>
      </c>
      <c r="P925" s="8">
        <v>2.2795438766479492</v>
      </c>
      <c r="Q925" s="8">
        <v>0.53830802440643311</v>
      </c>
      <c r="S925" s="8">
        <v>0.37726666666666664</v>
      </c>
      <c r="T925" s="8">
        <v>0.47475644946098328</v>
      </c>
      <c r="AB925" s="8">
        <f>VLOOKUP('Data behind Table 2.1 WHR 2017'!A925,'Figure2.2 WHR 2017'!$A$1:$B$156,2,0)</f>
        <v>4.0279998779296875</v>
      </c>
    </row>
    <row r="926" spans="1:28" x14ac:dyDescent="0.15">
      <c r="A926" s="8" t="s">
        <v>64</v>
      </c>
      <c r="B926" s="8" t="s">
        <v>64</v>
      </c>
      <c r="C926" s="8">
        <v>2006</v>
      </c>
      <c r="D926" s="8">
        <v>4.7097458839416504</v>
      </c>
      <c r="E926" s="8">
        <v>8.3785743713378906</v>
      </c>
      <c r="F926" s="8">
        <v>0.73517858982086182</v>
      </c>
      <c r="G926" s="8">
        <v>41.941902160644531</v>
      </c>
      <c r="H926" s="8">
        <v>0.64913976192474365</v>
      </c>
      <c r="I926" s="8">
        <v>7.5640298426151276E-2</v>
      </c>
      <c r="J926" s="8">
        <v>0.87074899673461914</v>
      </c>
      <c r="K926" s="8">
        <v>0.78140008449554443</v>
      </c>
      <c r="L926" s="8">
        <v>0.17823716998100281</v>
      </c>
      <c r="M926" s="8">
        <v>0.24524325132369995</v>
      </c>
      <c r="N926" s="8">
        <v>-1.3404117822647095</v>
      </c>
      <c r="O926" s="8">
        <v>-1.0008656978607178</v>
      </c>
      <c r="P926" s="8">
        <v>1.8012553453445435</v>
      </c>
      <c r="Q926" s="8">
        <v>0.38245275616645813</v>
      </c>
      <c r="S926" s="8">
        <v>0.41515000000000002</v>
      </c>
      <c r="W926" s="8">
        <v>0.21678321063518524</v>
      </c>
      <c r="X926" s="8">
        <v>0.17687590420246124</v>
      </c>
      <c r="Y926" s="8">
        <v>0.25321462750434875</v>
      </c>
      <c r="AA926" s="8">
        <v>0.15012437105178833</v>
      </c>
      <c r="AB926" s="8">
        <f>VLOOKUP('Data behind Table 2.1 WHR 2017'!A926,'Figure2.2 WHR 2017'!$A$1:$B$156,2,0)</f>
        <v>5.0739998817443848</v>
      </c>
    </row>
    <row r="927" spans="1:28" x14ac:dyDescent="0.15">
      <c r="A927" s="8" t="s">
        <v>64</v>
      </c>
      <c r="B927" s="8" t="s">
        <v>64</v>
      </c>
      <c r="C927" s="8">
        <v>2007</v>
      </c>
      <c r="D927" s="8">
        <v>4.8904194831848145</v>
      </c>
      <c r="E927" s="8">
        <v>8.4182243347167969</v>
      </c>
      <c r="F927" s="8">
        <v>0.71770381927490234</v>
      </c>
      <c r="G927" s="8">
        <v>42.429164886474609</v>
      </c>
      <c r="H927" s="8">
        <v>0.63507324457168579</v>
      </c>
      <c r="I927" s="8">
        <v>0.12674048542976379</v>
      </c>
      <c r="J927" s="8">
        <v>0.9183918833732605</v>
      </c>
      <c r="K927" s="8">
        <v>0.82570946216583252</v>
      </c>
      <c r="L927" s="8">
        <v>0.14140293002128601</v>
      </c>
      <c r="M927" s="8">
        <v>0.38923776149749756</v>
      </c>
      <c r="N927" s="8">
        <v>-1.4009873867034912</v>
      </c>
      <c r="O927" s="8">
        <v>-0.98848217725753784</v>
      </c>
      <c r="P927" s="8">
        <v>1.6228940486907959</v>
      </c>
      <c r="Q927" s="8">
        <v>0.33185172080993652</v>
      </c>
      <c r="S927" s="8">
        <v>0.41515000000000002</v>
      </c>
      <c r="W927" s="8">
        <v>0.21678321063518524</v>
      </c>
      <c r="X927" s="8">
        <v>0.17687590420246124</v>
      </c>
      <c r="Y927" s="8">
        <v>0.25321462750434875</v>
      </c>
      <c r="AA927" s="8">
        <v>0.15012437105178833</v>
      </c>
      <c r="AB927" s="8">
        <f>VLOOKUP('Data behind Table 2.1 WHR 2017'!A927,'Figure2.2 WHR 2017'!$A$1:$B$156,2,0)</f>
        <v>5.0739998817443848</v>
      </c>
    </row>
    <row r="928" spans="1:28" x14ac:dyDescent="0.15">
      <c r="A928" s="8" t="s">
        <v>64</v>
      </c>
      <c r="B928" s="8" t="s">
        <v>64</v>
      </c>
      <c r="C928" s="8">
        <v>2008</v>
      </c>
      <c r="D928" s="8">
        <v>4.9385604858398438</v>
      </c>
      <c r="E928" s="8">
        <v>8.4524641036987305</v>
      </c>
      <c r="F928" s="8">
        <v>0.77964049577713013</v>
      </c>
      <c r="G928" s="8">
        <v>42.897079467773438</v>
      </c>
      <c r="H928" s="8">
        <v>0.58422154188156128</v>
      </c>
      <c r="I928" s="8">
        <v>0.1094687357544899</v>
      </c>
      <c r="J928" s="8">
        <v>0.89189010858535767</v>
      </c>
      <c r="K928" s="8">
        <v>0.73953664302825928</v>
      </c>
      <c r="L928" s="8">
        <v>0.24409429728984833</v>
      </c>
      <c r="M928" s="8">
        <v>0.45540201663970947</v>
      </c>
      <c r="N928" s="8">
        <v>-1.3109232187271118</v>
      </c>
      <c r="O928" s="8">
        <v>-0.90448933839797974</v>
      </c>
      <c r="P928" s="8">
        <v>1.696233868598938</v>
      </c>
      <c r="Q928" s="8">
        <v>0.34346726536750793</v>
      </c>
      <c r="S928" s="8">
        <v>0.41515000000000002</v>
      </c>
      <c r="W928" s="8">
        <v>0.21678321063518524</v>
      </c>
      <c r="X928" s="8">
        <v>0.17687590420246124</v>
      </c>
      <c r="Y928" s="8">
        <v>0.25321462750434875</v>
      </c>
      <c r="AA928" s="8">
        <v>0.15012437105178833</v>
      </c>
      <c r="AB928" s="8">
        <f>VLOOKUP('Data behind Table 2.1 WHR 2017'!A928,'Figure2.2 WHR 2017'!$A$1:$B$156,2,0)</f>
        <v>5.0739998817443848</v>
      </c>
    </row>
    <row r="929" spans="1:28" x14ac:dyDescent="0.15">
      <c r="A929" s="8" t="s">
        <v>64</v>
      </c>
      <c r="B929" s="8" t="s">
        <v>64</v>
      </c>
      <c r="C929" s="8">
        <v>2009</v>
      </c>
      <c r="D929" s="8">
        <v>4.9802203178405762</v>
      </c>
      <c r="E929" s="8">
        <v>8.4927940368652344</v>
      </c>
      <c r="F929" s="8">
        <v>0.72208178043365479</v>
      </c>
      <c r="G929" s="8">
        <v>43.332477569580078</v>
      </c>
      <c r="H929" s="8">
        <v>0.53672111034393311</v>
      </c>
      <c r="I929" s="8">
        <v>5.8379575610160828E-2</v>
      </c>
      <c r="J929" s="8">
        <v>0.91319572925567627</v>
      </c>
      <c r="K929" s="8">
        <v>0.74471545219421387</v>
      </c>
      <c r="L929" s="8">
        <v>0.22512304782867432</v>
      </c>
      <c r="M929" s="8">
        <v>0.23254892230033875</v>
      </c>
      <c r="N929" s="8">
        <v>-1.4121893644332886</v>
      </c>
      <c r="O929" s="8">
        <v>-1.0174410343170166</v>
      </c>
      <c r="P929" s="8">
        <v>1.9200495481491089</v>
      </c>
      <c r="Q929" s="8">
        <v>0.38553506135940552</v>
      </c>
      <c r="R929" s="8">
        <v>0.42969999999999997</v>
      </c>
      <c r="S929" s="8">
        <v>0.41515000000000002</v>
      </c>
      <c r="T929" s="8">
        <v>0.54100263118743896</v>
      </c>
      <c r="U929" s="8">
        <v>0.13174150884151459</v>
      </c>
      <c r="W929" s="8">
        <v>0.21678321063518524</v>
      </c>
      <c r="X929" s="8">
        <v>0.17687590420246124</v>
      </c>
      <c r="Y929" s="8">
        <v>0.25321462750434875</v>
      </c>
      <c r="AA929" s="8">
        <v>0.15012437105178833</v>
      </c>
      <c r="AB929" s="8">
        <f>VLOOKUP('Data behind Table 2.1 WHR 2017'!A929,'Figure2.2 WHR 2017'!$A$1:$B$156,2,0)</f>
        <v>5.0739998817443848</v>
      </c>
    </row>
    <row r="930" spans="1:28" x14ac:dyDescent="0.15">
      <c r="A930" s="8" t="s">
        <v>64</v>
      </c>
      <c r="B930" s="8" t="s">
        <v>64</v>
      </c>
      <c r="C930" s="8">
        <v>2010</v>
      </c>
      <c r="D930" s="8">
        <v>4.7602758407592773</v>
      </c>
      <c r="E930" s="8">
        <v>8.5414590835571289</v>
      </c>
      <c r="F930" s="8">
        <v>0.82382303476333618</v>
      </c>
      <c r="G930" s="8">
        <v>43.725139617919922</v>
      </c>
      <c r="H930" s="8">
        <v>0.56535106897354126</v>
      </c>
      <c r="I930" s="8">
        <v>5.7250756770372391E-2</v>
      </c>
      <c r="J930" s="8">
        <v>0.91071903705596924</v>
      </c>
      <c r="K930" s="8">
        <v>0.78204953670501709</v>
      </c>
      <c r="L930" s="8">
        <v>0.19034340977668762</v>
      </c>
      <c r="M930" s="8">
        <v>0.28801092505455017</v>
      </c>
      <c r="N930" s="8">
        <v>-1.497911810874939</v>
      </c>
      <c r="O930" s="8">
        <v>-1.0088894367218018</v>
      </c>
      <c r="P930" s="8">
        <v>1.9229001998901367</v>
      </c>
      <c r="Q930" s="8">
        <v>0.40394723415374756</v>
      </c>
      <c r="S930" s="8">
        <v>0.41515000000000002</v>
      </c>
      <c r="T930" s="8">
        <v>0.43065536022186279</v>
      </c>
      <c r="W930" s="8">
        <v>0.21678321063518524</v>
      </c>
      <c r="X930" s="8">
        <v>0.17687590420246124</v>
      </c>
      <c r="Y930" s="8">
        <v>0.25321462750434875</v>
      </c>
      <c r="AA930" s="8">
        <v>0.15012437105178833</v>
      </c>
      <c r="AB930" s="8">
        <f>VLOOKUP('Data behind Table 2.1 WHR 2017'!A930,'Figure2.2 WHR 2017'!$A$1:$B$156,2,0)</f>
        <v>5.0739998817443848</v>
      </c>
    </row>
    <row r="931" spans="1:28" x14ac:dyDescent="0.15">
      <c r="A931" s="8" t="s">
        <v>64</v>
      </c>
      <c r="B931" s="8" t="s">
        <v>64</v>
      </c>
      <c r="C931" s="8">
        <v>2012</v>
      </c>
      <c r="D931" s="8">
        <v>5.4929542541503906</v>
      </c>
      <c r="E931" s="8">
        <v>8.5772571563720703</v>
      </c>
      <c r="F931" s="8">
        <v>0.81757956743240356</v>
      </c>
      <c r="G931" s="8">
        <v>44.3857421875</v>
      </c>
      <c r="H931" s="8">
        <v>0.65168887376785278</v>
      </c>
      <c r="I931" s="8">
        <v>5.6977014988660812E-2</v>
      </c>
      <c r="J931" s="8">
        <v>0.90043139457702637</v>
      </c>
      <c r="K931" s="8">
        <v>0.81090551614761353</v>
      </c>
      <c r="L931" s="8">
        <v>0.20909948647022247</v>
      </c>
      <c r="M931" s="8">
        <v>0.30356168746948242</v>
      </c>
      <c r="N931" s="8">
        <v>-1.3960062265396118</v>
      </c>
      <c r="O931" s="8">
        <v>-1.0124152898788452</v>
      </c>
      <c r="P931" s="8">
        <v>1.7320209741592407</v>
      </c>
      <c r="Q931" s="8">
        <v>0.3153168261051178</v>
      </c>
      <c r="S931" s="8">
        <v>0.41515000000000002</v>
      </c>
      <c r="T931" s="8">
        <v>0.48107486963272095</v>
      </c>
      <c r="W931" s="8">
        <v>0.21678321063518524</v>
      </c>
      <c r="X931" s="8">
        <v>0.17687590420246124</v>
      </c>
      <c r="Y931" s="8">
        <v>0.25321462750434875</v>
      </c>
      <c r="AA931" s="8">
        <v>0.15012437105178833</v>
      </c>
      <c r="AB931" s="8">
        <f>VLOOKUP('Data behind Table 2.1 WHR 2017'!A931,'Figure2.2 WHR 2017'!$A$1:$B$156,2,0)</f>
        <v>5.0739998817443848</v>
      </c>
    </row>
    <row r="932" spans="1:28" x14ac:dyDescent="0.15">
      <c r="A932" s="8" t="s">
        <v>64</v>
      </c>
      <c r="B932" s="8" t="s">
        <v>64</v>
      </c>
      <c r="C932" s="8">
        <v>2013</v>
      </c>
      <c r="D932" s="8">
        <v>4.817868709564209</v>
      </c>
      <c r="E932" s="8">
        <v>8.6029596328735352</v>
      </c>
      <c r="F932" s="8">
        <v>0.66294330358505249</v>
      </c>
      <c r="G932" s="8">
        <v>44.672939300537109</v>
      </c>
      <c r="H932" s="8">
        <v>0.62158769369125366</v>
      </c>
      <c r="I932" s="8">
        <v>4.1885256767272949E-2</v>
      </c>
      <c r="J932" s="8">
        <v>0.90530931949615479</v>
      </c>
      <c r="K932" s="8">
        <v>0.63848870992660522</v>
      </c>
      <c r="L932" s="8">
        <v>0.28634592890739441</v>
      </c>
      <c r="M932" s="8">
        <v>0.30350750684738159</v>
      </c>
      <c r="N932" s="8">
        <v>-1.4119366407394409</v>
      </c>
      <c r="O932" s="8">
        <v>-1.0101388692855835</v>
      </c>
      <c r="P932" s="8">
        <v>2.0641868114471436</v>
      </c>
      <c r="Q932" s="8">
        <v>0.42844396829605103</v>
      </c>
      <c r="S932" s="8">
        <v>0.41515000000000002</v>
      </c>
      <c r="T932" s="8">
        <v>0.44908004999160767</v>
      </c>
      <c r="W932" s="8">
        <v>0.21678321063518524</v>
      </c>
      <c r="X932" s="8">
        <v>0.17687590420246124</v>
      </c>
      <c r="Y932" s="8">
        <v>0.25321462750434875</v>
      </c>
      <c r="AA932" s="8">
        <v>0.15012437105178833</v>
      </c>
      <c r="AB932" s="8">
        <f>VLOOKUP('Data behind Table 2.1 WHR 2017'!A932,'Figure2.2 WHR 2017'!$A$1:$B$156,2,0)</f>
        <v>5.0739998817443848</v>
      </c>
    </row>
    <row r="933" spans="1:28" x14ac:dyDescent="0.15">
      <c r="A933" s="8" t="s">
        <v>64</v>
      </c>
      <c r="B933" s="8" t="s">
        <v>64</v>
      </c>
      <c r="C933" s="8">
        <v>2015</v>
      </c>
      <c r="D933" s="8">
        <v>4.9329147338867188</v>
      </c>
      <c r="E933" s="8">
        <v>8.6374416351318359</v>
      </c>
      <c r="F933" s="8">
        <v>0.81164765357971191</v>
      </c>
      <c r="G933" s="8">
        <v>45.204704284667969</v>
      </c>
      <c r="H933" s="8">
        <v>0.68047028779983521</v>
      </c>
      <c r="I933" s="8">
        <v>-4.4290151447057724E-2</v>
      </c>
      <c r="J933" s="8">
        <v>0.92610925436019897</v>
      </c>
      <c r="K933" s="8">
        <v>0.71689188480377197</v>
      </c>
      <c r="L933" s="8">
        <v>0.25118955969810486</v>
      </c>
      <c r="M933" s="8">
        <v>0.41035830974578857</v>
      </c>
      <c r="P933" s="8">
        <v>2.2330503463745117</v>
      </c>
      <c r="Q933" s="8">
        <v>0.45268374681472778</v>
      </c>
      <c r="S933" s="8">
        <v>0.41515000000000002</v>
      </c>
      <c r="T933" s="8">
        <v>0.49240869283676147</v>
      </c>
      <c r="W933" s="8">
        <v>0.21678321063518524</v>
      </c>
      <c r="X933" s="8">
        <v>0.17687590420246124</v>
      </c>
      <c r="Y933" s="8">
        <v>0.25321462750434875</v>
      </c>
      <c r="AA933" s="8">
        <v>0.15012437105178833</v>
      </c>
      <c r="AB933" s="8">
        <f>VLOOKUP('Data behind Table 2.1 WHR 2017'!A933,'Figure2.2 WHR 2017'!$A$1:$B$156,2,0)</f>
        <v>5.0739998817443848</v>
      </c>
    </row>
    <row r="934" spans="1:28" x14ac:dyDescent="0.15">
      <c r="A934" s="8" t="s">
        <v>64</v>
      </c>
      <c r="B934" s="8" t="s">
        <v>64</v>
      </c>
      <c r="C934" s="8">
        <v>2016</v>
      </c>
      <c r="D934" s="8">
        <v>5.2195677757263184</v>
      </c>
      <c r="E934" s="8">
        <v>8.6191024780273438</v>
      </c>
      <c r="F934" s="8">
        <v>0.8047669529914856</v>
      </c>
      <c r="G934" s="8">
        <v>45.470584869384766</v>
      </c>
      <c r="H934" s="8">
        <v>0.79769051074981689</v>
      </c>
      <c r="I934" s="8">
        <v>3.2563466578722E-2</v>
      </c>
      <c r="J934" s="8">
        <v>0.90470683574676514</v>
      </c>
      <c r="K934" s="8">
        <v>0.73198610544204712</v>
      </c>
      <c r="L934" s="8">
        <v>0.25183629989624023</v>
      </c>
      <c r="M934" s="8">
        <v>0.41432607173919678</v>
      </c>
      <c r="P934" s="8">
        <v>2.5199592113494873</v>
      </c>
      <c r="Q934" s="8">
        <v>0.48279076814651489</v>
      </c>
      <c r="S934" s="8">
        <v>0.41515000000000002</v>
      </c>
      <c r="T934" s="8">
        <v>0.50053209066390991</v>
      </c>
      <c r="W934" s="8">
        <v>0.21678321063518524</v>
      </c>
      <c r="X934" s="8">
        <v>0.17687590420246124</v>
      </c>
      <c r="Y934" s="8">
        <v>0.25321462750434875</v>
      </c>
      <c r="AA934" s="8">
        <v>0.15012437105178833</v>
      </c>
      <c r="AB934" s="8">
        <f>VLOOKUP('Data behind Table 2.1 WHR 2017'!A934,'Figure2.2 WHR 2017'!$A$1:$B$156,2,0)</f>
        <v>5.0739998817443848</v>
      </c>
    </row>
    <row r="935" spans="1:28" x14ac:dyDescent="0.15">
      <c r="A935" s="8" t="s">
        <v>186</v>
      </c>
      <c r="B935" s="8" t="s">
        <v>153</v>
      </c>
      <c r="C935" s="8">
        <v>2012</v>
      </c>
      <c r="D935" s="8">
        <v>5.4633054733276367</v>
      </c>
      <c r="F935" s="8">
        <v>0.87115007638931274</v>
      </c>
      <c r="H935" s="8">
        <v>0.69256764650344849</v>
      </c>
      <c r="J935" s="8">
        <v>0.85472965240478516</v>
      </c>
      <c r="K935" s="8">
        <v>0.70923608541488647</v>
      </c>
      <c r="L935" s="8">
        <v>0.40543466806411743</v>
      </c>
      <c r="M935" s="8">
        <v>0.41400045156478882</v>
      </c>
      <c r="P935" s="8">
        <v>2.7436892986297607</v>
      </c>
      <c r="Q935" s="8">
        <v>0.50220316648483276</v>
      </c>
      <c r="T935" s="8">
        <v>0.36829867959022522</v>
      </c>
      <c r="AB935" s="8" t="e">
        <f>VLOOKUP('Data behind Table 2.1 WHR 2017'!A935,'Figure2.2 WHR 2017'!$A$1:$B$156,2,0)</f>
        <v>#N/A</v>
      </c>
    </row>
    <row r="936" spans="1:28" x14ac:dyDescent="0.15">
      <c r="A936" s="8" t="s">
        <v>186</v>
      </c>
      <c r="B936" s="8" t="s">
        <v>153</v>
      </c>
      <c r="C936" s="8">
        <v>2013</v>
      </c>
      <c r="D936" s="8">
        <v>5.5668025016784668</v>
      </c>
      <c r="F936" s="8">
        <v>0.86927419900894165</v>
      </c>
      <c r="H936" s="8">
        <v>0.77538329362869263</v>
      </c>
      <c r="J936" s="8">
        <v>0.71535617113113403</v>
      </c>
      <c r="K936" s="8">
        <v>0.62155359983444214</v>
      </c>
      <c r="L936" s="8">
        <v>0.44297236204147339</v>
      </c>
      <c r="M936" s="8">
        <v>0.40178757905960083</v>
      </c>
      <c r="P936" s="8">
        <v>2.4608538150787354</v>
      </c>
      <c r="Q936" s="8">
        <v>0.44205877184867859</v>
      </c>
      <c r="T936" s="8">
        <v>0.36047354340553284</v>
      </c>
      <c r="AB936" s="8" t="e">
        <f>VLOOKUP('Data behind Table 2.1 WHR 2017'!A936,'Figure2.2 WHR 2017'!$A$1:$B$156,2,0)</f>
        <v>#N/A</v>
      </c>
    </row>
    <row r="937" spans="1:28" x14ac:dyDescent="0.15">
      <c r="A937" s="8" t="s">
        <v>186</v>
      </c>
      <c r="B937" s="8" t="s">
        <v>153</v>
      </c>
      <c r="C937" s="8">
        <v>2014</v>
      </c>
      <c r="D937" s="8">
        <v>5.7859787940979004</v>
      </c>
      <c r="F937" s="8">
        <v>0.80180168151855469</v>
      </c>
      <c r="H937" s="8">
        <v>0.8296772837638855</v>
      </c>
      <c r="J937" s="8">
        <v>0.69222128391265869</v>
      </c>
      <c r="K937" s="8">
        <v>0.72384178638458252</v>
      </c>
      <c r="L937" s="8">
        <v>0.31133586168289185</v>
      </c>
      <c r="M937" s="8">
        <v>0.41238999366760254</v>
      </c>
      <c r="P937" s="8">
        <v>2.3411812782287598</v>
      </c>
      <c r="Q937" s="8">
        <v>0.40463012456893921</v>
      </c>
      <c r="T937" s="8">
        <v>0.35439544916152954</v>
      </c>
      <c r="AB937" s="8" t="e">
        <f>VLOOKUP('Data behind Table 2.1 WHR 2017'!A937,'Figure2.2 WHR 2017'!$A$1:$B$156,2,0)</f>
        <v>#N/A</v>
      </c>
    </row>
    <row r="938" spans="1:28" x14ac:dyDescent="0.15">
      <c r="A938" s="8" t="s">
        <v>186</v>
      </c>
      <c r="B938" s="8" t="s">
        <v>153</v>
      </c>
      <c r="C938" s="8">
        <v>2015</v>
      </c>
      <c r="D938" s="8">
        <v>5.8425502777099609</v>
      </c>
      <c r="F938" s="8">
        <v>0.79138273000717163</v>
      </c>
      <c r="H938" s="8">
        <v>0.78535282611846924</v>
      </c>
      <c r="J938" s="8">
        <v>0.65918028354644775</v>
      </c>
      <c r="K938" s="8">
        <v>0.70160919427871704</v>
      </c>
      <c r="L938" s="8">
        <v>0.31893017888069153</v>
      </c>
      <c r="M938" s="8">
        <v>0.43962091207504272</v>
      </c>
      <c r="P938" s="8">
        <v>2.2228479385375977</v>
      </c>
      <c r="Q938" s="8">
        <v>0.38045850396156311</v>
      </c>
      <c r="T938" s="8">
        <v>0.41584229469299316</v>
      </c>
      <c r="AB938" s="8" t="e">
        <f>VLOOKUP('Data behind Table 2.1 WHR 2017'!A938,'Figure2.2 WHR 2017'!$A$1:$B$156,2,0)</f>
        <v>#N/A</v>
      </c>
    </row>
    <row r="939" spans="1:28" x14ac:dyDescent="0.15">
      <c r="A939" s="8" t="s">
        <v>186</v>
      </c>
      <c r="B939" s="8" t="s">
        <v>153</v>
      </c>
      <c r="C939" s="8">
        <v>2016</v>
      </c>
      <c r="D939" s="8">
        <v>5.8271279335021973</v>
      </c>
      <c r="F939" s="8">
        <v>0.80769026279449463</v>
      </c>
      <c r="H939" s="8">
        <v>0.79623383283615112</v>
      </c>
      <c r="J939" s="8">
        <v>0.67019140720367432</v>
      </c>
      <c r="K939" s="8">
        <v>0.64366436004638672</v>
      </c>
      <c r="L939" s="8">
        <v>0.34646537899971008</v>
      </c>
      <c r="M939" s="8">
        <v>0.440594881772995</v>
      </c>
      <c r="P939" s="8">
        <v>1.857637882232666</v>
      </c>
      <c r="Q939" s="8">
        <v>0.31879132986068726</v>
      </c>
      <c r="T939" s="8">
        <v>0.2934357225894928</v>
      </c>
      <c r="AB939" s="8" t="e">
        <f>VLOOKUP('Data behind Table 2.1 WHR 2017'!A939,'Figure2.2 WHR 2017'!$A$1:$B$156,2,0)</f>
        <v>#N/A</v>
      </c>
    </row>
    <row r="940" spans="1:28" x14ac:dyDescent="0.15">
      <c r="A940" s="8" t="s">
        <v>23</v>
      </c>
      <c r="B940" s="8" t="s">
        <v>23</v>
      </c>
      <c r="C940" s="8">
        <v>2006</v>
      </c>
      <c r="D940" s="8">
        <v>7.415682315826416</v>
      </c>
      <c r="E940" s="8">
        <v>11.075555801391602</v>
      </c>
      <c r="F940" s="8">
        <v>0.95851129293441772</v>
      </c>
      <c r="G940" s="8">
        <v>69.566062927246094</v>
      </c>
      <c r="H940" s="8">
        <v>0.95953273773193359</v>
      </c>
      <c r="I940" s="8">
        <v>8.0348879098892212E-2</v>
      </c>
      <c r="J940" s="8">
        <v>0.39715012907981873</v>
      </c>
      <c r="K940" s="8">
        <v>0.83173108100891113</v>
      </c>
      <c r="L940" s="8">
        <v>0.19711318612098694</v>
      </c>
      <c r="M940" s="8">
        <v>0.68271720409393311</v>
      </c>
      <c r="N940" s="8">
        <v>1.3915282487869263</v>
      </c>
      <c r="O940" s="8">
        <v>1.8137127161026001</v>
      </c>
      <c r="P940" s="8">
        <v>1.7493691444396973</v>
      </c>
      <c r="Q940" s="8">
        <v>0.23590131103992462</v>
      </c>
      <c r="R940" s="8">
        <v>0.27289999999999998</v>
      </c>
      <c r="S940" s="8">
        <v>0.27797777777777777</v>
      </c>
      <c r="X940" s="8">
        <v>0.64773738384246826</v>
      </c>
      <c r="Z940" s="8">
        <v>0.7373046875</v>
      </c>
      <c r="AB940" s="8">
        <f>VLOOKUP('Data behind Table 2.1 WHR 2017'!A940,'Figure2.2 WHR 2017'!$A$1:$B$156,2,0)</f>
        <v>7.5370001792907715</v>
      </c>
    </row>
    <row r="941" spans="1:28" x14ac:dyDescent="0.15">
      <c r="A941" s="8" t="s">
        <v>23</v>
      </c>
      <c r="B941" s="8" t="s">
        <v>23</v>
      </c>
      <c r="C941" s="8">
        <v>2008</v>
      </c>
      <c r="D941" s="8">
        <v>7.6322875022888184</v>
      </c>
      <c r="E941" s="8">
        <v>11.085457801818848</v>
      </c>
      <c r="F941" s="8">
        <v>0.9358789324760437</v>
      </c>
      <c r="G941" s="8">
        <v>69.781471252441406</v>
      </c>
      <c r="H941" s="8">
        <v>0.9472888708114624</v>
      </c>
      <c r="I941" s="8">
        <v>-1.0368556715548038E-2</v>
      </c>
      <c r="J941" s="8">
        <v>0.50277632474899292</v>
      </c>
      <c r="K941" s="8">
        <v>0.79172235727310181</v>
      </c>
      <c r="L941" s="8">
        <v>0.15509520471096039</v>
      </c>
      <c r="M941" s="8">
        <v>0.54075998067855835</v>
      </c>
      <c r="N941" s="8">
        <v>1.4157637357711792</v>
      </c>
      <c r="O941" s="8">
        <v>1.7640855312347412</v>
      </c>
      <c r="P941" s="8">
        <v>1.5329686403274536</v>
      </c>
      <c r="Q941" s="8">
        <v>0.20085310935974121</v>
      </c>
      <c r="R941" s="8">
        <v>0.27140000000000003</v>
      </c>
      <c r="S941" s="8">
        <v>0.27797777777777777</v>
      </c>
      <c r="X941" s="8">
        <v>0.64773738384246826</v>
      </c>
      <c r="Z941" s="8">
        <v>0.7373046875</v>
      </c>
      <c r="AB941" s="8">
        <f>VLOOKUP('Data behind Table 2.1 WHR 2017'!A941,'Figure2.2 WHR 2017'!$A$1:$B$156,2,0)</f>
        <v>7.5370001792907715</v>
      </c>
    </row>
    <row r="942" spans="1:28" x14ac:dyDescent="0.15">
      <c r="A942" s="8" t="s">
        <v>23</v>
      </c>
      <c r="B942" s="8" t="s">
        <v>23</v>
      </c>
      <c r="C942" s="8">
        <v>2012</v>
      </c>
      <c r="D942" s="8">
        <v>7.6782770156860352</v>
      </c>
      <c r="E942" s="8">
        <v>11.060684204101562</v>
      </c>
      <c r="F942" s="8">
        <v>0.94765740633010864</v>
      </c>
      <c r="G942" s="8">
        <v>70.524833679199219</v>
      </c>
      <c r="H942" s="8">
        <v>0.94656586647033691</v>
      </c>
      <c r="I942" s="8">
        <v>0.11917797476053238</v>
      </c>
      <c r="J942" s="8">
        <v>0.36804267764091492</v>
      </c>
      <c r="K942" s="8">
        <v>0.82274985313415527</v>
      </c>
      <c r="L942" s="8">
        <v>0.2128211110830307</v>
      </c>
      <c r="M942" s="8">
        <v>0.66334050893783569</v>
      </c>
      <c r="N942" s="8">
        <v>1.5300238132476807</v>
      </c>
      <c r="O942" s="8">
        <v>1.9036483764648438</v>
      </c>
      <c r="P942" s="8">
        <v>1.7460178136825562</v>
      </c>
      <c r="Q942" s="8">
        <v>0.22739708423614502</v>
      </c>
      <c r="R942" s="8">
        <v>0.25900000000000001</v>
      </c>
      <c r="S942" s="8">
        <v>0.27797777777777777</v>
      </c>
      <c r="T942" s="8">
        <v>0.31880399584770203</v>
      </c>
      <c r="X942" s="8">
        <v>0.64773738384246826</v>
      </c>
      <c r="Z942" s="8">
        <v>0.7373046875</v>
      </c>
      <c r="AB942" s="8">
        <f>VLOOKUP('Data behind Table 2.1 WHR 2017'!A942,'Figure2.2 WHR 2017'!$A$1:$B$156,2,0)</f>
        <v>7.5370001792907715</v>
      </c>
    </row>
    <row r="943" spans="1:28" x14ac:dyDescent="0.15">
      <c r="A943" s="8" t="s">
        <v>23</v>
      </c>
      <c r="B943" s="8" t="s">
        <v>23</v>
      </c>
      <c r="C943" s="8">
        <v>2014</v>
      </c>
      <c r="D943" s="8">
        <v>7.4444708824157715</v>
      </c>
      <c r="E943" s="8">
        <v>11.069158554077148</v>
      </c>
      <c r="F943" s="8">
        <v>0.94116193056106567</v>
      </c>
      <c r="G943" s="8">
        <v>70.784591674804688</v>
      </c>
      <c r="H943" s="8">
        <v>0.95631617307662964</v>
      </c>
      <c r="I943" s="8">
        <v>0.15279409289360046</v>
      </c>
      <c r="J943" s="8">
        <v>0.4048258364200592</v>
      </c>
      <c r="K943" s="8">
        <v>0.83369660377502441</v>
      </c>
      <c r="L943" s="8">
        <v>0.19435493648052216</v>
      </c>
      <c r="M943" s="8">
        <v>0.69969052076339722</v>
      </c>
      <c r="N943" s="8">
        <v>1.420875072479248</v>
      </c>
      <c r="O943" s="8">
        <v>1.9301238059997559</v>
      </c>
      <c r="P943" s="8">
        <v>1.6375908851623535</v>
      </c>
      <c r="Q943" s="8">
        <v>0.21997411549091339</v>
      </c>
      <c r="S943" s="8">
        <v>0.27797777777777777</v>
      </c>
      <c r="T943" s="8">
        <v>0.41327387094497681</v>
      </c>
      <c r="X943" s="8">
        <v>0.64773738384246826</v>
      </c>
      <c r="Z943" s="8">
        <v>0.7373046875</v>
      </c>
      <c r="AB943" s="8">
        <f>VLOOKUP('Data behind Table 2.1 WHR 2017'!A943,'Figure2.2 WHR 2017'!$A$1:$B$156,2,0)</f>
        <v>7.5370001792907715</v>
      </c>
    </row>
    <row r="944" spans="1:28" x14ac:dyDescent="0.15">
      <c r="A944" s="8" t="s">
        <v>23</v>
      </c>
      <c r="B944" s="8" t="s">
        <v>23</v>
      </c>
      <c r="C944" s="8">
        <v>2015</v>
      </c>
      <c r="D944" s="8">
        <v>7.6034336090087891</v>
      </c>
      <c r="E944" s="8">
        <v>11.073653221130371</v>
      </c>
      <c r="F944" s="8">
        <v>0.94683396816253662</v>
      </c>
      <c r="G944" s="8">
        <v>70.784591674804688</v>
      </c>
      <c r="H944" s="8">
        <v>0.94762051105499268</v>
      </c>
      <c r="I944" s="8">
        <v>0.22904615104198456</v>
      </c>
      <c r="J944" s="8">
        <v>0.29881435632705688</v>
      </c>
      <c r="K944" s="8">
        <v>0.8428875207901001</v>
      </c>
      <c r="L944" s="8">
        <v>0.20940987765789032</v>
      </c>
      <c r="M944" s="8">
        <v>0.58687162399291992</v>
      </c>
      <c r="P944" s="8">
        <v>1.6756404638290405</v>
      </c>
      <c r="Q944" s="8">
        <v>0.22037944197654724</v>
      </c>
      <c r="S944" s="8">
        <v>0.27797777777777777</v>
      </c>
      <c r="T944" s="8">
        <v>0.37180685997009277</v>
      </c>
      <c r="X944" s="8">
        <v>0.64773738384246826</v>
      </c>
      <c r="Z944" s="8">
        <v>0.7373046875</v>
      </c>
      <c r="AB944" s="8">
        <f>VLOOKUP('Data behind Table 2.1 WHR 2017'!A944,'Figure2.2 WHR 2017'!$A$1:$B$156,2,0)</f>
        <v>7.5370001792907715</v>
      </c>
    </row>
    <row r="945" spans="1:28" x14ac:dyDescent="0.15">
      <c r="A945" s="8" t="s">
        <v>23</v>
      </c>
      <c r="B945" s="8" t="s">
        <v>23</v>
      </c>
      <c r="C945" s="8">
        <v>2016</v>
      </c>
      <c r="D945" s="8">
        <v>7.5963315963745117</v>
      </c>
      <c r="E945" s="8">
        <v>11.068572044372559</v>
      </c>
      <c r="F945" s="8">
        <v>0.95974284410476685</v>
      </c>
      <c r="G945" s="8">
        <v>70.784591674804688</v>
      </c>
      <c r="H945" s="8">
        <v>0.95435231924057007</v>
      </c>
      <c r="I945" s="8">
        <v>0.10553884506225586</v>
      </c>
      <c r="J945" s="8">
        <v>0.40966612100601196</v>
      </c>
      <c r="K945" s="8">
        <v>0.84962594509124756</v>
      </c>
      <c r="L945" s="8">
        <v>0.2092621922492981</v>
      </c>
      <c r="M945" s="8">
        <v>0.65764623880386353</v>
      </c>
      <c r="P945" s="8">
        <v>1.5792648792266846</v>
      </c>
      <c r="Q945" s="8">
        <v>0.20789836347103119</v>
      </c>
      <c r="S945" s="8">
        <v>0.27797777777777777</v>
      </c>
      <c r="T945" s="8">
        <v>0.34965920448303223</v>
      </c>
      <c r="X945" s="8">
        <v>0.64773738384246826</v>
      </c>
      <c r="Z945" s="8">
        <v>0.7373046875</v>
      </c>
      <c r="AB945" s="8">
        <f>VLOOKUP('Data behind Table 2.1 WHR 2017'!A945,'Figure2.2 WHR 2017'!$A$1:$B$156,2,0)</f>
        <v>7.5370001792907715</v>
      </c>
    </row>
    <row r="946" spans="1:28" x14ac:dyDescent="0.15">
      <c r="A946" s="8" t="s">
        <v>185</v>
      </c>
      <c r="B946" s="8" t="s">
        <v>185</v>
      </c>
      <c r="C946" s="8">
        <v>2011</v>
      </c>
      <c r="D946" s="8">
        <v>6.8529820442199707</v>
      </c>
      <c r="E946" s="8">
        <v>10.656769752502441</v>
      </c>
      <c r="G946" s="8">
        <v>66.284523010253906</v>
      </c>
      <c r="H946" s="8">
        <v>0.91629302501678467</v>
      </c>
      <c r="I946" s="8">
        <v>-1.6622455790638924E-2</v>
      </c>
      <c r="L946" s="8">
        <v>0.29516410827636719</v>
      </c>
      <c r="N946" s="8">
        <v>-0.29865723848342896</v>
      </c>
      <c r="O946" s="8">
        <v>0.28663599491119385</v>
      </c>
      <c r="P946" s="8">
        <v>2.1016225814819336</v>
      </c>
      <c r="Q946" s="8">
        <v>0.30667272210121155</v>
      </c>
      <c r="T946" s="8">
        <v>0.49478960037231445</v>
      </c>
      <c r="AB946" s="8" t="e">
        <f>VLOOKUP('Data behind Table 2.1 WHR 2017'!A946,'Figure2.2 WHR 2017'!$A$1:$B$156,2,0)</f>
        <v>#N/A</v>
      </c>
    </row>
    <row r="947" spans="1:28" x14ac:dyDescent="0.15">
      <c r="A947" s="8" t="s">
        <v>89</v>
      </c>
      <c r="B947" s="8" t="s">
        <v>89</v>
      </c>
      <c r="C947" s="8">
        <v>2005</v>
      </c>
      <c r="D947" s="8">
        <v>5.2246575355529785</v>
      </c>
      <c r="E947" s="8">
        <v>8.3010025024414062</v>
      </c>
      <c r="F947" s="8">
        <v>0.59094572067260742</v>
      </c>
      <c r="G947" s="8">
        <v>55.033039093017578</v>
      </c>
      <c r="H947" s="8">
        <v>0.62999588251113892</v>
      </c>
      <c r="J947" s="8">
        <v>0.8444361686706543</v>
      </c>
      <c r="L947" s="8">
        <v>0.23726570606231689</v>
      </c>
      <c r="M947" s="8">
        <v>0.58348304033279419</v>
      </c>
      <c r="N947" s="8">
        <v>-1.4105682373046875</v>
      </c>
      <c r="O947" s="8">
        <v>-0.73802071809768677</v>
      </c>
      <c r="P947" s="8">
        <v>2.4343774318695068</v>
      </c>
      <c r="Q947" s="8">
        <v>0.46594008803367615</v>
      </c>
      <c r="R947" s="8">
        <v>0.32689999999999997</v>
      </c>
      <c r="S947" s="8">
        <v>0.31306</v>
      </c>
      <c r="X947" s="8">
        <v>0.20374220609664917</v>
      </c>
      <c r="Y947" s="8">
        <v>0.28150001168251038</v>
      </c>
      <c r="AA947" s="8">
        <v>0.22724704444408417</v>
      </c>
      <c r="AB947" s="8">
        <f>VLOOKUP('Data behind Table 2.1 WHR 2017'!A947,'Figure2.2 WHR 2017'!$A$1:$B$156,2,0)</f>
        <v>5.2690000534057617</v>
      </c>
    </row>
    <row r="948" spans="1:28" x14ac:dyDescent="0.15">
      <c r="A948" s="8" t="s">
        <v>89</v>
      </c>
      <c r="B948" s="8" t="s">
        <v>89</v>
      </c>
      <c r="C948" s="8">
        <v>2007</v>
      </c>
      <c r="D948" s="8">
        <v>5.6714606285095215</v>
      </c>
      <c r="E948" s="8">
        <v>8.3671846389770508</v>
      </c>
      <c r="F948" s="8">
        <v>0.47888737916946411</v>
      </c>
      <c r="G948" s="8">
        <v>55.430294036865234</v>
      </c>
      <c r="H948" s="8">
        <v>0.39564222097396851</v>
      </c>
      <c r="I948" s="8">
        <v>7.7253594994544983E-2</v>
      </c>
      <c r="J948" s="8">
        <v>0.79379540681838989</v>
      </c>
      <c r="K948" s="8">
        <v>0.68274760246276855</v>
      </c>
      <c r="L948" s="8">
        <v>0.31036725640296936</v>
      </c>
      <c r="M948" s="8">
        <v>0.44333428144454956</v>
      </c>
      <c r="N948" s="8">
        <v>-1.6986554861068726</v>
      </c>
      <c r="O948" s="8">
        <v>-0.64370572566986084</v>
      </c>
      <c r="P948" s="8">
        <v>2.5458278656005859</v>
      </c>
      <c r="Q948" s="8">
        <v>0.44888398051261902</v>
      </c>
      <c r="R948" s="8">
        <v>0.31420000000000003</v>
      </c>
      <c r="S948" s="8">
        <v>0.31306</v>
      </c>
      <c r="X948" s="8">
        <v>0.20374220609664917</v>
      </c>
      <c r="Y948" s="8">
        <v>0.28150001168251038</v>
      </c>
      <c r="AA948" s="8">
        <v>0.22724704444408417</v>
      </c>
      <c r="AB948" s="8">
        <f>VLOOKUP('Data behind Table 2.1 WHR 2017'!A948,'Figure2.2 WHR 2017'!$A$1:$B$156,2,0)</f>
        <v>5.2690000534057617</v>
      </c>
    </row>
    <row r="949" spans="1:28" x14ac:dyDescent="0.15">
      <c r="A949" s="8" t="s">
        <v>89</v>
      </c>
      <c r="B949" s="8" t="s">
        <v>89</v>
      </c>
      <c r="C949" s="8">
        <v>2008</v>
      </c>
      <c r="D949" s="8">
        <v>4.4139189720153809</v>
      </c>
      <c r="E949" s="8">
        <v>8.3634319305419922</v>
      </c>
      <c r="F949" s="8">
        <v>0.37290787696838379</v>
      </c>
      <c r="G949" s="8">
        <v>55.653789520263672</v>
      </c>
      <c r="H949" s="8">
        <v>0.33522364497184753</v>
      </c>
      <c r="I949" s="8">
        <v>8.8403940200805664E-2</v>
      </c>
      <c r="J949" s="8">
        <v>0.84768259525299072</v>
      </c>
      <c r="K949" s="8">
        <v>0.65506249666213989</v>
      </c>
      <c r="L949" s="8">
        <v>0.32065832614898682</v>
      </c>
      <c r="M949" s="8">
        <v>0.40919789671897888</v>
      </c>
      <c r="N949" s="8">
        <v>-1.7222802639007568</v>
      </c>
      <c r="O949" s="8">
        <v>-0.76199483871459961</v>
      </c>
      <c r="P949" s="8">
        <v>2.6666946411132812</v>
      </c>
      <c r="Q949" s="8">
        <v>0.6041557788848877</v>
      </c>
      <c r="S949" s="8">
        <v>0.31306</v>
      </c>
      <c r="X949" s="8">
        <v>0.20374220609664917</v>
      </c>
      <c r="Y949" s="8">
        <v>0.28150001168251038</v>
      </c>
      <c r="AA949" s="8">
        <v>0.22724704444408417</v>
      </c>
      <c r="AB949" s="8">
        <f>VLOOKUP('Data behind Table 2.1 WHR 2017'!A949,'Figure2.2 WHR 2017'!$A$1:$B$156,2,0)</f>
        <v>5.2690000534057617</v>
      </c>
    </row>
    <row r="950" spans="1:28" x14ac:dyDescent="0.15">
      <c r="A950" s="8" t="s">
        <v>89</v>
      </c>
      <c r="B950" s="8" t="s">
        <v>89</v>
      </c>
      <c r="C950" s="8">
        <v>2009</v>
      </c>
      <c r="D950" s="8">
        <v>5.2081465721130371</v>
      </c>
      <c r="E950" s="8">
        <v>8.3705787658691406</v>
      </c>
      <c r="F950" s="8">
        <v>0.52174669504165649</v>
      </c>
      <c r="G950" s="8">
        <v>55.893253326416016</v>
      </c>
      <c r="H950" s="8">
        <v>0.38769766688346863</v>
      </c>
      <c r="I950" s="8">
        <v>6.4972966909408569E-2</v>
      </c>
      <c r="J950" s="8">
        <v>0.87364906072616577</v>
      </c>
      <c r="K950" s="8">
        <v>0.63921600580215454</v>
      </c>
      <c r="L950" s="8">
        <v>0.34870564937591553</v>
      </c>
      <c r="M950" s="8">
        <v>0.35592597723007202</v>
      </c>
      <c r="N950" s="8">
        <v>-1.7634977102279663</v>
      </c>
      <c r="O950" s="8">
        <v>-0.80453217029571533</v>
      </c>
      <c r="P950" s="8">
        <v>2.5128095149993896</v>
      </c>
      <c r="Q950" s="8">
        <v>0.48247674107551575</v>
      </c>
      <c r="S950" s="8">
        <v>0.31306</v>
      </c>
      <c r="T950" s="8">
        <v>0.40255233645439148</v>
      </c>
      <c r="U950" s="8">
        <v>0.20051287114620209</v>
      </c>
      <c r="X950" s="8">
        <v>0.20374220609664917</v>
      </c>
      <c r="Y950" s="8">
        <v>0.28150001168251038</v>
      </c>
      <c r="AA950" s="8">
        <v>0.22724704444408417</v>
      </c>
      <c r="AB950" s="8">
        <f>VLOOKUP('Data behind Table 2.1 WHR 2017'!A950,'Figure2.2 WHR 2017'!$A$1:$B$156,2,0)</f>
        <v>5.2690000534057617</v>
      </c>
    </row>
    <row r="951" spans="1:28" x14ac:dyDescent="0.15">
      <c r="A951" s="8" t="s">
        <v>89</v>
      </c>
      <c r="B951" s="8" t="s">
        <v>89</v>
      </c>
      <c r="C951" s="8">
        <v>2010</v>
      </c>
      <c r="D951" s="8">
        <v>5.7861328125</v>
      </c>
      <c r="E951" s="8">
        <v>8.3655824661254883</v>
      </c>
      <c r="F951" s="8">
        <v>0.5713159441947937</v>
      </c>
      <c r="G951" s="8">
        <v>56.140052795410156</v>
      </c>
      <c r="H951" s="8">
        <v>0.36420592665672302</v>
      </c>
      <c r="I951" s="8">
        <v>0.28821325302124023</v>
      </c>
      <c r="J951" s="8">
        <v>0.85165590047836304</v>
      </c>
      <c r="K951" s="8">
        <v>0.6507079005241394</v>
      </c>
      <c r="L951" s="8">
        <v>0.37194141745567322</v>
      </c>
      <c r="M951" s="8">
        <v>0.30821377038955688</v>
      </c>
      <c r="N951" s="8">
        <v>-1.7581017017364502</v>
      </c>
      <c r="O951" s="8">
        <v>-0.78823649883270264</v>
      </c>
      <c r="P951" s="8">
        <v>2.3539245128631592</v>
      </c>
      <c r="Q951" s="8">
        <v>0.40682172775268555</v>
      </c>
      <c r="R951" s="8">
        <v>0.2959</v>
      </c>
      <c r="S951" s="8">
        <v>0.31306</v>
      </c>
      <c r="T951" s="8">
        <v>0.41045454144477844</v>
      </c>
      <c r="U951" s="8">
        <v>0.22443975508213043</v>
      </c>
      <c r="X951" s="8">
        <v>0.20374220609664917</v>
      </c>
      <c r="Y951" s="8">
        <v>0.28150001168251038</v>
      </c>
      <c r="AA951" s="8">
        <v>0.22724704444408417</v>
      </c>
      <c r="AB951" s="8">
        <f>VLOOKUP('Data behind Table 2.1 WHR 2017'!A951,'Figure2.2 WHR 2017'!$A$1:$B$156,2,0)</f>
        <v>5.2690000534057617</v>
      </c>
    </row>
    <row r="952" spans="1:28" x14ac:dyDescent="0.15">
      <c r="A952" s="8" t="s">
        <v>89</v>
      </c>
      <c r="B952" s="8" t="s">
        <v>89</v>
      </c>
      <c r="C952" s="8">
        <v>2011</v>
      </c>
      <c r="D952" s="8">
        <v>5.267186164855957</v>
      </c>
      <c r="E952" s="8">
        <v>8.3715972900390625</v>
      </c>
      <c r="F952" s="8">
        <v>0.50988411903381348</v>
      </c>
      <c r="G952" s="8">
        <v>56.385108947753906</v>
      </c>
      <c r="H952" s="8">
        <v>0.37582263350486755</v>
      </c>
      <c r="I952" s="8">
        <v>1.7433494329452515E-2</v>
      </c>
      <c r="J952" s="8">
        <v>0.85717761516571045</v>
      </c>
      <c r="K952" s="8">
        <v>0.62777405977249146</v>
      </c>
      <c r="L952" s="8">
        <v>0.35780081152915955</v>
      </c>
      <c r="M952" s="8">
        <v>0.27517470717430115</v>
      </c>
      <c r="N952" s="8">
        <v>-1.8425408601760864</v>
      </c>
      <c r="O952" s="8">
        <v>-0.84991979598999023</v>
      </c>
      <c r="P952" s="8">
        <v>2.1888473033905029</v>
      </c>
      <c r="Q952" s="8">
        <v>0.41556292772293091</v>
      </c>
      <c r="S952" s="8">
        <v>0.31306</v>
      </c>
      <c r="T952" s="8">
        <v>0.39093670248985291</v>
      </c>
      <c r="X952" s="8">
        <v>0.20374220609664917</v>
      </c>
      <c r="Y952" s="8">
        <v>0.28150001168251038</v>
      </c>
      <c r="AA952" s="8">
        <v>0.22724704444408417</v>
      </c>
      <c r="AB952" s="8">
        <f>VLOOKUP('Data behind Table 2.1 WHR 2017'!A952,'Figure2.2 WHR 2017'!$A$1:$B$156,2,0)</f>
        <v>5.2690000534057617</v>
      </c>
    </row>
    <row r="953" spans="1:28" x14ac:dyDescent="0.15">
      <c r="A953" s="8" t="s">
        <v>89</v>
      </c>
      <c r="B953" s="8" t="s">
        <v>89</v>
      </c>
      <c r="C953" s="8">
        <v>2012</v>
      </c>
      <c r="D953" s="8">
        <v>5.1315650939941406</v>
      </c>
      <c r="E953" s="8">
        <v>8.3848581314086914</v>
      </c>
      <c r="F953" s="8">
        <v>0.54203802347183228</v>
      </c>
      <c r="G953" s="8">
        <v>56.617618560791016</v>
      </c>
      <c r="H953" s="8">
        <v>0.36684411764144897</v>
      </c>
      <c r="I953" s="8">
        <v>0.15253722667694092</v>
      </c>
      <c r="J953" s="8">
        <v>0.84202450513839722</v>
      </c>
      <c r="K953" s="8">
        <v>0.66461849212646484</v>
      </c>
      <c r="L953" s="8">
        <v>0.33244773745536804</v>
      </c>
      <c r="M953" s="8">
        <v>0.22868041694164276</v>
      </c>
      <c r="N953" s="8">
        <v>-1.7850391864776611</v>
      </c>
      <c r="O953" s="8">
        <v>-0.87216365337371826</v>
      </c>
      <c r="P953" s="8">
        <v>2.1791586875915527</v>
      </c>
      <c r="Q953" s="8">
        <v>0.42465770244598389</v>
      </c>
      <c r="S953" s="8">
        <v>0.31306</v>
      </c>
      <c r="T953" s="8">
        <v>0.42942947149276733</v>
      </c>
      <c r="X953" s="8">
        <v>0.20374220609664917</v>
      </c>
      <c r="Y953" s="8">
        <v>0.28150001168251038</v>
      </c>
      <c r="AA953" s="8">
        <v>0.22724704444408417</v>
      </c>
      <c r="AB953" s="8">
        <f>VLOOKUP('Data behind Table 2.1 WHR 2017'!A953,'Figure2.2 WHR 2017'!$A$1:$B$156,2,0)</f>
        <v>5.2690000534057617</v>
      </c>
    </row>
    <row r="954" spans="1:28" x14ac:dyDescent="0.15">
      <c r="A954" s="8" t="s">
        <v>89</v>
      </c>
      <c r="B954" s="8" t="s">
        <v>89</v>
      </c>
      <c r="C954" s="8">
        <v>2013</v>
      </c>
      <c r="D954" s="8">
        <v>5.1380825042724609</v>
      </c>
      <c r="E954" s="8">
        <v>8.4064064025878906</v>
      </c>
      <c r="F954" s="8">
        <v>0.60708707571029663</v>
      </c>
      <c r="G954" s="8">
        <v>56.830249786376953</v>
      </c>
      <c r="H954" s="8">
        <v>0.44790959358215332</v>
      </c>
      <c r="I954" s="8">
        <v>8.7083093822002411E-2</v>
      </c>
      <c r="J954" s="8">
        <v>0.7918352484703064</v>
      </c>
      <c r="K954" s="8">
        <v>0.59788686037063599</v>
      </c>
      <c r="L954" s="8">
        <v>0.27370989322662354</v>
      </c>
      <c r="M954" s="8">
        <v>0.26000687479972839</v>
      </c>
      <c r="N954" s="8">
        <v>-1.7136623859405518</v>
      </c>
      <c r="O954" s="8">
        <v>-0.83190733194351196</v>
      </c>
      <c r="P954" s="8">
        <v>1.9473932981491089</v>
      </c>
      <c r="Q954" s="8">
        <v>0.37901169061660767</v>
      </c>
      <c r="S954" s="8">
        <v>0.31306</v>
      </c>
      <c r="T954" s="8">
        <v>0.40287026762962341</v>
      </c>
      <c r="X954" s="8">
        <v>0.20374220609664917</v>
      </c>
      <c r="Y954" s="8">
        <v>0.28150001168251038</v>
      </c>
      <c r="AA954" s="8">
        <v>0.22724704444408417</v>
      </c>
      <c r="AB954" s="8">
        <f>VLOOKUP('Data behind Table 2.1 WHR 2017'!A954,'Figure2.2 WHR 2017'!$A$1:$B$156,2,0)</f>
        <v>5.2690000534057617</v>
      </c>
    </row>
    <row r="955" spans="1:28" x14ac:dyDescent="0.15">
      <c r="A955" s="8" t="s">
        <v>89</v>
      </c>
      <c r="B955" s="8" t="s">
        <v>89</v>
      </c>
      <c r="C955" s="8">
        <v>2014</v>
      </c>
      <c r="D955" s="8">
        <v>5.4356579780578613</v>
      </c>
      <c r="E955" s="8">
        <v>8.4316673278808594</v>
      </c>
      <c r="F955" s="8">
        <v>0.55168330669403076</v>
      </c>
      <c r="G955" s="8">
        <v>57.019515991210938</v>
      </c>
      <c r="H955" s="8">
        <v>0.54313850402832031</v>
      </c>
      <c r="I955" s="8">
        <v>0.12781384587287903</v>
      </c>
      <c r="J955" s="8">
        <v>0.67692750692367554</v>
      </c>
      <c r="K955" s="8">
        <v>0.58493739366531372</v>
      </c>
      <c r="L955" s="8">
        <v>0.29547977447509766</v>
      </c>
      <c r="M955" s="8">
        <v>0.42587718367576599</v>
      </c>
      <c r="N955" s="8">
        <v>-1.5890642404556274</v>
      </c>
      <c r="O955" s="8">
        <v>-0.75687676668167114</v>
      </c>
      <c r="P955" s="8">
        <v>2.1699755191802979</v>
      </c>
      <c r="Q955" s="8">
        <v>0.39921119809150696</v>
      </c>
      <c r="S955" s="8">
        <v>0.31306</v>
      </c>
      <c r="T955" s="8">
        <v>0.43413731455802917</v>
      </c>
      <c r="X955" s="8">
        <v>0.20374220609664917</v>
      </c>
      <c r="Y955" s="8">
        <v>0.28150001168251038</v>
      </c>
      <c r="AA955" s="8">
        <v>0.22724704444408417</v>
      </c>
      <c r="AB955" s="8">
        <f>VLOOKUP('Data behind Table 2.1 WHR 2017'!A955,'Figure2.2 WHR 2017'!$A$1:$B$156,2,0)</f>
        <v>5.2690000534057617</v>
      </c>
    </row>
    <row r="956" spans="1:28" x14ac:dyDescent="0.15">
      <c r="A956" s="8" t="s">
        <v>89</v>
      </c>
      <c r="B956" s="8" t="s">
        <v>89</v>
      </c>
      <c r="C956" s="8">
        <v>2015</v>
      </c>
      <c r="D956" s="8">
        <v>4.8231949806213379</v>
      </c>
      <c r="E956" s="8">
        <v>8.4648151397705078</v>
      </c>
      <c r="F956" s="8">
        <v>0.56172013282775879</v>
      </c>
      <c r="G956" s="8">
        <v>57.208782196044922</v>
      </c>
      <c r="H956" s="8">
        <v>0.58654624223709106</v>
      </c>
      <c r="I956" s="8">
        <v>7.1920908987522125E-2</v>
      </c>
      <c r="J956" s="8">
        <v>0.71664118766784668</v>
      </c>
      <c r="K956" s="8">
        <v>0.57525527477264404</v>
      </c>
      <c r="L956" s="8">
        <v>0.32864671945571899</v>
      </c>
      <c r="M956" s="8">
        <v>0.45958822965621948</v>
      </c>
      <c r="P956" s="8">
        <v>2.0223853588104248</v>
      </c>
      <c r="Q956" s="8">
        <v>0.41930407285690308</v>
      </c>
      <c r="S956" s="8">
        <v>0.31306</v>
      </c>
      <c r="T956" s="8">
        <v>0.3903186023235321</v>
      </c>
      <c r="X956" s="8">
        <v>0.20374220609664917</v>
      </c>
      <c r="Y956" s="8">
        <v>0.28150001168251038</v>
      </c>
      <c r="AA956" s="8">
        <v>0.22724704444408417</v>
      </c>
      <c r="AB956" s="8">
        <f>VLOOKUP('Data behind Table 2.1 WHR 2017'!A956,'Figure2.2 WHR 2017'!$A$1:$B$156,2,0)</f>
        <v>5.2690000534057617</v>
      </c>
    </row>
    <row r="957" spans="1:28" x14ac:dyDescent="0.15">
      <c r="A957" s="8" t="s">
        <v>89</v>
      </c>
      <c r="B957" s="8" t="s">
        <v>89</v>
      </c>
      <c r="C957" s="8">
        <v>2016</v>
      </c>
      <c r="D957" s="8">
        <v>5.5485081672668457</v>
      </c>
      <c r="E957" s="8">
        <v>8.4885597229003906</v>
      </c>
      <c r="F957" s="8">
        <v>0.62692129611968994</v>
      </c>
      <c r="G957" s="8">
        <v>57.398044586181641</v>
      </c>
      <c r="H957" s="8">
        <v>0.63418281078338623</v>
      </c>
      <c r="I957" s="8">
        <v>8.183983713388443E-2</v>
      </c>
      <c r="J957" s="8">
        <v>0.79253005981445312</v>
      </c>
      <c r="K957" s="8">
        <v>0.64763975143432617</v>
      </c>
      <c r="L957" s="8">
        <v>0.33161666989326477</v>
      </c>
      <c r="M957" s="8">
        <v>0.45568317174911499</v>
      </c>
      <c r="P957" s="8">
        <v>1.9569582939147949</v>
      </c>
      <c r="Q957" s="8">
        <v>0.35269990563392639</v>
      </c>
      <c r="S957" s="8">
        <v>0.31306</v>
      </c>
      <c r="T957" s="8">
        <v>0.32332861423492432</v>
      </c>
      <c r="X957" s="8">
        <v>0.20374220609664917</v>
      </c>
      <c r="Y957" s="8">
        <v>0.28150001168251038</v>
      </c>
      <c r="AA957" s="8">
        <v>0.22724704444408417</v>
      </c>
      <c r="AB957" s="8">
        <f>VLOOKUP('Data behind Table 2.1 WHR 2017'!A957,'Figure2.2 WHR 2017'!$A$1:$B$156,2,0)</f>
        <v>5.2690000534057617</v>
      </c>
    </row>
    <row r="958" spans="1:28" x14ac:dyDescent="0.15">
      <c r="A958" s="8" t="s">
        <v>152</v>
      </c>
      <c r="B958" s="8" t="s">
        <v>152</v>
      </c>
      <c r="C958" s="8">
        <v>2006</v>
      </c>
      <c r="D958" s="8">
        <v>4.7163877487182617</v>
      </c>
      <c r="E958" s="8">
        <v>8.3402032852172852</v>
      </c>
      <c r="F958" s="8">
        <v>0.81794542074203491</v>
      </c>
      <c r="G958" s="8">
        <v>61.779998779296875</v>
      </c>
      <c r="H958" s="8">
        <v>0.54650646448135376</v>
      </c>
      <c r="J958" s="8">
        <v>0.85782396793365479</v>
      </c>
      <c r="K958" s="8">
        <v>0.4971463680267334</v>
      </c>
      <c r="L958" s="8">
        <v>0.43057960271835327</v>
      </c>
      <c r="M958" s="8">
        <v>0.37918183207511902</v>
      </c>
      <c r="N958" s="8">
        <v>-1.1205393075942993</v>
      </c>
      <c r="O958" s="8">
        <v>-0.96331799030303955</v>
      </c>
      <c r="P958" s="8">
        <v>2.3151981830596924</v>
      </c>
      <c r="Q958" s="8">
        <v>0.49088376760482788</v>
      </c>
      <c r="R958" s="8">
        <v>0.33960000000000001</v>
      </c>
      <c r="S958" s="8">
        <v>0.34544000000000002</v>
      </c>
      <c r="AA958" s="8">
        <v>0.15800000727176666</v>
      </c>
      <c r="AB958" s="8">
        <f>VLOOKUP('Data behind Table 2.1 WHR 2017'!A958,'Figure2.2 WHR 2017'!$A$1:$B$156,2,0)</f>
        <v>4.7750000953674316</v>
      </c>
    </row>
    <row r="959" spans="1:28" x14ac:dyDescent="0.15">
      <c r="A959" s="8" t="s">
        <v>152</v>
      </c>
      <c r="B959" s="8" t="s">
        <v>152</v>
      </c>
      <c r="C959" s="8">
        <v>2007</v>
      </c>
      <c r="D959" s="8">
        <v>4.1510539054870605</v>
      </c>
      <c r="E959" s="8">
        <v>8.2972297668457031</v>
      </c>
      <c r="F959" s="8">
        <v>0.7118186354637146</v>
      </c>
      <c r="G959" s="8">
        <v>61.897499084472656</v>
      </c>
      <c r="H959" s="8">
        <v>0.36529615521430969</v>
      </c>
      <c r="I959" s="8">
        <v>-9.0802334249019623E-2</v>
      </c>
      <c r="J959" s="8">
        <v>0.8441804051399231</v>
      </c>
      <c r="K959" s="8">
        <v>0.56648921966552734</v>
      </c>
      <c r="L959" s="8">
        <v>0.41232788562774658</v>
      </c>
      <c r="M959" s="8">
        <v>0.39373704791069031</v>
      </c>
      <c r="N959" s="8">
        <v>-1.3548225164413452</v>
      </c>
      <c r="O959" s="8">
        <v>-1.0502772331237793</v>
      </c>
      <c r="P959" s="8">
        <v>2.3721909523010254</v>
      </c>
      <c r="Q959" s="8">
        <v>0.57146716117858887</v>
      </c>
      <c r="R959" s="8">
        <v>0.35609999999999997</v>
      </c>
      <c r="S959" s="8">
        <v>0.34544000000000002</v>
      </c>
      <c r="AA959" s="8">
        <v>0.15800000727176666</v>
      </c>
      <c r="AB959" s="8">
        <f>VLOOKUP('Data behind Table 2.1 WHR 2017'!A959,'Figure2.2 WHR 2017'!$A$1:$B$156,2,0)</f>
        <v>4.7750000953674316</v>
      </c>
    </row>
    <row r="960" spans="1:28" x14ac:dyDescent="0.15">
      <c r="A960" s="8" t="s">
        <v>152</v>
      </c>
      <c r="B960" s="8" t="s">
        <v>152</v>
      </c>
      <c r="C960" s="8">
        <v>2008</v>
      </c>
      <c r="D960" s="8">
        <v>4.3856034278869629</v>
      </c>
      <c r="E960" s="8">
        <v>8.1785879135131836</v>
      </c>
      <c r="F960" s="8">
        <v>0.66591072082519531</v>
      </c>
      <c r="G960" s="8">
        <v>62.014999389648438</v>
      </c>
      <c r="H960" s="8">
        <v>0.35775652527809143</v>
      </c>
      <c r="I960" s="8">
        <v>-6.7029327154159546E-2</v>
      </c>
      <c r="J960" s="8">
        <v>0.75321304798126221</v>
      </c>
      <c r="K960" s="8">
        <v>0.57126921415328979</v>
      </c>
      <c r="L960" s="8">
        <v>0.40328255295753479</v>
      </c>
      <c r="N960" s="8">
        <v>-1.3742060661315918</v>
      </c>
      <c r="O960" s="8">
        <v>-1.1082494258880615</v>
      </c>
      <c r="P960" s="8">
        <v>2.5259380340576172</v>
      </c>
      <c r="Q960" s="8">
        <v>0.57596135139465332</v>
      </c>
      <c r="S960" s="8">
        <v>0.34544000000000002</v>
      </c>
      <c r="AA960" s="8">
        <v>0.15800000727176666</v>
      </c>
      <c r="AB960" s="8">
        <f>VLOOKUP('Data behind Table 2.1 WHR 2017'!A960,'Figure2.2 WHR 2017'!$A$1:$B$156,2,0)</f>
        <v>4.7750000953674316</v>
      </c>
    </row>
    <row r="961" spans="1:28" x14ac:dyDescent="0.15">
      <c r="A961" s="8" t="s">
        <v>152</v>
      </c>
      <c r="B961" s="8" t="s">
        <v>152</v>
      </c>
      <c r="C961" s="8">
        <v>2009</v>
      </c>
      <c r="D961" s="8">
        <v>4.470191478729248</v>
      </c>
      <c r="E961" s="8">
        <v>8.3397998809814453</v>
      </c>
      <c r="F961" s="8">
        <v>0.73807668685913086</v>
      </c>
      <c r="G961" s="8">
        <v>62.132499694824219</v>
      </c>
      <c r="H961" s="8">
        <v>0.4678119421005249</v>
      </c>
      <c r="I961" s="8">
        <v>-9.1336928308010101E-2</v>
      </c>
      <c r="J961" s="8">
        <v>0.79735422134399414</v>
      </c>
      <c r="K961" s="8">
        <v>0.54438662528991699</v>
      </c>
      <c r="L961" s="8">
        <v>0.4664282500743866</v>
      </c>
      <c r="M961" s="8">
        <v>0.42752069234848022</v>
      </c>
      <c r="N961" s="8">
        <v>-1.483278751373291</v>
      </c>
      <c r="O961" s="8">
        <v>-0.39898696541786194</v>
      </c>
      <c r="P961" s="8">
        <v>2.2267882823944092</v>
      </c>
      <c r="Q961" s="8">
        <v>0.4981415867805481</v>
      </c>
      <c r="R961" s="8">
        <v>0.34460000000000002</v>
      </c>
      <c r="S961" s="8">
        <v>0.34544000000000002</v>
      </c>
      <c r="T961" s="8">
        <v>0.42577803134918213</v>
      </c>
      <c r="U961" s="8">
        <v>8.8411420583724976E-2</v>
      </c>
      <c r="AA961" s="8">
        <v>0.15800000727176666</v>
      </c>
      <c r="AB961" s="8">
        <f>VLOOKUP('Data behind Table 2.1 WHR 2017'!A961,'Figure2.2 WHR 2017'!$A$1:$B$156,2,0)</f>
        <v>4.7750000953674316</v>
      </c>
    </row>
    <row r="962" spans="1:28" x14ac:dyDescent="0.15">
      <c r="A962" s="8" t="s">
        <v>152</v>
      </c>
      <c r="B962" s="8" t="s">
        <v>152</v>
      </c>
      <c r="C962" s="8">
        <v>2010</v>
      </c>
      <c r="D962" s="8">
        <v>4.702603816986084</v>
      </c>
      <c r="E962" s="8">
        <v>8.3339195251464844</v>
      </c>
      <c r="F962" s="8">
        <v>0.82174628973007202</v>
      </c>
      <c r="G962" s="8">
        <v>62.25</v>
      </c>
      <c r="H962" s="8">
        <v>0.50426226854324341</v>
      </c>
      <c r="I962" s="8">
        <v>-0.11888734251260757</v>
      </c>
      <c r="J962" s="8">
        <v>0.75241464376449585</v>
      </c>
      <c r="K962" s="8">
        <v>0.62758785486221313</v>
      </c>
      <c r="L962" s="8">
        <v>0.38149005174636841</v>
      </c>
      <c r="M962" s="8">
        <v>0.50920408964157104</v>
      </c>
      <c r="N962" s="8">
        <v>-1.3518503904342651</v>
      </c>
      <c r="O962" s="8">
        <v>-0.169690802693367</v>
      </c>
      <c r="P962" s="8">
        <v>2.1462640762329102</v>
      </c>
      <c r="Q962" s="8">
        <v>0.45639908313751221</v>
      </c>
      <c r="S962" s="8">
        <v>0.34544000000000002</v>
      </c>
      <c r="T962" s="8">
        <v>0.41972023248672485</v>
      </c>
      <c r="AA962" s="8">
        <v>0.15800000727176666</v>
      </c>
      <c r="AB962" s="8">
        <f>VLOOKUP('Data behind Table 2.1 WHR 2017'!A962,'Figure2.2 WHR 2017'!$A$1:$B$156,2,0)</f>
        <v>4.7750000953674316</v>
      </c>
    </row>
    <row r="963" spans="1:28" x14ac:dyDescent="0.15">
      <c r="A963" s="8" t="s">
        <v>152</v>
      </c>
      <c r="B963" s="8" t="s">
        <v>152</v>
      </c>
      <c r="C963" s="8">
        <v>2011</v>
      </c>
      <c r="D963" s="8">
        <v>4.7512197494506836</v>
      </c>
      <c r="E963" s="8">
        <v>8.3793878555297852</v>
      </c>
      <c r="F963" s="8">
        <v>0.75083225965499878</v>
      </c>
      <c r="G963" s="8">
        <v>62.367500305175781</v>
      </c>
      <c r="H963" s="8">
        <v>0.52188926935195923</v>
      </c>
      <c r="I963" s="8">
        <v>-0.12574617564678192</v>
      </c>
      <c r="J963" s="8">
        <v>0.75020760297775269</v>
      </c>
      <c r="K963" s="8">
        <v>0.56700736284255981</v>
      </c>
      <c r="L963" s="8">
        <v>0.3876512348651886</v>
      </c>
      <c r="M963" s="8">
        <v>0.487110435962677</v>
      </c>
      <c r="N963" s="8">
        <v>-1.443172812461853</v>
      </c>
      <c r="O963" s="8">
        <v>-0.39295792579650879</v>
      </c>
      <c r="P963" s="8">
        <v>2.1457462310791016</v>
      </c>
      <c r="Q963" s="8">
        <v>0.45162007212638855</v>
      </c>
      <c r="S963" s="8">
        <v>0.34544000000000002</v>
      </c>
      <c r="T963" s="8">
        <v>0.40324631333351135</v>
      </c>
      <c r="AA963" s="8">
        <v>0.15800000727176666</v>
      </c>
      <c r="AB963" s="8">
        <f>VLOOKUP('Data behind Table 2.1 WHR 2017'!A963,'Figure2.2 WHR 2017'!$A$1:$B$156,2,0)</f>
        <v>4.7750000953674316</v>
      </c>
    </row>
    <row r="964" spans="1:28" x14ac:dyDescent="0.15">
      <c r="A964" s="8" t="s">
        <v>152</v>
      </c>
      <c r="B964" s="8" t="s">
        <v>152</v>
      </c>
      <c r="C964" s="8">
        <v>2012</v>
      </c>
      <c r="D964" s="8">
        <v>4.6466083526611328</v>
      </c>
      <c r="E964" s="8">
        <v>8.4850444793701172</v>
      </c>
      <c r="F964" s="8">
        <v>0.78216910362243652</v>
      </c>
      <c r="G964" s="8">
        <v>62.485000610351562</v>
      </c>
      <c r="H964" s="8">
        <v>0.54158288240432739</v>
      </c>
      <c r="I964" s="8">
        <v>-0.15625695884227753</v>
      </c>
      <c r="J964" s="8">
        <v>0.730194091796875</v>
      </c>
      <c r="K964" s="8">
        <v>0.61635518074035645</v>
      </c>
      <c r="L964" s="8">
        <v>0.37850382924079895</v>
      </c>
      <c r="M964" s="8">
        <v>0.46604275703430176</v>
      </c>
      <c r="N964" s="8">
        <v>-1.4093878269195557</v>
      </c>
      <c r="O964" s="8">
        <v>-0.42667162418365479</v>
      </c>
      <c r="P964" s="8">
        <v>2.2076916694641113</v>
      </c>
      <c r="Q964" s="8">
        <v>0.47511893510818481</v>
      </c>
      <c r="S964" s="8">
        <v>0.34544000000000002</v>
      </c>
      <c r="T964" s="8">
        <v>0.39749607443809509</v>
      </c>
      <c r="AA964" s="8">
        <v>0.15800000727176666</v>
      </c>
      <c r="AB964" s="8">
        <f>VLOOKUP('Data behind Table 2.1 WHR 2017'!A964,'Figure2.2 WHR 2017'!$A$1:$B$156,2,0)</f>
        <v>4.7750000953674316</v>
      </c>
    </row>
    <row r="965" spans="1:28" x14ac:dyDescent="0.15">
      <c r="A965" s="8" t="s">
        <v>152</v>
      </c>
      <c r="B965" s="8" t="s">
        <v>152</v>
      </c>
      <c r="C965" s="8">
        <v>2013</v>
      </c>
      <c r="D965" s="8">
        <v>4.8440279960632324</v>
      </c>
      <c r="E965" s="8">
        <v>8.4114551544189453</v>
      </c>
      <c r="F965" s="8">
        <v>0.76089954376220703</v>
      </c>
      <c r="G965" s="8">
        <v>62.602500915527344</v>
      </c>
      <c r="H965" s="8">
        <v>0.45390337705612183</v>
      </c>
      <c r="I965" s="8">
        <v>-0.15032143890857697</v>
      </c>
      <c r="J965" s="8">
        <v>0.77964574098587036</v>
      </c>
      <c r="K965" s="8">
        <v>0.59370088577270508</v>
      </c>
      <c r="L965" s="8">
        <v>0.36527574062347412</v>
      </c>
      <c r="M965" s="8">
        <v>0.43816074728965759</v>
      </c>
      <c r="N965" s="8">
        <v>-1.312495231628418</v>
      </c>
      <c r="O965" s="8">
        <v>-0.39909848570823669</v>
      </c>
      <c r="P965" s="8">
        <v>2.1632330417633057</v>
      </c>
      <c r="Q965" s="8">
        <v>0.44657731056213379</v>
      </c>
      <c r="S965" s="8">
        <v>0.34544000000000002</v>
      </c>
      <c r="T965" s="8">
        <v>0.37749028205871582</v>
      </c>
      <c r="AA965" s="8">
        <v>0.15800000727176666</v>
      </c>
      <c r="AB965" s="8">
        <f>VLOOKUP('Data behind Table 2.1 WHR 2017'!A965,'Figure2.2 WHR 2017'!$A$1:$B$156,2,0)</f>
        <v>4.7750000953674316</v>
      </c>
    </row>
    <row r="966" spans="1:28" x14ac:dyDescent="0.15">
      <c r="A966" s="8" t="s">
        <v>152</v>
      </c>
      <c r="B966" s="8" t="s">
        <v>152</v>
      </c>
      <c r="C966" s="8">
        <v>2014</v>
      </c>
      <c r="D966" s="8">
        <v>4.7219381332397461</v>
      </c>
      <c r="E966" s="8">
        <v>8.3709011077880859</v>
      </c>
      <c r="F966" s="8">
        <v>0.77508670091629028</v>
      </c>
      <c r="G966" s="8">
        <v>62.720001220703125</v>
      </c>
      <c r="H966" s="8">
        <v>0.65704983472824097</v>
      </c>
      <c r="I966" s="8">
        <v>-0.14585119485855103</v>
      </c>
      <c r="J966" s="8">
        <v>0.80416542291641235</v>
      </c>
      <c r="K966" s="8">
        <v>0.56505692005157471</v>
      </c>
      <c r="L966" s="8">
        <v>0.38045242428779602</v>
      </c>
      <c r="M966" s="8">
        <v>0.47431430220603943</v>
      </c>
      <c r="N966" s="8">
        <v>-1.417086124420166</v>
      </c>
      <c r="O966" s="8">
        <v>-0.31542307138442993</v>
      </c>
      <c r="P966" s="8">
        <v>2.4029686450958252</v>
      </c>
      <c r="Q966" s="8">
        <v>0.50889456272125244</v>
      </c>
      <c r="S966" s="8">
        <v>0.34544000000000002</v>
      </c>
      <c r="T966" s="8">
        <v>0.42893344163894653</v>
      </c>
      <c r="AA966" s="8">
        <v>0.15800000727176666</v>
      </c>
      <c r="AB966" s="8">
        <f>VLOOKUP('Data behind Table 2.1 WHR 2017'!A966,'Figure2.2 WHR 2017'!$A$1:$B$156,2,0)</f>
        <v>4.7750000953674316</v>
      </c>
    </row>
    <row r="967" spans="1:28" x14ac:dyDescent="0.15">
      <c r="A967" s="8" t="s">
        <v>152</v>
      </c>
      <c r="B967" s="8" t="s">
        <v>152</v>
      </c>
      <c r="C967" s="8">
        <v>2015</v>
      </c>
      <c r="D967" s="8">
        <v>4.6952390670776367</v>
      </c>
      <c r="E967" s="8">
        <v>8.4584884643554688</v>
      </c>
      <c r="F967" s="8">
        <v>0.76610124111175537</v>
      </c>
      <c r="G967" s="8">
        <v>62.837497711181641</v>
      </c>
      <c r="H967" s="8">
        <v>0.55604094266891479</v>
      </c>
      <c r="I967" s="8">
        <v>-0.15732485055923462</v>
      </c>
      <c r="J967" s="8">
        <v>0.77430135011672974</v>
      </c>
      <c r="K967" s="8">
        <v>0.59445649385452271</v>
      </c>
      <c r="L967" s="8">
        <v>0.36908489465713501</v>
      </c>
      <c r="M967" s="8">
        <v>0.44585558772087097</v>
      </c>
      <c r="P967" s="8">
        <v>2.3348994255065918</v>
      </c>
      <c r="Q967" s="8">
        <v>0.49729084968566895</v>
      </c>
      <c r="S967" s="8">
        <v>0.34544000000000002</v>
      </c>
      <c r="T967" s="8">
        <v>0.40657144784927368</v>
      </c>
      <c r="AA967" s="8">
        <v>0.15800000727176666</v>
      </c>
      <c r="AB967" s="8">
        <f>VLOOKUP('Data behind Table 2.1 WHR 2017'!A967,'Figure2.2 WHR 2017'!$A$1:$B$156,2,0)</f>
        <v>4.7750000953674316</v>
      </c>
    </row>
    <row r="968" spans="1:28" x14ac:dyDescent="0.15">
      <c r="A968" s="8" t="s">
        <v>152</v>
      </c>
      <c r="B968" s="8" t="s">
        <v>152</v>
      </c>
      <c r="C968" s="8">
        <v>2016</v>
      </c>
      <c r="D968" s="8">
        <v>4.9066181182861328</v>
      </c>
      <c r="E968" s="8">
        <v>8.4618043899536133</v>
      </c>
      <c r="F968" s="8">
        <v>0.81777095794677734</v>
      </c>
      <c r="G968" s="8">
        <v>62.954994201660156</v>
      </c>
      <c r="H968" s="8">
        <v>0.6076694130897522</v>
      </c>
      <c r="I968" s="8">
        <v>-0.13239888846874237</v>
      </c>
      <c r="J968" s="8">
        <v>0.81246465444564819</v>
      </c>
      <c r="K968" s="8">
        <v>0.59276914596557617</v>
      </c>
      <c r="L968" s="8">
        <v>0.37764179706573486</v>
      </c>
      <c r="M968" s="8">
        <v>0.46377155184745789</v>
      </c>
      <c r="P968" s="8">
        <v>2.3755087852478027</v>
      </c>
      <c r="Q968" s="8">
        <v>0.48414382338523865</v>
      </c>
      <c r="S968" s="8">
        <v>0.34544000000000002</v>
      </c>
      <c r="T968" s="8">
        <v>0.42055773735046387</v>
      </c>
      <c r="AA968" s="8">
        <v>0.15800000727176666</v>
      </c>
      <c r="AB968" s="8">
        <f>VLOOKUP('Data behind Table 2.1 WHR 2017'!A968,'Figure2.2 WHR 2017'!$A$1:$B$156,2,0)</f>
        <v>4.7750000953674316</v>
      </c>
    </row>
    <row r="969" spans="1:28" x14ac:dyDescent="0.15">
      <c r="A969" s="8" t="s">
        <v>128</v>
      </c>
      <c r="B969" s="8" t="s">
        <v>128</v>
      </c>
      <c r="C969" s="8">
        <v>2006</v>
      </c>
      <c r="D969" s="8">
        <v>6.127988338470459</v>
      </c>
      <c r="E969" s="8">
        <v>9.4217424392700195</v>
      </c>
      <c r="F969" s="8">
        <v>0.95098036527633667</v>
      </c>
      <c r="G969" s="8">
        <v>66.252555847167969</v>
      </c>
      <c r="H969" s="8">
        <v>0.88204723596572876</v>
      </c>
      <c r="I969" s="8">
        <v>-3.5703331232070923E-2</v>
      </c>
      <c r="J969" s="8">
        <v>0.91175591945648193</v>
      </c>
      <c r="K969" s="8">
        <v>0.84519213438034058</v>
      </c>
      <c r="L969" s="8">
        <v>0.23206260800361633</v>
      </c>
      <c r="M969" s="8">
        <v>0.36003953218460083</v>
      </c>
      <c r="N969" s="8">
        <v>0.25449568033218384</v>
      </c>
      <c r="O969" s="8">
        <v>-3.6677490919828415E-2</v>
      </c>
      <c r="P969" s="8">
        <v>2.3204100131988525</v>
      </c>
      <c r="Q969" s="8">
        <v>0.37865769863128662</v>
      </c>
      <c r="R969" s="8">
        <v>0.55059999999999998</v>
      </c>
      <c r="S969" s="8">
        <v>0.5406928571428572</v>
      </c>
      <c r="AB969" s="8">
        <f>VLOOKUP('Data behind Table 2.1 WHR 2017'!A969,'Figure2.2 WHR 2017'!$A$1:$B$156,2,0)</f>
        <v>6.4520001411437988</v>
      </c>
    </row>
    <row r="970" spans="1:28" x14ac:dyDescent="0.15">
      <c r="A970" s="8" t="s">
        <v>128</v>
      </c>
      <c r="B970" s="8" t="s">
        <v>128</v>
      </c>
      <c r="C970" s="8">
        <v>2007</v>
      </c>
      <c r="D970" s="8">
        <v>6.8941397666931152</v>
      </c>
      <c r="E970" s="8">
        <v>9.5467033386230469</v>
      </c>
      <c r="F970" s="8">
        <v>0.93707805871963501</v>
      </c>
      <c r="G970" s="8">
        <v>66.403495788574219</v>
      </c>
      <c r="H970" s="8">
        <v>0.64021879434585571</v>
      </c>
      <c r="I970" s="8">
        <v>9.1474965214729309E-2</v>
      </c>
      <c r="J970" s="8">
        <v>0.91528737545013428</v>
      </c>
      <c r="K970" s="8">
        <v>0.81998705863952637</v>
      </c>
      <c r="L970" s="8">
        <v>0.14934146404266357</v>
      </c>
      <c r="M970" s="8">
        <v>0.25014171004295349</v>
      </c>
      <c r="N970" s="8">
        <v>0.27886128425598145</v>
      </c>
      <c r="O970" s="8">
        <v>-1.7010688781738281E-2</v>
      </c>
      <c r="P970" s="8">
        <v>2.2706103324890137</v>
      </c>
      <c r="Q970" s="8">
        <v>0.3293536901473999</v>
      </c>
      <c r="R970" s="8">
        <v>0.52969999999999995</v>
      </c>
      <c r="S970" s="8">
        <v>0.5406928571428572</v>
      </c>
      <c r="AB970" s="8">
        <f>VLOOKUP('Data behind Table 2.1 WHR 2017'!A970,'Figure2.2 WHR 2017'!$A$1:$B$156,2,0)</f>
        <v>6.4520001411437988</v>
      </c>
    </row>
    <row r="971" spans="1:28" x14ac:dyDescent="0.15">
      <c r="A971" s="8" t="s">
        <v>128</v>
      </c>
      <c r="B971" s="8" t="s">
        <v>128</v>
      </c>
      <c r="C971" s="8">
        <v>2008</v>
      </c>
      <c r="D971" s="8">
        <v>6.930903434753418</v>
      </c>
      <c r="E971" s="8">
        <v>9.6119318008422852</v>
      </c>
      <c r="F971" s="8">
        <v>0.92248129844665527</v>
      </c>
      <c r="G971" s="8">
        <v>66.559356689453125</v>
      </c>
      <c r="H971" s="8">
        <v>0.70738458633422852</v>
      </c>
      <c r="I971" s="8">
        <v>6.8364702165126801E-2</v>
      </c>
      <c r="J971" s="8">
        <v>0.88065052032470703</v>
      </c>
      <c r="K971" s="8">
        <v>0.81930088996887207</v>
      </c>
      <c r="L971" s="8">
        <v>0.15014313161373138</v>
      </c>
      <c r="M971" s="8">
        <v>0.31002873182296753</v>
      </c>
      <c r="N971" s="8">
        <v>0.24773278832435608</v>
      </c>
      <c r="O971" s="8">
        <v>9.3290619552135468E-2</v>
      </c>
      <c r="P971" s="8">
        <v>2.0782463550567627</v>
      </c>
      <c r="Q971" s="8">
        <v>0.2998521625995636</v>
      </c>
      <c r="R971" s="8">
        <v>0.52629999999999999</v>
      </c>
      <c r="S971" s="8">
        <v>0.5406928571428572</v>
      </c>
      <c r="AB971" s="8">
        <f>VLOOKUP('Data behind Table 2.1 WHR 2017'!A971,'Figure2.2 WHR 2017'!$A$1:$B$156,2,0)</f>
        <v>6.4520001411437988</v>
      </c>
    </row>
    <row r="972" spans="1:28" x14ac:dyDescent="0.15">
      <c r="A972" s="8" t="s">
        <v>128</v>
      </c>
      <c r="B972" s="8" t="s">
        <v>128</v>
      </c>
      <c r="C972" s="8">
        <v>2009</v>
      </c>
      <c r="D972" s="8">
        <v>7.0337400436401367</v>
      </c>
      <c r="E972" s="8">
        <v>9.6105823516845703</v>
      </c>
      <c r="F972" s="8">
        <v>0.90502852201461792</v>
      </c>
      <c r="G972" s="8">
        <v>66.718910217285156</v>
      </c>
      <c r="H972" s="8">
        <v>0.7213936448097229</v>
      </c>
      <c r="I972" s="8">
        <v>2.2815711796283722E-2</v>
      </c>
      <c r="J972" s="8">
        <v>0.8894239068031311</v>
      </c>
      <c r="K972" s="8">
        <v>0.88302832841873169</v>
      </c>
      <c r="L972" s="8">
        <v>0.14420002698898315</v>
      </c>
      <c r="M972" s="8">
        <v>0.60261261463165283</v>
      </c>
      <c r="N972" s="8">
        <v>0.30988430976867676</v>
      </c>
      <c r="O972" s="8">
        <v>1.8698312342166901E-2</v>
      </c>
      <c r="P972" s="8">
        <v>2.1875314712524414</v>
      </c>
      <c r="Q972" s="8">
        <v>0.31100544333457947</v>
      </c>
      <c r="R972" s="8">
        <v>0.52029999999999998</v>
      </c>
      <c r="S972" s="8">
        <v>0.5406928571428572</v>
      </c>
      <c r="T972" s="8">
        <v>0.41740253567695618</v>
      </c>
      <c r="U972" s="8">
        <v>0.21427230536937714</v>
      </c>
      <c r="AB972" s="8">
        <f>VLOOKUP('Data behind Table 2.1 WHR 2017'!A972,'Figure2.2 WHR 2017'!$A$1:$B$156,2,0)</f>
        <v>6.4520001411437988</v>
      </c>
    </row>
    <row r="973" spans="1:28" x14ac:dyDescent="0.15">
      <c r="A973" s="8" t="s">
        <v>128</v>
      </c>
      <c r="B973" s="8" t="s">
        <v>128</v>
      </c>
      <c r="C973" s="8">
        <v>2010</v>
      </c>
      <c r="D973" s="8">
        <v>7.321467399597168</v>
      </c>
      <c r="E973" s="8">
        <v>9.649632453918457</v>
      </c>
      <c r="F973" s="8">
        <v>0.92753309011459351</v>
      </c>
      <c r="G973" s="8">
        <v>66.88134765625</v>
      </c>
      <c r="H973" s="8">
        <v>0.75452369451522827</v>
      </c>
      <c r="I973" s="8">
        <v>-4.2595592094585299E-4</v>
      </c>
      <c r="J973" s="8">
        <v>0.87982583045959473</v>
      </c>
      <c r="K973" s="8">
        <v>0.88758468627929688</v>
      </c>
      <c r="L973" s="8">
        <v>0.14636875689029694</v>
      </c>
      <c r="M973" s="8">
        <v>0.5364043116569519</v>
      </c>
      <c r="N973" s="8">
        <v>0.20683516561985016</v>
      </c>
      <c r="O973" s="8">
        <v>1.4079030603170395E-2</v>
      </c>
      <c r="P973" s="8">
        <v>1.9956356287002563</v>
      </c>
      <c r="Q973" s="8">
        <v>0.27257317304611206</v>
      </c>
      <c r="R973" s="8">
        <v>0.51910000000000001</v>
      </c>
      <c r="S973" s="8">
        <v>0.5406928571428572</v>
      </c>
      <c r="T973" s="8">
        <v>0.42913660407066345</v>
      </c>
      <c r="U973" s="8">
        <v>0.21272216737270355</v>
      </c>
      <c r="AB973" s="8">
        <f>VLOOKUP('Data behind Table 2.1 WHR 2017'!A973,'Figure2.2 WHR 2017'!$A$1:$B$156,2,0)</f>
        <v>6.4520001411437988</v>
      </c>
    </row>
    <row r="974" spans="1:28" x14ac:dyDescent="0.15">
      <c r="A974" s="8" t="s">
        <v>128</v>
      </c>
      <c r="B974" s="8" t="s">
        <v>128</v>
      </c>
      <c r="C974" s="8">
        <v>2011</v>
      </c>
      <c r="D974" s="8">
        <v>7.2480807304382324</v>
      </c>
      <c r="E974" s="8">
        <v>9.7444095611572266</v>
      </c>
      <c r="F974" s="8">
        <v>0.87628418207168579</v>
      </c>
      <c r="G974" s="8">
        <v>67.044975280761719</v>
      </c>
      <c r="H974" s="8">
        <v>0.82901287078857422</v>
      </c>
      <c r="I974" s="8">
        <v>1.6030948609113693E-2</v>
      </c>
      <c r="J974" s="8">
        <v>0.83968448638916016</v>
      </c>
      <c r="K974" s="8">
        <v>0.88529324531555176</v>
      </c>
      <c r="L974" s="8">
        <v>0.17964132130146027</v>
      </c>
      <c r="M974" s="8">
        <v>0.46105673909187317</v>
      </c>
      <c r="N974" s="8">
        <v>0.24470865726470947</v>
      </c>
      <c r="O974" s="8">
        <v>4.3204586952924728E-2</v>
      </c>
      <c r="P974" s="8">
        <v>2.1296939849853516</v>
      </c>
      <c r="Q974" s="8">
        <v>0.29382866621017456</v>
      </c>
      <c r="R974" s="8">
        <v>0.51829999999999998</v>
      </c>
      <c r="S974" s="8">
        <v>0.5406928571428572</v>
      </c>
      <c r="T974" s="8">
        <v>0.40260457992553711</v>
      </c>
      <c r="AB974" s="8">
        <f>VLOOKUP('Data behind Table 2.1 WHR 2017'!A974,'Figure2.2 WHR 2017'!$A$1:$B$156,2,0)</f>
        <v>6.4520001411437988</v>
      </c>
    </row>
    <row r="975" spans="1:28" x14ac:dyDescent="0.15">
      <c r="A975" s="8" t="s">
        <v>128</v>
      </c>
      <c r="B975" s="8" t="s">
        <v>128</v>
      </c>
      <c r="C975" s="8">
        <v>2012</v>
      </c>
      <c r="D975" s="8">
        <v>6.8598356246948242</v>
      </c>
      <c r="E975" s="8">
        <v>9.8160543441772461</v>
      </c>
      <c r="F975" s="8">
        <v>0.89739114046096802</v>
      </c>
      <c r="G975" s="8">
        <v>67.206260681152344</v>
      </c>
      <c r="H975" s="8">
        <v>0.78318250179290771</v>
      </c>
      <c r="I975" s="8">
        <v>5.0544044934213161E-3</v>
      </c>
      <c r="J975" s="8">
        <v>0.79579663276672363</v>
      </c>
      <c r="K975" s="8">
        <v>0.86858749389648438</v>
      </c>
      <c r="L975" s="8">
        <v>0.20664134621620178</v>
      </c>
      <c r="M975" s="8">
        <v>0.36155623197555542</v>
      </c>
      <c r="N975" s="8">
        <v>0.14734326303005219</v>
      </c>
      <c r="O975" s="8">
        <v>2.1528121083974838E-2</v>
      </c>
      <c r="P975" s="8">
        <v>2.3032279014587402</v>
      </c>
      <c r="Q975" s="8">
        <v>0.33575555682182312</v>
      </c>
      <c r="R975" s="8">
        <v>0.51900000000000002</v>
      </c>
      <c r="S975" s="8">
        <v>0.5406928571428572</v>
      </c>
      <c r="T975" s="8">
        <v>0.39436721801757812</v>
      </c>
      <c r="AB975" s="8">
        <f>VLOOKUP('Data behind Table 2.1 WHR 2017'!A975,'Figure2.2 WHR 2017'!$A$1:$B$156,2,0)</f>
        <v>6.4520001411437988</v>
      </c>
    </row>
    <row r="976" spans="1:28" x14ac:dyDescent="0.15">
      <c r="A976" s="8" t="s">
        <v>128</v>
      </c>
      <c r="B976" s="8" t="s">
        <v>128</v>
      </c>
      <c r="C976" s="8">
        <v>2013</v>
      </c>
      <c r="D976" s="8">
        <v>6.8664803504943848</v>
      </c>
      <c r="E976" s="8">
        <v>9.8637895584106445</v>
      </c>
      <c r="F976" s="8">
        <v>0.89571982622146606</v>
      </c>
      <c r="G976" s="8">
        <v>67.364776611328125</v>
      </c>
      <c r="H976" s="8">
        <v>0.81133794784545898</v>
      </c>
      <c r="I976" s="8">
        <v>2.4976203218102455E-2</v>
      </c>
      <c r="J976" s="8">
        <v>0.81446462869644165</v>
      </c>
      <c r="K976" s="8">
        <v>0.86871474981307983</v>
      </c>
      <c r="L976" s="8">
        <v>0.22574551403522491</v>
      </c>
      <c r="M976" s="8">
        <v>0.41827589273452759</v>
      </c>
      <c r="N976" s="8">
        <v>0.1377156674861908</v>
      </c>
      <c r="O976" s="8">
        <v>2.2513817995786667E-2</v>
      </c>
      <c r="P976" s="8">
        <v>2.3177993297576904</v>
      </c>
      <c r="Q976" s="8">
        <v>0.3375527560710907</v>
      </c>
      <c r="R976" s="8">
        <v>0.51670000000000005</v>
      </c>
      <c r="S976" s="8">
        <v>0.5406928571428572</v>
      </c>
      <c r="T976" s="8">
        <v>0.45041939616203308</v>
      </c>
      <c r="AB976" s="8">
        <f>VLOOKUP('Data behind Table 2.1 WHR 2017'!A976,'Figure2.2 WHR 2017'!$A$1:$B$156,2,0)</f>
        <v>6.4520001411437988</v>
      </c>
    </row>
    <row r="977" spans="1:28" x14ac:dyDescent="0.15">
      <c r="A977" s="8" t="s">
        <v>128</v>
      </c>
      <c r="B977" s="8" t="s">
        <v>128</v>
      </c>
      <c r="C977" s="8">
        <v>2014</v>
      </c>
      <c r="D977" s="8">
        <v>6.6311712265014648</v>
      </c>
      <c r="E977" s="8">
        <v>9.9064397811889648</v>
      </c>
      <c r="F977" s="8">
        <v>0.87347424030303955</v>
      </c>
      <c r="G977" s="8">
        <v>67.517852783203125</v>
      </c>
      <c r="H977" s="8">
        <v>0.89391511678695679</v>
      </c>
      <c r="I977" s="8">
        <v>7.7581247314810753E-3</v>
      </c>
      <c r="J977" s="8">
        <v>0.84659385681152344</v>
      </c>
      <c r="K977" s="8">
        <v>0.80768978595733643</v>
      </c>
      <c r="L977" s="8">
        <v>0.25381565093994141</v>
      </c>
      <c r="M977" s="8">
        <v>0.44006749987602234</v>
      </c>
      <c r="N977" s="8">
        <v>0.28829017281532288</v>
      </c>
      <c r="O977" s="8">
        <v>5.1179308444261551E-2</v>
      </c>
      <c r="P977" s="8">
        <v>2.5393297672271729</v>
      </c>
      <c r="Q977" s="8">
        <v>0.38293835520744324</v>
      </c>
      <c r="S977" s="8">
        <v>0.5406928571428572</v>
      </c>
      <c r="T977" s="8">
        <v>0.5603100061416626</v>
      </c>
      <c r="AB977" s="8">
        <f>VLOOKUP('Data behind Table 2.1 WHR 2017'!A977,'Figure2.2 WHR 2017'!$A$1:$B$156,2,0)</f>
        <v>6.4520001411437988</v>
      </c>
    </row>
    <row r="978" spans="1:28" x14ac:dyDescent="0.15">
      <c r="A978" s="8" t="s">
        <v>128</v>
      </c>
      <c r="B978" s="8" t="s">
        <v>128</v>
      </c>
      <c r="C978" s="8">
        <v>2015</v>
      </c>
      <c r="D978" s="8">
        <v>6.6055502891540527</v>
      </c>
      <c r="E978" s="8">
        <v>9.946803092956543</v>
      </c>
      <c r="F978" s="8">
        <v>0.88261502981185913</v>
      </c>
      <c r="G978" s="8">
        <v>67.670936584472656</v>
      </c>
      <c r="H978" s="8">
        <v>0.84666919708251953</v>
      </c>
      <c r="I978" s="8">
        <v>-1.7465436831116676E-3</v>
      </c>
      <c r="J978" s="8">
        <v>0.80994290113449097</v>
      </c>
      <c r="K978" s="8">
        <v>0.80063378810882568</v>
      </c>
      <c r="L978" s="8">
        <v>0.26382586359977722</v>
      </c>
      <c r="M978" s="8">
        <v>0.37558484077453613</v>
      </c>
      <c r="P978" s="8">
        <v>2.5425891876220703</v>
      </c>
      <c r="Q978" s="8">
        <v>0.38491708040237427</v>
      </c>
      <c r="S978" s="8">
        <v>0.5406928571428572</v>
      </c>
      <c r="T978" s="8">
        <v>0.54051250219345093</v>
      </c>
      <c r="AB978" s="8">
        <f>VLOOKUP('Data behind Table 2.1 WHR 2017'!A978,'Figure2.2 WHR 2017'!$A$1:$B$156,2,0)</f>
        <v>6.4520001411437988</v>
      </c>
    </row>
    <row r="979" spans="1:28" x14ac:dyDescent="0.15">
      <c r="A979" s="8" t="s">
        <v>128</v>
      </c>
      <c r="B979" s="8" t="s">
        <v>128</v>
      </c>
      <c r="C979" s="8">
        <v>2016</v>
      </c>
      <c r="D979" s="8">
        <v>6.117638111114502</v>
      </c>
      <c r="E979" s="8">
        <v>9.9901027679443359</v>
      </c>
      <c r="F979" s="8">
        <v>0.88246023654937744</v>
      </c>
      <c r="G979" s="8">
        <v>67.824012756347656</v>
      </c>
      <c r="H979" s="8">
        <v>0.88447976112365723</v>
      </c>
      <c r="I979" s="8">
        <v>-9.8418839275836945E-2</v>
      </c>
      <c r="J979" s="8">
        <v>0.83697676658630371</v>
      </c>
      <c r="K979" s="8">
        <v>0.85762357711791992</v>
      </c>
      <c r="L979" s="8">
        <v>0.24413178861141205</v>
      </c>
      <c r="M979" s="8">
        <v>0.32989448308944702</v>
      </c>
      <c r="P979" s="8">
        <v>2.6457357406616211</v>
      </c>
      <c r="Q979" s="8">
        <v>0.43247666954994202</v>
      </c>
      <c r="S979" s="8">
        <v>0.5406928571428572</v>
      </c>
      <c r="T979" s="8">
        <v>0.53417569398880005</v>
      </c>
      <c r="AB979" s="8">
        <f>VLOOKUP('Data behind Table 2.1 WHR 2017'!A979,'Figure2.2 WHR 2017'!$A$1:$B$156,2,0)</f>
        <v>6.4520001411437988</v>
      </c>
    </row>
    <row r="980" spans="1:28" x14ac:dyDescent="0.15">
      <c r="A980" s="8" t="s">
        <v>51</v>
      </c>
      <c r="B980" s="8" t="s">
        <v>51</v>
      </c>
      <c r="C980" s="8">
        <v>2006</v>
      </c>
      <c r="D980" s="8">
        <v>4.7300820350646973</v>
      </c>
      <c r="E980" s="8">
        <v>8.751276969909668</v>
      </c>
      <c r="F980" s="8">
        <v>0.89542776346206665</v>
      </c>
      <c r="G980" s="8">
        <v>61.959606170654297</v>
      </c>
      <c r="H980" s="8">
        <v>0.69102168083190918</v>
      </c>
      <c r="I980" s="8">
        <v>8.1910938024520874E-2</v>
      </c>
      <c r="J980" s="8">
        <v>0.84098917245864868</v>
      </c>
      <c r="K980" s="8">
        <v>0.81558382511138916</v>
      </c>
      <c r="L980" s="8">
        <v>0.30274611711502075</v>
      </c>
      <c r="M980" s="8">
        <v>0.30513763427734375</v>
      </c>
      <c r="N980" s="8">
        <v>-0.526558518409729</v>
      </c>
      <c r="O980" s="8">
        <v>-0.94947522878646851</v>
      </c>
      <c r="P980" s="8">
        <v>1.9663134813308716</v>
      </c>
      <c r="Q980" s="8">
        <v>0.41570389270782471</v>
      </c>
      <c r="R980" s="8">
        <v>0.5363</v>
      </c>
      <c r="S980" s="8">
        <v>0.52231538461538451</v>
      </c>
      <c r="AB980" s="8">
        <f>VLOOKUP('Data behind Table 2.1 WHR 2017'!A980,'Figure2.2 WHR 2017'!$A$1:$B$156,2,0)</f>
        <v>5.4930000305175781</v>
      </c>
    </row>
    <row r="981" spans="1:28" x14ac:dyDescent="0.15">
      <c r="A981" s="8" t="s">
        <v>51</v>
      </c>
      <c r="B981" s="8" t="s">
        <v>51</v>
      </c>
      <c r="C981" s="8">
        <v>2007</v>
      </c>
      <c r="D981" s="8">
        <v>5.2724614143371582</v>
      </c>
      <c r="E981" s="8">
        <v>8.7900028228759766</v>
      </c>
      <c r="F981" s="8">
        <v>0.86265641450881958</v>
      </c>
      <c r="G981" s="8">
        <v>62.135520935058594</v>
      </c>
      <c r="H981" s="8">
        <v>0.69898784160614014</v>
      </c>
      <c r="I981" s="8">
        <v>0.14754714071750641</v>
      </c>
      <c r="J981" s="8">
        <v>0.92989069223403931</v>
      </c>
      <c r="K981" s="8">
        <v>0.8666689395904541</v>
      </c>
      <c r="L981" s="8">
        <v>0.2186989039182663</v>
      </c>
      <c r="M981" s="8">
        <v>0.17415140569210052</v>
      </c>
      <c r="N981" s="8">
        <v>-0.4468095600605011</v>
      </c>
      <c r="O981" s="8">
        <v>-0.93145328760147095</v>
      </c>
      <c r="P981" s="8">
        <v>2.0606861114501953</v>
      </c>
      <c r="Q981" s="8">
        <v>0.39083948731422424</v>
      </c>
      <c r="R981" s="8">
        <v>0.52090000000000003</v>
      </c>
      <c r="S981" s="8">
        <v>0.52231538461538451</v>
      </c>
      <c r="AB981" s="8">
        <f>VLOOKUP('Data behind Table 2.1 WHR 2017'!A981,'Figure2.2 WHR 2017'!$A$1:$B$156,2,0)</f>
        <v>5.4930000305175781</v>
      </c>
    </row>
    <row r="982" spans="1:28" x14ac:dyDescent="0.15">
      <c r="A982" s="8" t="s">
        <v>51</v>
      </c>
      <c r="B982" s="8" t="s">
        <v>51</v>
      </c>
      <c r="C982" s="8">
        <v>2008</v>
      </c>
      <c r="D982" s="8">
        <v>5.5700616836547852</v>
      </c>
      <c r="E982" s="8">
        <v>8.8381738662719727</v>
      </c>
      <c r="F982" s="8">
        <v>0.88928145170211792</v>
      </c>
      <c r="G982" s="8">
        <v>62.312320709228516</v>
      </c>
      <c r="H982" s="8">
        <v>0.64906877279281616</v>
      </c>
      <c r="I982" s="8">
        <v>7.1818068623542786E-2</v>
      </c>
      <c r="J982" s="8">
        <v>0.89108514785766602</v>
      </c>
      <c r="K982" s="8">
        <v>0.84884005784988403</v>
      </c>
      <c r="L982" s="8">
        <v>0.25903782248497009</v>
      </c>
      <c r="M982" s="8">
        <v>0.23880963027477264</v>
      </c>
      <c r="N982" s="8">
        <v>-0.42426025867462158</v>
      </c>
      <c r="O982" s="8">
        <v>-0.84562802314758301</v>
      </c>
      <c r="P982" s="8">
        <v>2.1834337711334229</v>
      </c>
      <c r="Q982" s="8">
        <v>0.39199453592300415</v>
      </c>
      <c r="R982" s="8">
        <v>0.51039999999999996</v>
      </c>
      <c r="S982" s="8">
        <v>0.52231538461538451</v>
      </c>
      <c r="AB982" s="8">
        <f>VLOOKUP('Data behind Table 2.1 WHR 2017'!A982,'Figure2.2 WHR 2017'!$A$1:$B$156,2,0)</f>
        <v>5.4930000305175781</v>
      </c>
    </row>
    <row r="983" spans="1:28" x14ac:dyDescent="0.15">
      <c r="A983" s="8" t="s">
        <v>51</v>
      </c>
      <c r="B983" s="8" t="s">
        <v>51</v>
      </c>
      <c r="C983" s="8">
        <v>2009</v>
      </c>
      <c r="D983" s="8">
        <v>5.5761470794677734</v>
      </c>
      <c r="E983" s="8">
        <v>8.784449577331543</v>
      </c>
      <c r="F983" s="8">
        <v>0.90035384893417358</v>
      </c>
      <c r="G983" s="8">
        <v>62.488674163818359</v>
      </c>
      <c r="H983" s="8">
        <v>0.71787017583847046</v>
      </c>
      <c r="I983" s="8">
        <v>4.5627918094396591E-2</v>
      </c>
      <c r="J983" s="8">
        <v>0.85734027624130249</v>
      </c>
      <c r="K983" s="8">
        <v>0.83175688982009888</v>
      </c>
      <c r="L983" s="8">
        <v>0.18612641096115112</v>
      </c>
      <c r="M983" s="8">
        <v>0.52075296640396118</v>
      </c>
      <c r="N983" s="8">
        <v>-0.52148336172103882</v>
      </c>
      <c r="O983" s="8">
        <v>-0.78217494487762451</v>
      </c>
      <c r="P983" s="8">
        <v>2.3224823474884033</v>
      </c>
      <c r="Q983" s="8">
        <v>0.41650307178497314</v>
      </c>
      <c r="R983" s="8">
        <v>0.49670000000000003</v>
      </c>
      <c r="S983" s="8">
        <v>0.52231538461538451</v>
      </c>
      <c r="T983" s="8">
        <v>0.59850752353668213</v>
      </c>
      <c r="U983" s="8">
        <v>0.1656431257724762</v>
      </c>
      <c r="AB983" s="8">
        <f>VLOOKUP('Data behind Table 2.1 WHR 2017'!A983,'Figure2.2 WHR 2017'!$A$1:$B$156,2,0)</f>
        <v>5.4930000305175781</v>
      </c>
    </row>
    <row r="984" spans="1:28" x14ac:dyDescent="0.15">
      <c r="A984" s="8" t="s">
        <v>51</v>
      </c>
      <c r="B984" s="8" t="s">
        <v>51</v>
      </c>
      <c r="C984" s="8">
        <v>2010</v>
      </c>
      <c r="D984" s="8">
        <v>5.8411741256713867</v>
      </c>
      <c r="E984" s="8">
        <v>8.8941917419433594</v>
      </c>
      <c r="F984" s="8">
        <v>0.88915276527404785</v>
      </c>
      <c r="G984" s="8">
        <v>62.661121368408203</v>
      </c>
      <c r="H984" s="8">
        <v>0.72626239061355591</v>
      </c>
      <c r="I984" s="8">
        <v>9.2548049986362457E-2</v>
      </c>
      <c r="J984" s="8">
        <v>0.77991461753845215</v>
      </c>
      <c r="K984" s="8">
        <v>0.85523033142089844</v>
      </c>
      <c r="L984" s="8">
        <v>0.17585946619510651</v>
      </c>
      <c r="M984" s="8">
        <v>0.47962060570716858</v>
      </c>
      <c r="N984" s="8">
        <v>-0.46327099204063416</v>
      </c>
      <c r="O984" s="8">
        <v>-0.73115110397338867</v>
      </c>
      <c r="P984" s="8">
        <v>1.9586784839630127</v>
      </c>
      <c r="Q984" s="8">
        <v>0.33532273769378662</v>
      </c>
      <c r="R984" s="8">
        <v>0.51829999999999998</v>
      </c>
      <c r="S984" s="8">
        <v>0.52231538461538451</v>
      </c>
      <c r="T984" s="8">
        <v>0.54954683780670166</v>
      </c>
      <c r="U984" s="8">
        <v>0.11931979656219482</v>
      </c>
      <c r="AB984" s="8">
        <f>VLOOKUP('Data behind Table 2.1 WHR 2017'!A984,'Figure2.2 WHR 2017'!$A$1:$B$156,2,0)</f>
        <v>5.4930000305175781</v>
      </c>
    </row>
    <row r="985" spans="1:28" x14ac:dyDescent="0.15">
      <c r="A985" s="8" t="s">
        <v>51</v>
      </c>
      <c r="B985" s="8" t="s">
        <v>51</v>
      </c>
      <c r="C985" s="8">
        <v>2011</v>
      </c>
      <c r="D985" s="8">
        <v>5.6770806312561035</v>
      </c>
      <c r="E985" s="8">
        <v>8.9232816696166992</v>
      </c>
      <c r="F985" s="8">
        <v>0.86914968490600586</v>
      </c>
      <c r="G985" s="8">
        <v>62.822235107421875</v>
      </c>
      <c r="H985" s="8">
        <v>0.66586428880691528</v>
      </c>
      <c r="I985" s="8">
        <v>0.20658403635025024</v>
      </c>
      <c r="J985" s="8">
        <v>0.75599700212478638</v>
      </c>
      <c r="K985" s="8">
        <v>0.8098413348197937</v>
      </c>
      <c r="L985" s="8">
        <v>0.19026282429695129</v>
      </c>
      <c r="M985" s="8">
        <v>0.36726492643356323</v>
      </c>
      <c r="N985" s="8">
        <v>-0.38912805914878845</v>
      </c>
      <c r="O985" s="8">
        <v>-0.68626230955123901</v>
      </c>
      <c r="P985" s="8">
        <v>1.9908146858215332</v>
      </c>
      <c r="Q985" s="8">
        <v>0.3506757915019989</v>
      </c>
      <c r="R985" s="8">
        <v>0.52600000000000002</v>
      </c>
      <c r="S985" s="8">
        <v>0.52231538461538451</v>
      </c>
      <c r="T985" s="8">
        <v>0.48726227879524231</v>
      </c>
      <c r="AB985" s="8">
        <f>VLOOKUP('Data behind Table 2.1 WHR 2017'!A985,'Figure2.2 WHR 2017'!$A$1:$B$156,2,0)</f>
        <v>5.4930000305175781</v>
      </c>
    </row>
    <row r="986" spans="1:28" x14ac:dyDescent="0.15">
      <c r="A986" s="8" t="s">
        <v>51</v>
      </c>
      <c r="B986" s="8" t="s">
        <v>51</v>
      </c>
      <c r="C986" s="8">
        <v>2012</v>
      </c>
      <c r="D986" s="8">
        <v>5.8200583457946777</v>
      </c>
      <c r="E986" s="8">
        <v>8.8973369598388672</v>
      </c>
      <c r="F986" s="8">
        <v>0.93100494146347046</v>
      </c>
      <c r="G986" s="8">
        <v>62.966800689697266</v>
      </c>
      <c r="H986" s="8">
        <v>0.74820661544799805</v>
      </c>
      <c r="I986" s="8">
        <v>0.21622300148010254</v>
      </c>
      <c r="J986" s="8">
        <v>0.7736591100692749</v>
      </c>
      <c r="K986" s="8">
        <v>0.83717530965805054</v>
      </c>
      <c r="L986" s="8">
        <v>0.21283863484859467</v>
      </c>
      <c r="M986" s="8">
        <v>0.29606369137763977</v>
      </c>
      <c r="N986" s="8">
        <v>-0.48543569445610046</v>
      </c>
      <c r="O986" s="8">
        <v>-0.733878493309021</v>
      </c>
      <c r="P986" s="8">
        <v>1.7093170881271362</v>
      </c>
      <c r="Q986" s="8">
        <v>0.2936941385269165</v>
      </c>
      <c r="R986" s="8">
        <v>0.48170000000000002</v>
      </c>
      <c r="S986" s="8">
        <v>0.52231538461538451</v>
      </c>
      <c r="T986" s="8">
        <v>0.50503963232040405</v>
      </c>
      <c r="AB986" s="8">
        <f>VLOOKUP('Data behind Table 2.1 WHR 2017'!A986,'Figure2.2 WHR 2017'!$A$1:$B$156,2,0)</f>
        <v>5.4930000305175781</v>
      </c>
    </row>
    <row r="987" spans="1:28" x14ac:dyDescent="0.15">
      <c r="A987" s="8" t="s">
        <v>51</v>
      </c>
      <c r="B987" s="8" t="s">
        <v>51</v>
      </c>
      <c r="C987" s="8">
        <v>2013</v>
      </c>
      <c r="D987" s="8">
        <v>5.9362406730651855</v>
      </c>
      <c r="E987" s="8">
        <v>9.0152139663696289</v>
      </c>
      <c r="F987" s="8">
        <v>0.93864721059799194</v>
      </c>
      <c r="G987" s="8">
        <v>63.092617034912109</v>
      </c>
      <c r="H987" s="8">
        <v>0.90890586376190186</v>
      </c>
      <c r="I987" s="8">
        <v>5.7711228728294373E-2</v>
      </c>
      <c r="J987" s="8">
        <v>0.90255099534988403</v>
      </c>
      <c r="K987" s="8">
        <v>0.918937087059021</v>
      </c>
      <c r="L987" s="8">
        <v>0.22382445633411407</v>
      </c>
      <c r="M987" s="8">
        <v>0.37223771214485168</v>
      </c>
      <c r="N987" s="8">
        <v>-0.41401401162147522</v>
      </c>
      <c r="O987" s="8">
        <v>-0.76584315299987793</v>
      </c>
      <c r="P987" s="8">
        <v>1.9027332067489624</v>
      </c>
      <c r="Q987" s="8">
        <v>0.3205282986164093</v>
      </c>
      <c r="R987" s="8">
        <v>0.48299999999999998</v>
      </c>
      <c r="S987" s="8">
        <v>0.52231538461538451</v>
      </c>
      <c r="T987" s="8">
        <v>0.33609387278556824</v>
      </c>
      <c r="AB987" s="8">
        <f>VLOOKUP('Data behind Table 2.1 WHR 2017'!A987,'Figure2.2 WHR 2017'!$A$1:$B$156,2,0)</f>
        <v>5.4930000305175781</v>
      </c>
    </row>
    <row r="988" spans="1:28" x14ac:dyDescent="0.15">
      <c r="A988" s="8" t="s">
        <v>51</v>
      </c>
      <c r="B988" s="8" t="s">
        <v>51</v>
      </c>
      <c r="C988" s="8">
        <v>2014</v>
      </c>
      <c r="D988" s="8">
        <v>5.1186418533325195</v>
      </c>
      <c r="E988" s="8">
        <v>9.0480127334594727</v>
      </c>
      <c r="F988" s="8">
        <v>0.95924955606460571</v>
      </c>
      <c r="G988" s="8">
        <v>63.198814392089844</v>
      </c>
      <c r="H988" s="8">
        <v>0.75939643383026123</v>
      </c>
      <c r="I988" s="8">
        <v>1.0339066386222839E-2</v>
      </c>
      <c r="J988" s="8">
        <v>0.76237577199935913</v>
      </c>
      <c r="K988" s="8">
        <v>0.94362062215805054</v>
      </c>
      <c r="L988" s="8">
        <v>0.21577814221382141</v>
      </c>
      <c r="M988" s="8">
        <v>0.19354179501533508</v>
      </c>
      <c r="N988" s="8">
        <v>-0.17544358968734741</v>
      </c>
      <c r="O988" s="8">
        <v>-0.72162246704101562</v>
      </c>
      <c r="P988" s="8">
        <v>1.9275937080383301</v>
      </c>
      <c r="Q988" s="8">
        <v>0.3765830397605896</v>
      </c>
      <c r="S988" s="8">
        <v>0.52231538461538451</v>
      </c>
      <c r="T988" s="8">
        <v>0.42171949148178101</v>
      </c>
      <c r="AB988" s="8">
        <f>VLOOKUP('Data behind Table 2.1 WHR 2017'!A988,'Figure2.2 WHR 2017'!$A$1:$B$156,2,0)</f>
        <v>5.4930000305175781</v>
      </c>
    </row>
    <row r="989" spans="1:28" x14ac:dyDescent="0.15">
      <c r="A989" s="8" t="s">
        <v>51</v>
      </c>
      <c r="B989" s="8" t="s">
        <v>51</v>
      </c>
      <c r="C989" s="8">
        <v>2015</v>
      </c>
      <c r="D989" s="8">
        <v>5.5597243309020996</v>
      </c>
      <c r="E989" s="8">
        <v>9.0645847320556641</v>
      </c>
      <c r="F989" s="8">
        <v>0.91419905424118042</v>
      </c>
      <c r="G989" s="8">
        <v>63.305011749267578</v>
      </c>
      <c r="H989" s="8">
        <v>0.80612474679946899</v>
      </c>
      <c r="I989" s="8">
        <v>4.281406756490469E-3</v>
      </c>
      <c r="J989" s="8">
        <v>0.86288827657699585</v>
      </c>
      <c r="K989" s="8">
        <v>0.86621838808059692</v>
      </c>
      <c r="L989" s="8">
        <v>0.21850846707820892</v>
      </c>
      <c r="M989" s="8">
        <v>0.18117459118366241</v>
      </c>
      <c r="P989" s="8">
        <v>2.0888628959655762</v>
      </c>
      <c r="Q989" s="8">
        <v>0.37571340799331665</v>
      </c>
      <c r="S989" s="8">
        <v>0.52231538461538451</v>
      </c>
      <c r="T989" s="8">
        <v>0.43546092510223389</v>
      </c>
      <c r="AB989" s="8">
        <f>VLOOKUP('Data behind Table 2.1 WHR 2017'!A989,'Figure2.2 WHR 2017'!$A$1:$B$156,2,0)</f>
        <v>5.4930000305175781</v>
      </c>
    </row>
    <row r="990" spans="1:28" x14ac:dyDescent="0.15">
      <c r="A990" s="8" t="s">
        <v>51</v>
      </c>
      <c r="B990" s="8" t="s">
        <v>51</v>
      </c>
      <c r="C990" s="8">
        <v>2016</v>
      </c>
      <c r="D990" s="8">
        <v>5.8013801574707031</v>
      </c>
      <c r="E990" s="8">
        <v>9.0813179016113281</v>
      </c>
      <c r="F990" s="8">
        <v>0.93986696004867554</v>
      </c>
      <c r="G990" s="8">
        <v>63.411209106445312</v>
      </c>
      <c r="H990" s="8">
        <v>0.8535342812538147</v>
      </c>
      <c r="I990" s="8">
        <v>-5.8368079364299774E-2</v>
      </c>
      <c r="J990" s="8">
        <v>0.75611627101898193</v>
      </c>
      <c r="K990" s="8">
        <v>0.92456096410751343</v>
      </c>
      <c r="L990" s="8">
        <v>0.19717618823051453</v>
      </c>
      <c r="M990" s="8">
        <v>0.28455975651741028</v>
      </c>
      <c r="P990" s="8">
        <v>1.9607025384902954</v>
      </c>
      <c r="Q990" s="8">
        <v>0.33797174692153931</v>
      </c>
      <c r="S990" s="8">
        <v>0.52231538461538451</v>
      </c>
      <c r="T990" s="8">
        <v>0.47645723819732666</v>
      </c>
      <c r="AB990" s="8">
        <f>VLOOKUP('Data behind Table 2.1 WHR 2017'!A990,'Figure2.2 WHR 2017'!$A$1:$B$156,2,0)</f>
        <v>5.4930000305175781</v>
      </c>
    </row>
    <row r="991" spans="1:28" x14ac:dyDescent="0.15">
      <c r="A991" s="8" t="s">
        <v>92</v>
      </c>
      <c r="B991" s="8" t="s">
        <v>92</v>
      </c>
      <c r="C991" s="8">
        <v>2006</v>
      </c>
      <c r="D991" s="8">
        <v>4.8108453750610352</v>
      </c>
      <c r="E991" s="8">
        <v>8.9869766235351562</v>
      </c>
      <c r="F991" s="8">
        <v>0.87464958429336548</v>
      </c>
      <c r="G991" s="8">
        <v>63.296241760253906</v>
      </c>
      <c r="H991" s="8">
        <v>0.66757917404174805</v>
      </c>
      <c r="I991" s="8">
        <v>-8.0914512276649475E-2</v>
      </c>
      <c r="J991" s="8">
        <v>0.89534783363342285</v>
      </c>
      <c r="K991" s="8">
        <v>0.69675946235656738</v>
      </c>
      <c r="L991" s="8">
        <v>0.41959011554718018</v>
      </c>
      <c r="M991" s="8">
        <v>0.16573818027973175</v>
      </c>
      <c r="N991" s="8">
        <v>-0.40189582109451294</v>
      </c>
      <c r="O991" s="8">
        <v>-0.34339264035224915</v>
      </c>
      <c r="P991" s="8">
        <v>2.2986235618591309</v>
      </c>
      <c r="Q991" s="8">
        <v>0.47780033946037292</v>
      </c>
      <c r="R991" s="8">
        <v>0.51670000000000005</v>
      </c>
      <c r="S991" s="8">
        <v>0.49603571428571441</v>
      </c>
      <c r="X991" s="8">
        <v>4.8720065504312515E-2</v>
      </c>
      <c r="Y991" s="8">
        <v>0.10592938214540482</v>
      </c>
      <c r="Z991" s="8">
        <v>6.2890917062759399E-2</v>
      </c>
      <c r="AA991" s="8">
        <v>8.4029421210289001E-2</v>
      </c>
      <c r="AB991" s="8">
        <f>VLOOKUP('Data behind Table 2.1 WHR 2017'!A991,'Figure2.2 WHR 2017'!$A$1:$B$156,2,0)</f>
        <v>5.7150001525878906</v>
      </c>
    </row>
    <row r="992" spans="1:28" x14ac:dyDescent="0.15">
      <c r="A992" s="8" t="s">
        <v>92</v>
      </c>
      <c r="B992" s="8" t="s">
        <v>92</v>
      </c>
      <c r="C992" s="8">
        <v>2007</v>
      </c>
      <c r="D992" s="8">
        <v>5.2139620780944824</v>
      </c>
      <c r="E992" s="8">
        <v>9.0565357208251953</v>
      </c>
      <c r="F992" s="8">
        <v>0.75636953115463257</v>
      </c>
      <c r="G992" s="8">
        <v>63.516830444335938</v>
      </c>
      <c r="H992" s="8">
        <v>0.6384965181350708</v>
      </c>
      <c r="I992" s="8">
        <v>-8.7507165968418121E-2</v>
      </c>
      <c r="J992" s="8">
        <v>0.93064099550247192</v>
      </c>
      <c r="K992" s="8">
        <v>0.75758880376815796</v>
      </c>
      <c r="L992" s="8">
        <v>0.36129525303840637</v>
      </c>
      <c r="M992" s="8">
        <v>0.22422166168689728</v>
      </c>
      <c r="N992" s="8">
        <v>-0.34867390990257263</v>
      </c>
      <c r="O992" s="8">
        <v>-0.31483042240142822</v>
      </c>
      <c r="P992" s="8">
        <v>2.2565615177154541</v>
      </c>
      <c r="Q992" s="8">
        <v>0.43279209733009338</v>
      </c>
      <c r="R992" s="8">
        <v>0.51350000000000007</v>
      </c>
      <c r="S992" s="8">
        <v>0.49603571428571441</v>
      </c>
      <c r="X992" s="8">
        <v>4.8720065504312515E-2</v>
      </c>
      <c r="Y992" s="8">
        <v>0.10592938214540482</v>
      </c>
      <c r="Z992" s="8">
        <v>6.2890917062759399E-2</v>
      </c>
      <c r="AA992" s="8">
        <v>8.4029421210289001E-2</v>
      </c>
      <c r="AB992" s="8">
        <f>VLOOKUP('Data behind Table 2.1 WHR 2017'!A992,'Figure2.2 WHR 2017'!$A$1:$B$156,2,0)</f>
        <v>5.7150001525878906</v>
      </c>
    </row>
    <row r="993" spans="1:28" x14ac:dyDescent="0.15">
      <c r="A993" s="8" t="s">
        <v>92</v>
      </c>
      <c r="B993" s="8" t="s">
        <v>92</v>
      </c>
      <c r="C993" s="8">
        <v>2008</v>
      </c>
      <c r="D993" s="8">
        <v>5.1292309761047363</v>
      </c>
      <c r="E993" s="8">
        <v>9.1317558288574219</v>
      </c>
      <c r="F993" s="8">
        <v>0.77710682153701782</v>
      </c>
      <c r="G993" s="8">
        <v>63.715282440185547</v>
      </c>
      <c r="H993" s="8">
        <v>0.63767236471176147</v>
      </c>
      <c r="I993" s="8">
        <v>-7.7246531844139099E-2</v>
      </c>
      <c r="J993" s="8">
        <v>0.89643985033035278</v>
      </c>
      <c r="K993" s="8">
        <v>0.76263129711151123</v>
      </c>
      <c r="L993" s="8">
        <v>0.35394987463951111</v>
      </c>
      <c r="M993" s="8">
        <v>0.17305484414100647</v>
      </c>
      <c r="N993" s="8">
        <v>-0.39725428819656372</v>
      </c>
      <c r="O993" s="8">
        <v>-0.24017021059989929</v>
      </c>
      <c r="P993" s="8">
        <v>2.3992314338684082</v>
      </c>
      <c r="Q993" s="8">
        <v>0.46775656938552856</v>
      </c>
      <c r="R993" s="8">
        <v>0.48549999999999999</v>
      </c>
      <c r="S993" s="8">
        <v>0.49603571428571441</v>
      </c>
      <c r="X993" s="8">
        <v>4.8720065504312515E-2</v>
      </c>
      <c r="Y993" s="8">
        <v>0.10592938214540482</v>
      </c>
      <c r="Z993" s="8">
        <v>6.2890917062759399E-2</v>
      </c>
      <c r="AA993" s="8">
        <v>8.4029421210289001E-2</v>
      </c>
      <c r="AB993" s="8">
        <f>VLOOKUP('Data behind Table 2.1 WHR 2017'!A993,'Figure2.2 WHR 2017'!$A$1:$B$156,2,0)</f>
        <v>5.7150001525878906</v>
      </c>
    </row>
    <row r="994" spans="1:28" x14ac:dyDescent="0.15">
      <c r="A994" s="8" t="s">
        <v>92</v>
      </c>
      <c r="B994" s="8" t="s">
        <v>92</v>
      </c>
      <c r="C994" s="8">
        <v>2009</v>
      </c>
      <c r="D994" s="8">
        <v>5.5188469886779785</v>
      </c>
      <c r="E994" s="8">
        <v>9.1297197341918945</v>
      </c>
      <c r="F994" s="8">
        <v>0.79869627952575684</v>
      </c>
      <c r="G994" s="8">
        <v>63.89898681640625</v>
      </c>
      <c r="H994" s="8">
        <v>0.63837510347366333</v>
      </c>
      <c r="I994" s="8">
        <v>-8.8945388793945312E-2</v>
      </c>
      <c r="J994" s="8">
        <v>0.88033372163772583</v>
      </c>
      <c r="K994" s="8">
        <v>0.81096535921096802</v>
      </c>
      <c r="L994" s="8">
        <v>0.32029807567596436</v>
      </c>
      <c r="M994" s="8">
        <v>0.17484353482723236</v>
      </c>
      <c r="N994" s="8">
        <v>-0.57017642259597778</v>
      </c>
      <c r="O994" s="8">
        <v>-0.25675535202026367</v>
      </c>
      <c r="P994" s="8">
        <v>2.1852877140045166</v>
      </c>
      <c r="Q994" s="8">
        <v>0.39596816897392273</v>
      </c>
      <c r="R994" s="8">
        <v>0.47960000000000003</v>
      </c>
      <c r="S994" s="8">
        <v>0.49603571428571441</v>
      </c>
      <c r="T994" s="8">
        <v>0.47730636596679688</v>
      </c>
      <c r="U994" s="8">
        <v>8.839571475982666E-2</v>
      </c>
      <c r="X994" s="8">
        <v>4.8720065504312515E-2</v>
      </c>
      <c r="Y994" s="8">
        <v>0.10592938214540482</v>
      </c>
      <c r="Z994" s="8">
        <v>6.2890917062759399E-2</v>
      </c>
      <c r="AA994" s="8">
        <v>8.4029421210289001E-2</v>
      </c>
      <c r="AB994" s="8">
        <f>VLOOKUP('Data behind Table 2.1 WHR 2017'!A994,'Figure2.2 WHR 2017'!$A$1:$B$156,2,0)</f>
        <v>5.7150001525878906</v>
      </c>
    </row>
    <row r="995" spans="1:28" x14ac:dyDescent="0.15">
      <c r="A995" s="8" t="s">
        <v>92</v>
      </c>
      <c r="B995" s="8" t="s">
        <v>92</v>
      </c>
      <c r="C995" s="8">
        <v>2010</v>
      </c>
      <c r="D995" s="8">
        <v>5.6127853393554688</v>
      </c>
      <c r="E995" s="8">
        <v>9.1980981826782227</v>
      </c>
      <c r="F995" s="8">
        <v>0.81191438436508179</v>
      </c>
      <c r="G995" s="8">
        <v>64.076194763183594</v>
      </c>
      <c r="H995" s="8">
        <v>0.75670641660690308</v>
      </c>
      <c r="I995" s="8">
        <v>-7.0490807294845581E-2</v>
      </c>
      <c r="J995" s="8">
        <v>0.88059413433074951</v>
      </c>
      <c r="K995" s="8">
        <v>0.79953449964523315</v>
      </c>
      <c r="L995" s="8">
        <v>0.33024346828460693</v>
      </c>
      <c r="M995" s="8">
        <v>0.1923086941242218</v>
      </c>
      <c r="N995" s="8">
        <v>-0.45524099469184875</v>
      </c>
      <c r="O995" s="8">
        <v>-0.14810241758823395</v>
      </c>
      <c r="P995" s="8">
        <v>2.1206626892089844</v>
      </c>
      <c r="Q995" s="8">
        <v>0.37782713770866394</v>
      </c>
      <c r="R995" s="8">
        <v>0.46210000000000001</v>
      </c>
      <c r="S995" s="8">
        <v>0.49603571428571441</v>
      </c>
      <c r="T995" s="8">
        <v>0.42694619297981262</v>
      </c>
      <c r="U995" s="8">
        <v>0.12027944624423981</v>
      </c>
      <c r="X995" s="8">
        <v>4.8720065504312515E-2</v>
      </c>
      <c r="Y995" s="8">
        <v>0.10592938214540482</v>
      </c>
      <c r="Z995" s="8">
        <v>6.2890917062759399E-2</v>
      </c>
      <c r="AA995" s="8">
        <v>8.4029421210289001E-2</v>
      </c>
      <c r="AB995" s="8">
        <f>VLOOKUP('Data behind Table 2.1 WHR 2017'!A995,'Figure2.2 WHR 2017'!$A$1:$B$156,2,0)</f>
        <v>5.7150001525878906</v>
      </c>
    </row>
    <row r="996" spans="1:28" x14ac:dyDescent="0.15">
      <c r="A996" s="8" t="s">
        <v>92</v>
      </c>
      <c r="B996" s="8" t="s">
        <v>92</v>
      </c>
      <c r="C996" s="8">
        <v>2011</v>
      </c>
      <c r="D996" s="8">
        <v>5.8924574851989746</v>
      </c>
      <c r="E996" s="8">
        <v>9.2475605010986328</v>
      </c>
      <c r="F996" s="8">
        <v>0.75630456209182739</v>
      </c>
      <c r="G996" s="8">
        <v>64.254722595214844</v>
      </c>
      <c r="H996" s="8">
        <v>0.77275949716567993</v>
      </c>
      <c r="I996" s="8">
        <v>-0.13348239660263062</v>
      </c>
      <c r="J996" s="8">
        <v>0.82366496324539185</v>
      </c>
      <c r="K996" s="8">
        <v>0.78016924858093262</v>
      </c>
      <c r="L996" s="8">
        <v>0.33092126250267029</v>
      </c>
      <c r="M996" s="8">
        <v>0.29333975911140442</v>
      </c>
      <c r="N996" s="8">
        <v>-0.32310393452644348</v>
      </c>
      <c r="O996" s="8">
        <v>-0.13236749172210693</v>
      </c>
      <c r="P996" s="8">
        <v>2.042644739151001</v>
      </c>
      <c r="Q996" s="8">
        <v>0.34665414690971375</v>
      </c>
      <c r="R996" s="8">
        <v>0.45479999999999998</v>
      </c>
      <c r="S996" s="8">
        <v>0.49603571428571441</v>
      </c>
      <c r="T996" s="8">
        <v>0.45838779211044312</v>
      </c>
      <c r="X996" s="8">
        <v>4.8720065504312515E-2</v>
      </c>
      <c r="Y996" s="8">
        <v>0.10592938214540482</v>
      </c>
      <c r="Z996" s="8">
        <v>6.2890917062759399E-2</v>
      </c>
      <c r="AA996" s="8">
        <v>8.4029421210289001E-2</v>
      </c>
      <c r="AB996" s="8">
        <f>VLOOKUP('Data behind Table 2.1 WHR 2017'!A996,'Figure2.2 WHR 2017'!$A$1:$B$156,2,0)</f>
        <v>5.7150001525878906</v>
      </c>
    </row>
    <row r="997" spans="1:28" x14ac:dyDescent="0.15">
      <c r="A997" s="8" t="s">
        <v>92</v>
      </c>
      <c r="B997" s="8" t="s">
        <v>92</v>
      </c>
      <c r="C997" s="8">
        <v>2012</v>
      </c>
      <c r="D997" s="8">
        <v>5.8245573043823242</v>
      </c>
      <c r="E997" s="8">
        <v>9.2920465469360352</v>
      </c>
      <c r="F997" s="8">
        <v>0.76407158374786377</v>
      </c>
      <c r="G997" s="8">
        <v>64.439781188964844</v>
      </c>
      <c r="H997" s="8">
        <v>0.70300054550170898</v>
      </c>
      <c r="I997" s="8">
        <v>-8.9364558458328247E-2</v>
      </c>
      <c r="J997" s="8">
        <v>0.86683791875839233</v>
      </c>
      <c r="K997" s="8">
        <v>0.75717836618423462</v>
      </c>
      <c r="L997" s="8">
        <v>0.39795851707458496</v>
      </c>
      <c r="M997" s="8">
        <v>0.27220210433006287</v>
      </c>
      <c r="N997" s="8">
        <v>-0.40109878778457642</v>
      </c>
      <c r="O997" s="8">
        <v>-0.16938292980194092</v>
      </c>
      <c r="P997" s="8">
        <v>2.0979599952697754</v>
      </c>
      <c r="Q997" s="8">
        <v>0.36019217967987061</v>
      </c>
      <c r="R997" s="8">
        <v>0.4511</v>
      </c>
      <c r="S997" s="8">
        <v>0.49603571428571441</v>
      </c>
      <c r="T997" s="8">
        <v>0.52076786756515503</v>
      </c>
      <c r="X997" s="8">
        <v>4.8720065504312515E-2</v>
      </c>
      <c r="Y997" s="8">
        <v>0.10592938214540482</v>
      </c>
      <c r="Z997" s="8">
        <v>6.2890917062759399E-2</v>
      </c>
      <c r="AA997" s="8">
        <v>8.4029421210289001E-2</v>
      </c>
      <c r="AB997" s="8">
        <f>VLOOKUP('Data behind Table 2.1 WHR 2017'!A997,'Figure2.2 WHR 2017'!$A$1:$B$156,2,0)</f>
        <v>5.7150001525878906</v>
      </c>
    </row>
    <row r="998" spans="1:28" x14ac:dyDescent="0.15">
      <c r="A998" s="8" t="s">
        <v>92</v>
      </c>
      <c r="B998" s="8" t="s">
        <v>92</v>
      </c>
      <c r="C998" s="8">
        <v>2013</v>
      </c>
      <c r="D998" s="8">
        <v>5.782557487487793</v>
      </c>
      <c r="E998" s="8">
        <v>9.3355426788330078</v>
      </c>
      <c r="F998" s="8">
        <v>0.79676848649978638</v>
      </c>
      <c r="G998" s="8">
        <v>64.636604309082031</v>
      </c>
      <c r="H998" s="8">
        <v>0.70304125547409058</v>
      </c>
      <c r="I998" s="8">
        <v>-7.6089896261692047E-2</v>
      </c>
      <c r="J998" s="8">
        <v>0.86989927291870117</v>
      </c>
      <c r="K998" s="8">
        <v>0.778472900390625</v>
      </c>
      <c r="L998" s="8">
        <v>0.39003822207450867</v>
      </c>
      <c r="M998" s="8">
        <v>0.21915559470653534</v>
      </c>
      <c r="N998" s="8">
        <v>-0.36503788828849792</v>
      </c>
      <c r="O998" s="8">
        <v>-0.18487773835659027</v>
      </c>
      <c r="P998" s="8">
        <v>2.1931931972503662</v>
      </c>
      <c r="Q998" s="8">
        <v>0.37927737832069397</v>
      </c>
      <c r="R998" s="8">
        <v>0.44729999999999998</v>
      </c>
      <c r="S998" s="8">
        <v>0.49603571428571441</v>
      </c>
      <c r="T998" s="8">
        <v>0.44899284839630127</v>
      </c>
      <c r="X998" s="8">
        <v>4.8720065504312515E-2</v>
      </c>
      <c r="Y998" s="8">
        <v>0.10592938214540482</v>
      </c>
      <c r="Z998" s="8">
        <v>6.2890917062759399E-2</v>
      </c>
      <c r="AA998" s="8">
        <v>8.4029421210289001E-2</v>
      </c>
      <c r="AB998" s="8">
        <f>VLOOKUP('Data behind Table 2.1 WHR 2017'!A998,'Figure2.2 WHR 2017'!$A$1:$B$156,2,0)</f>
        <v>5.7150001525878906</v>
      </c>
    </row>
    <row r="999" spans="1:28" x14ac:dyDescent="0.15">
      <c r="A999" s="8" t="s">
        <v>92</v>
      </c>
      <c r="B999" s="8" t="s">
        <v>92</v>
      </c>
      <c r="C999" s="8">
        <v>2014</v>
      </c>
      <c r="D999" s="8">
        <v>5.8658156394958496</v>
      </c>
      <c r="E999" s="8">
        <v>9.3458547592163086</v>
      </c>
      <c r="F999" s="8">
        <v>0.81898695230484009</v>
      </c>
      <c r="G999" s="8">
        <v>64.846893310546875</v>
      </c>
      <c r="H999" s="8">
        <v>0.72235238552093506</v>
      </c>
      <c r="I999" s="8">
        <v>-0.14621126651763916</v>
      </c>
      <c r="J999" s="8">
        <v>0.8778221607208252</v>
      </c>
      <c r="K999" s="8">
        <v>0.75898772478103638</v>
      </c>
      <c r="L999" s="8">
        <v>0.31933799386024475</v>
      </c>
      <c r="M999" s="8">
        <v>0.24008376896381378</v>
      </c>
      <c r="N999" s="8">
        <v>-0.20406694710254669</v>
      </c>
      <c r="O999" s="8">
        <v>-0.22550903260707855</v>
      </c>
      <c r="P999" s="8">
        <v>2.0517482757568359</v>
      </c>
      <c r="Q999" s="8">
        <v>0.34978055953979492</v>
      </c>
      <c r="S999" s="8">
        <v>0.49603571428571441</v>
      </c>
      <c r="T999" s="8">
        <v>0.38733023405075073</v>
      </c>
      <c r="X999" s="8">
        <v>4.8720065504312515E-2</v>
      </c>
      <c r="Y999" s="8">
        <v>0.10592938214540482</v>
      </c>
      <c r="Z999" s="8">
        <v>6.2890917062759399E-2</v>
      </c>
      <c r="AA999" s="8">
        <v>8.4029421210289001E-2</v>
      </c>
      <c r="AB999" s="8">
        <f>VLOOKUP('Data behind Table 2.1 WHR 2017'!A999,'Figure2.2 WHR 2017'!$A$1:$B$156,2,0)</f>
        <v>5.7150001525878906</v>
      </c>
    </row>
    <row r="1000" spans="1:28" x14ac:dyDescent="0.15">
      <c r="A1000" s="8" t="s">
        <v>92</v>
      </c>
      <c r="B1000" s="8" t="s">
        <v>92</v>
      </c>
      <c r="C1000" s="8">
        <v>2015</v>
      </c>
      <c r="D1000" s="8">
        <v>5.577263355255127</v>
      </c>
      <c r="E1000" s="8">
        <v>9.3649606704711914</v>
      </c>
      <c r="F1000" s="8">
        <v>0.79841834306716919</v>
      </c>
      <c r="G1000" s="8">
        <v>65.05718994140625</v>
      </c>
      <c r="H1000" s="8">
        <v>0.80226904153823853</v>
      </c>
      <c r="I1000" s="8">
        <v>-9.9973440170288086E-2</v>
      </c>
      <c r="J1000" s="8">
        <v>0.88373041152954102</v>
      </c>
      <c r="K1000" s="8">
        <v>0.7535555362701416</v>
      </c>
      <c r="L1000" s="8">
        <v>0.37830466032028198</v>
      </c>
      <c r="M1000" s="8">
        <v>0.17904755473136902</v>
      </c>
      <c r="P1000" s="8">
        <v>2.2738051414489746</v>
      </c>
      <c r="Q1000" s="8">
        <v>0.40769189596176147</v>
      </c>
      <c r="S1000" s="8">
        <v>0.49603571428571441</v>
      </c>
      <c r="T1000" s="8">
        <v>0.46493014693260193</v>
      </c>
      <c r="X1000" s="8">
        <v>4.8720065504312515E-2</v>
      </c>
      <c r="Y1000" s="8">
        <v>0.10592938214540482</v>
      </c>
      <c r="Z1000" s="8">
        <v>6.2890917062759399E-2</v>
      </c>
      <c r="AA1000" s="8">
        <v>8.4029421210289001E-2</v>
      </c>
      <c r="AB1000" s="8">
        <f>VLOOKUP('Data behind Table 2.1 WHR 2017'!A1000,'Figure2.2 WHR 2017'!$A$1:$B$156,2,0)</f>
        <v>5.7150001525878906</v>
      </c>
    </row>
    <row r="1001" spans="1:28" x14ac:dyDescent="0.15">
      <c r="A1001" s="8" t="s">
        <v>92</v>
      </c>
      <c r="B1001" s="8" t="s">
        <v>92</v>
      </c>
      <c r="C1001" s="8">
        <v>2016</v>
      </c>
      <c r="D1001" s="8">
        <v>5.7006287574768066</v>
      </c>
      <c r="E1001" s="8">
        <v>9.3864583969116211</v>
      </c>
      <c r="F1001" s="8">
        <v>0.8028564453125</v>
      </c>
      <c r="G1001" s="8">
        <v>65.267486572265625</v>
      </c>
      <c r="H1001" s="8">
        <v>0.82984387874603271</v>
      </c>
      <c r="I1001" s="8">
        <v>-0.14401432871818542</v>
      </c>
      <c r="J1001" s="8">
        <v>0.86591958999633789</v>
      </c>
      <c r="K1001" s="8">
        <v>0.82167476415634155</v>
      </c>
      <c r="L1001" s="8">
        <v>0.33800685405731201</v>
      </c>
      <c r="M1001" s="8">
        <v>0.28192338347434998</v>
      </c>
      <c r="P1001" s="8">
        <v>2.3739392757415771</v>
      </c>
      <c r="Q1001" s="8">
        <v>0.416434645652771</v>
      </c>
      <c r="S1001" s="8">
        <v>0.49603571428571441</v>
      </c>
      <c r="T1001" s="8">
        <v>0.48014381527900696</v>
      </c>
      <c r="X1001" s="8">
        <v>4.8720065504312515E-2</v>
      </c>
      <c r="Y1001" s="8">
        <v>0.10592938214540482</v>
      </c>
      <c r="Z1001" s="8">
        <v>6.2890917062759399E-2</v>
      </c>
      <c r="AA1001" s="8">
        <v>8.4029421210289001E-2</v>
      </c>
      <c r="AB1001" s="8">
        <f>VLOOKUP('Data behind Table 2.1 WHR 2017'!A1001,'Figure2.2 WHR 2017'!$A$1:$B$156,2,0)</f>
        <v>5.7150001525878906</v>
      </c>
    </row>
    <row r="1002" spans="1:28" x14ac:dyDescent="0.15">
      <c r="A1002" s="8" t="s">
        <v>136</v>
      </c>
      <c r="B1002" s="8" t="s">
        <v>136</v>
      </c>
      <c r="C1002" s="8">
        <v>2006</v>
      </c>
      <c r="D1002" s="8">
        <v>4.6699457168579102</v>
      </c>
      <c r="E1002" s="8">
        <v>8.5079126358032227</v>
      </c>
      <c r="F1002" s="8">
        <v>0.79531329870223999</v>
      </c>
      <c r="G1002" s="8">
        <v>58.586742401123047</v>
      </c>
      <c r="H1002" s="8">
        <v>0.82827311754226685</v>
      </c>
      <c r="I1002" s="8">
        <v>6.0845129191875458E-2</v>
      </c>
      <c r="J1002" s="8">
        <v>0.84129881858825684</v>
      </c>
      <c r="K1002" s="8">
        <v>0.83199876546859741</v>
      </c>
      <c r="M1002" s="8">
        <v>0.5715709924697876</v>
      </c>
      <c r="N1002" s="8">
        <v>-0.87100815773010254</v>
      </c>
      <c r="O1002" s="8">
        <v>-0.35581997036933899</v>
      </c>
      <c r="P1002" s="8">
        <v>2.3385286331176758</v>
      </c>
      <c r="Q1002" s="8">
        <v>0.50076138973236084</v>
      </c>
      <c r="R1002" s="8">
        <v>0.442</v>
      </c>
      <c r="S1002" s="8">
        <v>0.44072000000000006</v>
      </c>
      <c r="X1002" s="8">
        <v>5.4999999701976776E-2</v>
      </c>
      <c r="Y1002" s="8">
        <v>8.2936018705368042E-2</v>
      </c>
      <c r="AA1002" s="8">
        <v>3.1518127769231796E-2</v>
      </c>
      <c r="AB1002" s="8">
        <f>VLOOKUP('Data behind Table 2.1 WHR 2017'!A1002,'Figure2.2 WHR 2017'!$A$1:$B$156,2,0)</f>
        <v>5.429999828338623</v>
      </c>
    </row>
    <row r="1003" spans="1:28" x14ac:dyDescent="0.15">
      <c r="A1003" s="8" t="s">
        <v>136</v>
      </c>
      <c r="B1003" s="8" t="s">
        <v>136</v>
      </c>
      <c r="C1003" s="8">
        <v>2007</v>
      </c>
      <c r="D1003" s="8">
        <v>5.0735621452331543</v>
      </c>
      <c r="E1003" s="8">
        <v>8.5564336776733398</v>
      </c>
      <c r="F1003" s="8">
        <v>0.80071139335632324</v>
      </c>
      <c r="G1003" s="8">
        <v>58.677410125732422</v>
      </c>
      <c r="H1003" s="8">
        <v>0.85156643390655518</v>
      </c>
      <c r="I1003" s="8">
        <v>-2.4673113599419594E-2</v>
      </c>
      <c r="J1003" s="8">
        <v>0.88024556636810303</v>
      </c>
      <c r="K1003" s="8">
        <v>0.7841184139251709</v>
      </c>
      <c r="L1003" s="8">
        <v>0.37818777561187744</v>
      </c>
      <c r="M1003" s="8">
        <v>0.62472057342529297</v>
      </c>
      <c r="N1003" s="8">
        <v>-0.87069380283355713</v>
      </c>
      <c r="O1003" s="8">
        <v>-0.29830226302146912</v>
      </c>
      <c r="P1003" s="8">
        <v>2.1125383377075195</v>
      </c>
      <c r="Q1003" s="8">
        <v>0.41638168692588806</v>
      </c>
      <c r="S1003" s="8">
        <v>0.44072000000000006</v>
      </c>
      <c r="X1003" s="8">
        <v>5.4999999701976776E-2</v>
      </c>
      <c r="Y1003" s="8">
        <v>8.2936018705368042E-2</v>
      </c>
      <c r="AA1003" s="8">
        <v>3.1518127769231796E-2</v>
      </c>
      <c r="AB1003" s="8">
        <f>VLOOKUP('Data behind Table 2.1 WHR 2017'!A1003,'Figure2.2 WHR 2017'!$A$1:$B$156,2,0)</f>
        <v>5.429999828338623</v>
      </c>
    </row>
    <row r="1004" spans="1:28" x14ac:dyDescent="0.15">
      <c r="A1004" s="8" t="s">
        <v>136</v>
      </c>
      <c r="B1004" s="8" t="s">
        <v>136</v>
      </c>
      <c r="C1004" s="8">
        <v>2008</v>
      </c>
      <c r="D1004" s="8">
        <v>4.5890650749206543</v>
      </c>
      <c r="E1004" s="8">
        <v>8.5822658538818359</v>
      </c>
      <c r="F1004" s="8">
        <v>0.79844224452972412</v>
      </c>
      <c r="G1004" s="8">
        <v>58.765895843505859</v>
      </c>
      <c r="H1004" s="8">
        <v>0.86084258556365967</v>
      </c>
      <c r="I1004" s="8">
        <v>7.9510219395160675E-2</v>
      </c>
      <c r="J1004" s="8">
        <v>0.81658458709716797</v>
      </c>
      <c r="K1004" s="8">
        <v>0.80539435148239136</v>
      </c>
      <c r="L1004" s="8">
        <v>0.38401469588279724</v>
      </c>
      <c r="M1004" s="8">
        <v>0.5666540265083313</v>
      </c>
      <c r="N1004" s="8">
        <v>-0.95857900381088257</v>
      </c>
      <c r="O1004" s="8">
        <v>-0.33873656392097473</v>
      </c>
      <c r="P1004" s="8">
        <v>2.2840626239776611</v>
      </c>
      <c r="Q1004" s="8">
        <v>0.49771851301193237</v>
      </c>
      <c r="S1004" s="8">
        <v>0.44072000000000006</v>
      </c>
      <c r="X1004" s="8">
        <v>5.4999999701976776E-2</v>
      </c>
      <c r="Y1004" s="8">
        <v>8.2936018705368042E-2</v>
      </c>
      <c r="AA1004" s="8">
        <v>3.1518127769231796E-2</v>
      </c>
      <c r="AB1004" s="8">
        <f>VLOOKUP('Data behind Table 2.1 WHR 2017'!A1004,'Figure2.2 WHR 2017'!$A$1:$B$156,2,0)</f>
        <v>5.429999828338623</v>
      </c>
    </row>
    <row r="1005" spans="1:28" x14ac:dyDescent="0.15">
      <c r="A1005" s="8" t="s">
        <v>136</v>
      </c>
      <c r="B1005" s="8" t="s">
        <v>136</v>
      </c>
      <c r="C1005" s="8">
        <v>2009</v>
      </c>
      <c r="D1005" s="8">
        <v>4.879910945892334</v>
      </c>
      <c r="E1005" s="8">
        <v>8.5789003372192383</v>
      </c>
      <c r="F1005" s="8">
        <v>0.77517092227935791</v>
      </c>
      <c r="G1005" s="8">
        <v>58.853084564208984</v>
      </c>
      <c r="H1005" s="8">
        <v>0.87360548973083496</v>
      </c>
      <c r="I1005" s="8">
        <v>5.6635536020621657E-4</v>
      </c>
      <c r="J1005" s="8">
        <v>0.80457812547683716</v>
      </c>
      <c r="K1005" s="8">
        <v>0.84606820344924927</v>
      </c>
      <c r="L1005" s="8">
        <v>0.31133019924163818</v>
      </c>
      <c r="M1005" s="8">
        <v>0.59885096549987793</v>
      </c>
      <c r="N1005" s="8">
        <v>-0.87047094106674194</v>
      </c>
      <c r="O1005" s="8">
        <v>-0.37430140376091003</v>
      </c>
      <c r="P1005" s="8">
        <v>2.2434628009796143</v>
      </c>
      <c r="Q1005" s="8">
        <v>0.45973438024520874</v>
      </c>
      <c r="R1005" s="8">
        <v>0.42909999999999998</v>
      </c>
      <c r="S1005" s="8">
        <v>0.44072000000000006</v>
      </c>
      <c r="T1005" s="8">
        <v>0.51622933149337769</v>
      </c>
      <c r="U1005" s="8">
        <v>0.13422450423240662</v>
      </c>
      <c r="X1005" s="8">
        <v>5.4999999701976776E-2</v>
      </c>
      <c r="Y1005" s="8">
        <v>8.2936018705368042E-2</v>
      </c>
      <c r="AA1005" s="8">
        <v>3.1518127769231796E-2</v>
      </c>
      <c r="AB1005" s="8">
        <f>VLOOKUP('Data behind Table 2.1 WHR 2017'!A1005,'Figure2.2 WHR 2017'!$A$1:$B$156,2,0)</f>
        <v>5.429999828338623</v>
      </c>
    </row>
    <row r="1006" spans="1:28" x14ac:dyDescent="0.15">
      <c r="A1006" s="8" t="s">
        <v>136</v>
      </c>
      <c r="B1006" s="8" t="s">
        <v>136</v>
      </c>
      <c r="C1006" s="8">
        <v>2010</v>
      </c>
      <c r="D1006" s="8">
        <v>4.9415140151977539</v>
      </c>
      <c r="E1006" s="8">
        <v>8.6373214721679688</v>
      </c>
      <c r="F1006" s="8">
        <v>0.80486112833023071</v>
      </c>
      <c r="G1006" s="8">
        <v>58.942012786865234</v>
      </c>
      <c r="H1006" s="8">
        <v>0.89335054159164429</v>
      </c>
      <c r="I1006" s="8">
        <v>2.9186131432652473E-2</v>
      </c>
      <c r="J1006" s="8">
        <v>0.81244838237762451</v>
      </c>
      <c r="K1006" s="8">
        <v>0.87552887201309204</v>
      </c>
      <c r="L1006" s="8">
        <v>0.29391831159591675</v>
      </c>
      <c r="M1006" s="8">
        <v>0.55405718088150024</v>
      </c>
      <c r="N1006" s="8">
        <v>-0.84524482488632202</v>
      </c>
      <c r="O1006" s="8">
        <v>-0.40516707301139832</v>
      </c>
      <c r="P1006" s="8">
        <v>2.1062171459197998</v>
      </c>
      <c r="Q1006" s="8">
        <v>0.42622911930084229</v>
      </c>
      <c r="S1006" s="8">
        <v>0.44072000000000006</v>
      </c>
      <c r="T1006" s="8">
        <v>0.60807007551193237</v>
      </c>
      <c r="U1006" s="8">
        <v>0.14335496723651886</v>
      </c>
      <c r="X1006" s="8">
        <v>5.4999999701976776E-2</v>
      </c>
      <c r="Y1006" s="8">
        <v>8.2936018705368042E-2</v>
      </c>
      <c r="AA1006" s="8">
        <v>3.1518127769231796E-2</v>
      </c>
      <c r="AB1006" s="8">
        <f>VLOOKUP('Data behind Table 2.1 WHR 2017'!A1006,'Figure2.2 WHR 2017'!$A$1:$B$156,2,0)</f>
        <v>5.429999828338623</v>
      </c>
    </row>
    <row r="1007" spans="1:28" x14ac:dyDescent="0.15">
      <c r="A1007" s="8" t="s">
        <v>136</v>
      </c>
      <c r="B1007" s="8" t="s">
        <v>136</v>
      </c>
      <c r="C1007" s="8">
        <v>2011</v>
      </c>
      <c r="D1007" s="8">
        <v>4.9939565658569336</v>
      </c>
      <c r="E1007" s="8">
        <v>8.6576700210571289</v>
      </c>
      <c r="F1007" s="8">
        <v>0.78876328468322754</v>
      </c>
      <c r="G1007" s="8">
        <v>59.035354614257812</v>
      </c>
      <c r="H1007" s="8">
        <v>0.88283747434616089</v>
      </c>
      <c r="I1007" s="8">
        <v>6.8557128310203552E-2</v>
      </c>
      <c r="J1007" s="8">
        <v>0.78294646739959717</v>
      </c>
      <c r="K1007" s="8">
        <v>0.85147184133529663</v>
      </c>
      <c r="L1007" s="8">
        <v>0.35832637548446655</v>
      </c>
      <c r="M1007" s="8">
        <v>0.72277480363845825</v>
      </c>
      <c r="N1007" s="8">
        <v>-0.71319210529327393</v>
      </c>
      <c r="O1007" s="8">
        <v>-0.33984169363975525</v>
      </c>
      <c r="P1007" s="8">
        <v>2.3803222179412842</v>
      </c>
      <c r="Q1007" s="8">
        <v>0.47664055228233337</v>
      </c>
      <c r="S1007" s="8">
        <v>0.44072000000000006</v>
      </c>
      <c r="T1007" s="8">
        <v>0.57692259550094604</v>
      </c>
      <c r="X1007" s="8">
        <v>5.4999999701976776E-2</v>
      </c>
      <c r="Y1007" s="8">
        <v>8.2936018705368042E-2</v>
      </c>
      <c r="AA1007" s="8">
        <v>3.1518127769231796E-2</v>
      </c>
      <c r="AB1007" s="8">
        <f>VLOOKUP('Data behind Table 2.1 WHR 2017'!A1007,'Figure2.2 WHR 2017'!$A$1:$B$156,2,0)</f>
        <v>5.429999828338623</v>
      </c>
    </row>
    <row r="1008" spans="1:28" x14ac:dyDescent="0.15">
      <c r="A1008" s="8" t="s">
        <v>136</v>
      </c>
      <c r="B1008" s="8" t="s">
        <v>136</v>
      </c>
      <c r="C1008" s="8">
        <v>2012</v>
      </c>
      <c r="D1008" s="8">
        <v>5.0019650459289551</v>
      </c>
      <c r="E1008" s="8">
        <v>8.7064533233642578</v>
      </c>
      <c r="F1008" s="8">
        <v>0.81292170286178589</v>
      </c>
      <c r="G1008" s="8">
        <v>59.136585235595703</v>
      </c>
      <c r="H1008" s="8">
        <v>0.91449958086013794</v>
      </c>
      <c r="I1008" s="8">
        <v>4.8355299979448318E-2</v>
      </c>
      <c r="J1008" s="8">
        <v>0.77116763591766357</v>
      </c>
      <c r="K1008" s="8">
        <v>0.86513113975524902</v>
      </c>
      <c r="L1008" s="8">
        <v>0.35112527012825012</v>
      </c>
      <c r="M1008" s="8">
        <v>0.75820857286453247</v>
      </c>
      <c r="N1008" s="8">
        <v>-0.60932707786560059</v>
      </c>
      <c r="O1008" s="8">
        <v>-0.27877387404441833</v>
      </c>
      <c r="P1008" s="8">
        <v>2.4716308116912842</v>
      </c>
      <c r="Q1008" s="8">
        <v>0.49413195252418518</v>
      </c>
      <c r="R1008" s="8">
        <v>0.4304</v>
      </c>
      <c r="S1008" s="8">
        <v>0.44072000000000006</v>
      </c>
      <c r="T1008" s="8">
        <v>0.52221667766571045</v>
      </c>
      <c r="X1008" s="8">
        <v>5.4999999701976776E-2</v>
      </c>
      <c r="Y1008" s="8">
        <v>8.2936018705368042E-2</v>
      </c>
      <c r="AA1008" s="8">
        <v>3.1518127769231796E-2</v>
      </c>
      <c r="AB1008" s="8">
        <f>VLOOKUP('Data behind Table 2.1 WHR 2017'!A1008,'Figure2.2 WHR 2017'!$A$1:$B$156,2,0)</f>
        <v>5.429999828338623</v>
      </c>
    </row>
    <row r="1009" spans="1:28" x14ac:dyDescent="0.15">
      <c r="A1009" s="8" t="s">
        <v>136</v>
      </c>
      <c r="B1009" s="8" t="s">
        <v>136</v>
      </c>
      <c r="C1009" s="8">
        <v>2013</v>
      </c>
      <c r="D1009" s="8">
        <v>4.9769253730773926</v>
      </c>
      <c r="E1009" s="8">
        <v>8.7585697174072266</v>
      </c>
      <c r="F1009" s="8">
        <v>0.84641313552856445</v>
      </c>
      <c r="G1009" s="8">
        <v>59.244834899902344</v>
      </c>
      <c r="H1009" s="8">
        <v>0.90745842456817627</v>
      </c>
      <c r="I1009" s="8">
        <v>1.6195898875594139E-2</v>
      </c>
      <c r="J1009" s="8">
        <v>0.75638854503631592</v>
      </c>
      <c r="K1009" s="8">
        <v>0.79907858371734619</v>
      </c>
      <c r="L1009" s="8">
        <v>0.33195796608924866</v>
      </c>
      <c r="M1009" s="8">
        <v>0.75147473812103271</v>
      </c>
      <c r="N1009" s="8">
        <v>-0.53449559211730957</v>
      </c>
      <c r="O1009" s="8">
        <v>-0.21099252998828888</v>
      </c>
      <c r="P1009" s="8">
        <v>2.5373551845550537</v>
      </c>
      <c r="Q1009" s="8">
        <v>0.50982385873794556</v>
      </c>
      <c r="S1009" s="8">
        <v>0.44072000000000006</v>
      </c>
      <c r="T1009" s="8">
        <v>0.52034413814544678</v>
      </c>
      <c r="X1009" s="8">
        <v>5.4999999701976776E-2</v>
      </c>
      <c r="Y1009" s="8">
        <v>8.2936018705368042E-2</v>
      </c>
      <c r="AA1009" s="8">
        <v>3.1518127769231796E-2</v>
      </c>
      <c r="AB1009" s="8">
        <f>VLOOKUP('Data behind Table 2.1 WHR 2017'!A1009,'Figure2.2 WHR 2017'!$A$1:$B$156,2,0)</f>
        <v>5.429999828338623</v>
      </c>
    </row>
    <row r="1010" spans="1:28" x14ac:dyDescent="0.15">
      <c r="A1010" s="8" t="s">
        <v>136</v>
      </c>
      <c r="B1010" s="8" t="s">
        <v>136</v>
      </c>
      <c r="C1010" s="8">
        <v>2014</v>
      </c>
      <c r="D1010" s="8">
        <v>5.3125500679016113</v>
      </c>
      <c r="E1010" s="8">
        <v>8.802154541015625</v>
      </c>
      <c r="F1010" s="8">
        <v>0.81330019235610962</v>
      </c>
      <c r="G1010" s="8">
        <v>59.361419677734375</v>
      </c>
      <c r="H1010" s="8">
        <v>0.90218573808670044</v>
      </c>
      <c r="I1010" s="8">
        <v>-2.0463818684220314E-2</v>
      </c>
      <c r="J1010" s="8">
        <v>0.78721946477890015</v>
      </c>
      <c r="K1010" s="8">
        <v>0.81334191560745239</v>
      </c>
      <c r="L1010" s="8">
        <v>0.33403652906417847</v>
      </c>
      <c r="M1010" s="8">
        <v>0.68708342313766479</v>
      </c>
      <c r="N1010" s="8">
        <v>-0.28736567497253418</v>
      </c>
      <c r="O1010" s="8">
        <v>-0.14796353876590729</v>
      </c>
      <c r="P1010" s="8">
        <v>2.6922500133514404</v>
      </c>
      <c r="Q1010" s="8">
        <v>0.50677168369293213</v>
      </c>
      <c r="S1010" s="8">
        <v>0.44072000000000006</v>
      </c>
      <c r="T1010" s="8">
        <v>0.47978103160858154</v>
      </c>
      <c r="X1010" s="8">
        <v>5.4999999701976776E-2</v>
      </c>
      <c r="Y1010" s="8">
        <v>8.2936018705368042E-2</v>
      </c>
      <c r="AA1010" s="8">
        <v>3.1518127769231796E-2</v>
      </c>
      <c r="AB1010" s="8">
        <f>VLOOKUP('Data behind Table 2.1 WHR 2017'!A1010,'Figure2.2 WHR 2017'!$A$1:$B$156,2,0)</f>
        <v>5.429999828338623</v>
      </c>
    </row>
    <row r="1011" spans="1:28" x14ac:dyDescent="0.15">
      <c r="A1011" s="8" t="s">
        <v>136</v>
      </c>
      <c r="B1011" s="8" t="s">
        <v>136</v>
      </c>
      <c r="C1011" s="8">
        <v>2015</v>
      </c>
      <c r="D1011" s="8">
        <v>5.5474891662597656</v>
      </c>
      <c r="E1011" s="8">
        <v>8.8429689407348633</v>
      </c>
      <c r="F1011" s="8">
        <v>0.85358858108520508</v>
      </c>
      <c r="G1011" s="8">
        <v>59.478004455566406</v>
      </c>
      <c r="H1011" s="8">
        <v>0.91153359413146973</v>
      </c>
      <c r="I1011" s="8">
        <v>-5.6230615824460983E-2</v>
      </c>
      <c r="J1011" s="8">
        <v>0.75519156455993652</v>
      </c>
      <c r="K1011" s="8">
        <v>0.80523848533630371</v>
      </c>
      <c r="L1011" s="8">
        <v>0.35058766603469849</v>
      </c>
      <c r="M1011" s="8">
        <v>0.66841393709182739</v>
      </c>
      <c r="P1011" s="8">
        <v>2.6699128150939941</v>
      </c>
      <c r="Q1011" s="8">
        <v>0.48128309845924377</v>
      </c>
      <c r="S1011" s="8">
        <v>0.44072000000000006</v>
      </c>
      <c r="T1011" s="8">
        <v>0.4864979088306427</v>
      </c>
      <c r="X1011" s="8">
        <v>5.4999999701976776E-2</v>
      </c>
      <c r="Y1011" s="8">
        <v>8.2936018705368042E-2</v>
      </c>
      <c r="AA1011" s="8">
        <v>3.1518127769231796E-2</v>
      </c>
      <c r="AB1011" s="8">
        <f>VLOOKUP('Data behind Table 2.1 WHR 2017'!A1011,'Figure2.2 WHR 2017'!$A$1:$B$156,2,0)</f>
        <v>5.429999828338623</v>
      </c>
    </row>
    <row r="1012" spans="1:28" x14ac:dyDescent="0.15">
      <c r="A1012" s="8" t="s">
        <v>136</v>
      </c>
      <c r="B1012" s="8" t="s">
        <v>136</v>
      </c>
      <c r="C1012" s="8">
        <v>2016</v>
      </c>
      <c r="D1012" s="8">
        <v>5.4308328628540039</v>
      </c>
      <c r="E1012" s="8">
        <v>8.8905267715454102</v>
      </c>
      <c r="F1012" s="8">
        <v>0.82129871845245361</v>
      </c>
      <c r="G1012" s="8">
        <v>59.594589233398438</v>
      </c>
      <c r="H1012" s="8">
        <v>0.90759575366973877</v>
      </c>
      <c r="I1012" s="8">
        <v>-7.6198689639568329E-2</v>
      </c>
      <c r="J1012" s="8">
        <v>0.79196220636367798</v>
      </c>
      <c r="K1012" s="8">
        <v>0.82096946239471436</v>
      </c>
      <c r="L1012" s="8">
        <v>0.29023271799087524</v>
      </c>
      <c r="M1012" s="8">
        <v>0.77162671089172363</v>
      </c>
      <c r="P1012" s="8">
        <v>2.4706177711486816</v>
      </c>
      <c r="Q1012" s="8">
        <v>0.45492428541183472</v>
      </c>
      <c r="S1012" s="8">
        <v>0.44072000000000006</v>
      </c>
      <c r="T1012" s="8">
        <v>0.53345590829849243</v>
      </c>
      <c r="X1012" s="8">
        <v>5.4999999701976776E-2</v>
      </c>
      <c r="Y1012" s="8">
        <v>8.2936018705368042E-2</v>
      </c>
      <c r="AA1012" s="8">
        <v>3.1518127769231796E-2</v>
      </c>
      <c r="AB1012" s="8">
        <f>VLOOKUP('Data behind Table 2.1 WHR 2017'!A1012,'Figure2.2 WHR 2017'!$A$1:$B$156,2,0)</f>
        <v>5.429999828338623</v>
      </c>
    </row>
    <row r="1013" spans="1:28" x14ac:dyDescent="0.15">
      <c r="A1013" s="8" t="s">
        <v>50</v>
      </c>
      <c r="B1013" s="8" t="s">
        <v>50</v>
      </c>
      <c r="C1013" s="8">
        <v>2005</v>
      </c>
      <c r="D1013" s="8">
        <v>5.5872092247009277</v>
      </c>
      <c r="E1013" s="8">
        <v>9.740203857421875</v>
      </c>
      <c r="F1013" s="8">
        <v>0.92152762413024902</v>
      </c>
      <c r="G1013" s="8">
        <v>65.2554931640625</v>
      </c>
      <c r="H1013" s="8">
        <v>0.78247314691543579</v>
      </c>
      <c r="J1013" s="8">
        <v>0.98293089866638184</v>
      </c>
      <c r="K1013" s="8">
        <v>0.71511095762252808</v>
      </c>
      <c r="L1013" s="8">
        <v>0.28243923187255859</v>
      </c>
      <c r="M1013" s="8">
        <v>6.8768739700317383E-2</v>
      </c>
      <c r="N1013" s="8">
        <v>0.6228448748588562</v>
      </c>
      <c r="O1013" s="8">
        <v>0.48674064874649048</v>
      </c>
      <c r="P1013" s="8">
        <v>2.147829532623291</v>
      </c>
      <c r="Q1013" s="8">
        <v>0.3844190239906311</v>
      </c>
      <c r="R1013" s="8">
        <v>0.35859999999999997</v>
      </c>
      <c r="S1013" s="8">
        <v>0.3377</v>
      </c>
      <c r="W1013" s="8">
        <v>0.34466588497161865</v>
      </c>
      <c r="X1013" s="8">
        <v>0.16912402212619781</v>
      </c>
      <c r="Z1013" s="8">
        <v>0.18179634213447571</v>
      </c>
      <c r="AA1013" s="8">
        <v>0.2221158891916275</v>
      </c>
      <c r="AB1013" s="8">
        <f>VLOOKUP('Data behind Table 2.1 WHR 2017'!A1013,'Figure2.2 WHR 2017'!$A$1:$B$156,2,0)</f>
        <v>5.9730000495910645</v>
      </c>
    </row>
    <row r="1014" spans="1:28" x14ac:dyDescent="0.15">
      <c r="A1014" s="8" t="s">
        <v>50</v>
      </c>
      <c r="B1014" s="8" t="s">
        <v>50</v>
      </c>
      <c r="C1014" s="8">
        <v>2007</v>
      </c>
      <c r="D1014" s="8">
        <v>5.8861374855041504</v>
      </c>
      <c r="E1014" s="8">
        <v>9.871006965637207</v>
      </c>
      <c r="F1014" s="8">
        <v>0.91263967752456665</v>
      </c>
      <c r="G1014" s="8">
        <v>65.471969604492188</v>
      </c>
      <c r="H1014" s="8">
        <v>0.77222335338592529</v>
      </c>
      <c r="I1014" s="8">
        <v>-5.5944554507732391E-2</v>
      </c>
      <c r="J1014" s="8">
        <v>0.92528551816940308</v>
      </c>
      <c r="K1014" s="8">
        <v>0.76002556085586548</v>
      </c>
      <c r="L1014" s="8">
        <v>0.23759876191616058</v>
      </c>
      <c r="M1014" s="8">
        <v>0.18788348138332367</v>
      </c>
      <c r="N1014" s="8">
        <v>0.74203109741210938</v>
      </c>
      <c r="O1014" s="8">
        <v>0.43333607912063599</v>
      </c>
      <c r="P1014" s="8">
        <v>1.9223723411560059</v>
      </c>
      <c r="Q1014" s="8">
        <v>0.32659319043159485</v>
      </c>
      <c r="R1014" s="8">
        <v>0.33509999999999995</v>
      </c>
      <c r="S1014" s="8">
        <v>0.3377</v>
      </c>
      <c r="W1014" s="8">
        <v>0.34466588497161865</v>
      </c>
      <c r="X1014" s="8">
        <v>0.16912402212619781</v>
      </c>
      <c r="Z1014" s="8">
        <v>0.18179634213447571</v>
      </c>
      <c r="AA1014" s="8">
        <v>0.2221158891916275</v>
      </c>
      <c r="AB1014" s="8">
        <f>VLOOKUP('Data behind Table 2.1 WHR 2017'!A1014,'Figure2.2 WHR 2017'!$A$1:$B$156,2,0)</f>
        <v>5.9730000495910645</v>
      </c>
    </row>
    <row r="1015" spans="1:28" x14ac:dyDescent="0.15">
      <c r="A1015" s="8" t="s">
        <v>50</v>
      </c>
      <c r="B1015" s="8" t="s">
        <v>50</v>
      </c>
      <c r="C1015" s="8">
        <v>2009</v>
      </c>
      <c r="D1015" s="8">
        <v>5.7720274925231934</v>
      </c>
      <c r="E1015" s="8">
        <v>9.9346494674682617</v>
      </c>
      <c r="F1015" s="8">
        <v>0.9167981743812561</v>
      </c>
      <c r="G1015" s="8">
        <v>65.864585876464844</v>
      </c>
      <c r="H1015" s="8">
        <v>0.82064908742904663</v>
      </c>
      <c r="I1015" s="8">
        <v>6.44698366522789E-2</v>
      </c>
      <c r="J1015" s="8">
        <v>0.8977620005607605</v>
      </c>
      <c r="K1015" s="8">
        <v>0.69035053253173828</v>
      </c>
      <c r="L1015" s="8">
        <v>0.24596525728702545</v>
      </c>
      <c r="M1015" s="8">
        <v>0.2845115065574646</v>
      </c>
      <c r="N1015" s="8">
        <v>0.95954626798629761</v>
      </c>
      <c r="O1015" s="8">
        <v>0.60981875658035278</v>
      </c>
      <c r="P1015" s="8">
        <v>1.9303969144821167</v>
      </c>
      <c r="Q1015" s="8">
        <v>0.33443999290466309</v>
      </c>
      <c r="R1015" s="8">
        <v>0.33579999999999999</v>
      </c>
      <c r="S1015" s="8">
        <v>0.3377</v>
      </c>
      <c r="W1015" s="8">
        <v>0.34466588497161865</v>
      </c>
      <c r="X1015" s="8">
        <v>0.16912402212619781</v>
      </c>
      <c r="Z1015" s="8">
        <v>0.18179634213447571</v>
      </c>
      <c r="AA1015" s="8">
        <v>0.2221158891916275</v>
      </c>
      <c r="AB1015" s="8">
        <f>VLOOKUP('Data behind Table 2.1 WHR 2017'!A1015,'Figure2.2 WHR 2017'!$A$1:$B$156,2,0)</f>
        <v>5.9730000495910645</v>
      </c>
    </row>
    <row r="1016" spans="1:28" x14ac:dyDescent="0.15">
      <c r="A1016" s="8" t="s">
        <v>50</v>
      </c>
      <c r="B1016" s="8" t="s">
        <v>50</v>
      </c>
      <c r="C1016" s="8">
        <v>2010</v>
      </c>
      <c r="D1016" s="8">
        <v>5.8870296478271484</v>
      </c>
      <c r="E1016" s="8">
        <v>9.9738264083862305</v>
      </c>
      <c r="F1016" s="8">
        <v>0.95506531000137329</v>
      </c>
      <c r="G1016" s="8">
        <v>66.344223022460938</v>
      </c>
      <c r="H1016" s="8">
        <v>0.79490047693252563</v>
      </c>
      <c r="I1016" s="8">
        <v>-7.4328077025711536E-3</v>
      </c>
      <c r="J1016" s="8">
        <v>0.90469729900360107</v>
      </c>
      <c r="K1016" s="8">
        <v>0.73689764738082886</v>
      </c>
      <c r="L1016" s="8">
        <v>0.23423701524734497</v>
      </c>
      <c r="M1016" s="8">
        <v>0.33380106091499329</v>
      </c>
      <c r="N1016" s="8">
        <v>1.0066797733306885</v>
      </c>
      <c r="O1016" s="8">
        <v>0.67173689603805542</v>
      </c>
      <c r="P1016" s="8">
        <v>1.9359594583511353</v>
      </c>
      <c r="Q1016" s="8">
        <v>0.32885167002677917</v>
      </c>
      <c r="R1016" s="8">
        <v>0.3322</v>
      </c>
      <c r="S1016" s="8">
        <v>0.3377</v>
      </c>
      <c r="T1016" s="8">
        <v>0.3921583890914917</v>
      </c>
      <c r="U1016" s="8">
        <v>0.27693790197372437</v>
      </c>
      <c r="W1016" s="8">
        <v>0.34466588497161865</v>
      </c>
      <c r="X1016" s="8">
        <v>0.16912402212619781</v>
      </c>
      <c r="Z1016" s="8">
        <v>0.18179634213447571</v>
      </c>
      <c r="AA1016" s="8">
        <v>0.2221158891916275</v>
      </c>
      <c r="AB1016" s="8">
        <f>VLOOKUP('Data behind Table 2.1 WHR 2017'!A1016,'Figure2.2 WHR 2017'!$A$1:$B$156,2,0)</f>
        <v>5.9730000495910645</v>
      </c>
    </row>
    <row r="1017" spans="1:28" x14ac:dyDescent="0.15">
      <c r="A1017" s="8" t="s">
        <v>50</v>
      </c>
      <c r="B1017" s="8" t="s">
        <v>50</v>
      </c>
      <c r="C1017" s="8">
        <v>2011</v>
      </c>
      <c r="D1017" s="8">
        <v>5.646204948425293</v>
      </c>
      <c r="E1017" s="8">
        <v>10.022159576416016</v>
      </c>
      <c r="F1017" s="8">
        <v>0.90457862615585327</v>
      </c>
      <c r="G1017" s="8">
        <v>66.734718322753906</v>
      </c>
      <c r="H1017" s="8">
        <v>0.86814892292022705</v>
      </c>
      <c r="I1017" s="8">
        <v>-7.6311565935611725E-2</v>
      </c>
      <c r="J1017" s="8">
        <v>0.90795314311981201</v>
      </c>
      <c r="K1017" s="8">
        <v>0.72535991668701172</v>
      </c>
      <c r="L1017" s="8">
        <v>0.22381022572517395</v>
      </c>
      <c r="M1017" s="8">
        <v>0.27237617969512939</v>
      </c>
      <c r="N1017" s="8">
        <v>1.0359386205673218</v>
      </c>
      <c r="O1017" s="8">
        <v>0.69655609130859375</v>
      </c>
      <c r="P1017" s="8">
        <v>1.9604818820953369</v>
      </c>
      <c r="Q1017" s="8">
        <v>0.34722116589546204</v>
      </c>
      <c r="R1017" s="8">
        <v>0.32780000000000004</v>
      </c>
      <c r="S1017" s="8">
        <v>0.3377</v>
      </c>
      <c r="T1017" s="8">
        <v>0.36774122714996338</v>
      </c>
      <c r="W1017" s="8">
        <v>0.34466588497161865</v>
      </c>
      <c r="X1017" s="8">
        <v>0.16912402212619781</v>
      </c>
      <c r="Z1017" s="8">
        <v>0.18179634213447571</v>
      </c>
      <c r="AA1017" s="8">
        <v>0.2221158891916275</v>
      </c>
      <c r="AB1017" s="8">
        <f>VLOOKUP('Data behind Table 2.1 WHR 2017'!A1017,'Figure2.2 WHR 2017'!$A$1:$B$156,2,0)</f>
        <v>5.9730000495910645</v>
      </c>
    </row>
    <row r="1018" spans="1:28" x14ac:dyDescent="0.15">
      <c r="A1018" s="8" t="s">
        <v>50</v>
      </c>
      <c r="B1018" s="8" t="s">
        <v>50</v>
      </c>
      <c r="C1018" s="8">
        <v>2012</v>
      </c>
      <c r="D1018" s="8">
        <v>5.8759317398071289</v>
      </c>
      <c r="E1018" s="8">
        <v>10.03765869140625</v>
      </c>
      <c r="F1018" s="8">
        <v>0.93592387437820435</v>
      </c>
      <c r="G1018" s="8">
        <v>66.779281616210938</v>
      </c>
      <c r="H1018" s="8">
        <v>0.81130170822143555</v>
      </c>
      <c r="I1018" s="8">
        <v>-3.6062944680452347E-2</v>
      </c>
      <c r="J1018" s="8">
        <v>0.88789582252502441</v>
      </c>
      <c r="K1018" s="8">
        <v>0.78748917579650879</v>
      </c>
      <c r="L1018" s="8">
        <v>0.26674678921699524</v>
      </c>
      <c r="M1018" s="8">
        <v>0.26862874627113342</v>
      </c>
      <c r="N1018" s="8">
        <v>1.0343567132949829</v>
      </c>
      <c r="O1018" s="8">
        <v>0.73708045482635498</v>
      </c>
      <c r="P1018" s="8">
        <v>1.8839325904846191</v>
      </c>
      <c r="Q1018" s="8">
        <v>0.32061854004859924</v>
      </c>
      <c r="R1018" s="8">
        <v>0.32390000000000002</v>
      </c>
      <c r="S1018" s="8">
        <v>0.3377</v>
      </c>
      <c r="T1018" s="8">
        <v>0.34764030575752258</v>
      </c>
      <c r="W1018" s="8">
        <v>0.34466588497161865</v>
      </c>
      <c r="X1018" s="8">
        <v>0.16912402212619781</v>
      </c>
      <c r="Z1018" s="8">
        <v>0.18179634213447571</v>
      </c>
      <c r="AA1018" s="8">
        <v>0.2221158891916275</v>
      </c>
      <c r="AB1018" s="8">
        <f>VLOOKUP('Data behind Table 2.1 WHR 2017'!A1018,'Figure2.2 WHR 2017'!$A$1:$B$156,2,0)</f>
        <v>5.9730000495910645</v>
      </c>
    </row>
    <row r="1019" spans="1:28" x14ac:dyDescent="0.15">
      <c r="A1019" s="8" t="s">
        <v>50</v>
      </c>
      <c r="B1019" s="8" t="s">
        <v>50</v>
      </c>
      <c r="C1019" s="8">
        <v>2013</v>
      </c>
      <c r="D1019" s="8">
        <v>5.7461318969726562</v>
      </c>
      <c r="E1019" s="8">
        <v>10.050829887390137</v>
      </c>
      <c r="F1019" s="8">
        <v>0.91193491220474243</v>
      </c>
      <c r="G1019" s="8">
        <v>67</v>
      </c>
      <c r="H1019" s="8">
        <v>0.77593135833740234</v>
      </c>
      <c r="I1019" s="8">
        <v>-0.14669366180896759</v>
      </c>
      <c r="J1019" s="8">
        <v>0.91567742824554443</v>
      </c>
      <c r="K1019" s="8">
        <v>0.78412431478500366</v>
      </c>
      <c r="L1019" s="8">
        <v>0.24198095500469208</v>
      </c>
      <c r="M1019" s="8">
        <v>0.16358813643455505</v>
      </c>
      <c r="N1019" s="8">
        <v>0.96695792675018311</v>
      </c>
      <c r="O1019" s="8">
        <v>0.77074658870697021</v>
      </c>
      <c r="P1019" s="8">
        <v>1.9113935232162476</v>
      </c>
      <c r="Q1019" s="8">
        <v>0.33264002203941345</v>
      </c>
      <c r="S1019" s="8">
        <v>0.3377</v>
      </c>
      <c r="T1019" s="8">
        <v>0.29998320341110229</v>
      </c>
      <c r="W1019" s="8">
        <v>0.34466588497161865</v>
      </c>
      <c r="X1019" s="8">
        <v>0.16912402212619781</v>
      </c>
      <c r="Z1019" s="8">
        <v>0.18179634213447571</v>
      </c>
      <c r="AA1019" s="8">
        <v>0.2221158891916275</v>
      </c>
      <c r="AB1019" s="8">
        <f>VLOOKUP('Data behind Table 2.1 WHR 2017'!A1019,'Figure2.2 WHR 2017'!$A$1:$B$156,2,0)</f>
        <v>5.9730000495910645</v>
      </c>
    </row>
    <row r="1020" spans="1:28" x14ac:dyDescent="0.15">
      <c r="A1020" s="8" t="s">
        <v>50</v>
      </c>
      <c r="B1020" s="8" t="s">
        <v>50</v>
      </c>
      <c r="C1020" s="8">
        <v>2014</v>
      </c>
      <c r="D1020" s="8">
        <v>5.7502822875976562</v>
      </c>
      <c r="E1020" s="8">
        <v>10.083876609802246</v>
      </c>
      <c r="F1020" s="8">
        <v>0.92364227771759033</v>
      </c>
      <c r="G1020" s="8">
        <v>67.220718383789062</v>
      </c>
      <c r="H1020" s="8">
        <v>0.87535709142684937</v>
      </c>
      <c r="I1020" s="8">
        <v>-7.3959134519100189E-2</v>
      </c>
      <c r="J1020" s="8">
        <v>0.89774173498153687</v>
      </c>
      <c r="K1020" s="8">
        <v>0.7769966721534729</v>
      </c>
      <c r="L1020" s="8">
        <v>0.22264374792575836</v>
      </c>
      <c r="M1020" s="8">
        <v>0.25252285599708557</v>
      </c>
      <c r="N1020" s="8">
        <v>0.9816545844078064</v>
      </c>
      <c r="O1020" s="8">
        <v>0.82351875305175781</v>
      </c>
      <c r="P1020" s="8">
        <v>2.0523786544799805</v>
      </c>
      <c r="Q1020" s="8">
        <v>0.35691788792610168</v>
      </c>
      <c r="S1020" s="8">
        <v>0.3377</v>
      </c>
      <c r="T1020" s="8">
        <v>0.37806364893913269</v>
      </c>
      <c r="W1020" s="8">
        <v>0.34466588497161865</v>
      </c>
      <c r="X1020" s="8">
        <v>0.16912402212619781</v>
      </c>
      <c r="Z1020" s="8">
        <v>0.18179634213447571</v>
      </c>
      <c r="AA1020" s="8">
        <v>0.2221158891916275</v>
      </c>
      <c r="AB1020" s="8">
        <f>VLOOKUP('Data behind Table 2.1 WHR 2017'!A1020,'Figure2.2 WHR 2017'!$A$1:$B$156,2,0)</f>
        <v>5.9730000495910645</v>
      </c>
    </row>
    <row r="1021" spans="1:28" x14ac:dyDescent="0.15">
      <c r="A1021" s="8" t="s">
        <v>50</v>
      </c>
      <c r="B1021" s="8" t="s">
        <v>50</v>
      </c>
      <c r="C1021" s="8">
        <v>2015</v>
      </c>
      <c r="D1021" s="8">
        <v>6.0070219039916992</v>
      </c>
      <c r="E1021" s="8">
        <v>10.12004566192627</v>
      </c>
      <c r="F1021" s="8">
        <v>0.89309042692184448</v>
      </c>
      <c r="G1021" s="8">
        <v>67.441429138183594</v>
      </c>
      <c r="H1021" s="8">
        <v>0.79346215724945068</v>
      </c>
      <c r="I1021" s="8">
        <v>-0.10285671055316925</v>
      </c>
      <c r="J1021" s="8">
        <v>0.81009632349014282</v>
      </c>
      <c r="K1021" s="8">
        <v>0.73438256978988647</v>
      </c>
      <c r="L1021" s="8">
        <v>0.24043203890323639</v>
      </c>
      <c r="M1021" s="8">
        <v>0.21142791211605072</v>
      </c>
      <c r="P1021" s="8">
        <v>1.8769403696060181</v>
      </c>
      <c r="Q1021" s="8">
        <v>0.31245771050453186</v>
      </c>
      <c r="S1021" s="8">
        <v>0.3377</v>
      </c>
      <c r="T1021" s="8">
        <v>0.36295557022094727</v>
      </c>
      <c r="W1021" s="8">
        <v>0.34466588497161865</v>
      </c>
      <c r="X1021" s="8">
        <v>0.16912402212619781</v>
      </c>
      <c r="Z1021" s="8">
        <v>0.18179634213447571</v>
      </c>
      <c r="AA1021" s="8">
        <v>0.2221158891916275</v>
      </c>
      <c r="AB1021" s="8">
        <f>VLOOKUP('Data behind Table 2.1 WHR 2017'!A1021,'Figure2.2 WHR 2017'!$A$1:$B$156,2,0)</f>
        <v>5.9730000495910645</v>
      </c>
    </row>
    <row r="1022" spans="1:28" x14ac:dyDescent="0.15">
      <c r="A1022" s="8" t="s">
        <v>50</v>
      </c>
      <c r="B1022" s="8" t="s">
        <v>50</v>
      </c>
      <c r="C1022" s="8">
        <v>2016</v>
      </c>
      <c r="D1022" s="8">
        <v>6.162076473236084</v>
      </c>
      <c r="E1022" s="8">
        <v>10.150001525878906</v>
      </c>
      <c r="F1022" s="8">
        <v>0.91739881038665771</v>
      </c>
      <c r="G1022" s="8">
        <v>67.662147521972656</v>
      </c>
      <c r="H1022" s="8">
        <v>0.87070751190185547</v>
      </c>
      <c r="I1022" s="8">
        <v>-0.10094749927520752</v>
      </c>
      <c r="J1022" s="8">
        <v>0.84775394201278687</v>
      </c>
      <c r="K1022" s="8">
        <v>0.77662461996078491</v>
      </c>
      <c r="L1022" s="8">
        <v>0.22353604435920715</v>
      </c>
      <c r="M1022" s="8">
        <v>0.3827131986618042</v>
      </c>
      <c r="P1022" s="8">
        <v>1.8458486795425415</v>
      </c>
      <c r="Q1022" s="8">
        <v>0.29954978823661804</v>
      </c>
      <c r="S1022" s="8">
        <v>0.3377</v>
      </c>
      <c r="T1022" s="8">
        <v>0.31215754151344299</v>
      </c>
      <c r="W1022" s="8">
        <v>0.34466588497161865</v>
      </c>
      <c r="X1022" s="8">
        <v>0.16912402212619781</v>
      </c>
      <c r="Z1022" s="8">
        <v>0.18179634213447571</v>
      </c>
      <c r="AA1022" s="8">
        <v>0.2221158891916275</v>
      </c>
      <c r="AB1022" s="8">
        <f>VLOOKUP('Data behind Table 2.1 WHR 2017'!A1022,'Figure2.2 WHR 2017'!$A$1:$B$156,2,0)</f>
        <v>5.9730000495910645</v>
      </c>
    </row>
    <row r="1023" spans="1:28" x14ac:dyDescent="0.15">
      <c r="A1023" s="8" t="s">
        <v>120</v>
      </c>
      <c r="B1023" s="8" t="s">
        <v>120</v>
      </c>
      <c r="C1023" s="8">
        <v>2006</v>
      </c>
      <c r="D1023" s="8">
        <v>5.4052462577819824</v>
      </c>
      <c r="E1023" s="8">
        <v>10.20768928527832</v>
      </c>
      <c r="F1023" s="8">
        <v>0.90528988838195801</v>
      </c>
      <c r="G1023" s="8">
        <v>68.738090515136719</v>
      </c>
      <c r="H1023" s="8">
        <v>0.88206809759140015</v>
      </c>
      <c r="I1023" s="8">
        <v>-0.18643768131732941</v>
      </c>
      <c r="J1023" s="8">
        <v>0.88005900382995605</v>
      </c>
      <c r="K1023" s="8">
        <v>0.708912193775177</v>
      </c>
      <c r="L1023" s="8">
        <v>0.33349761366844177</v>
      </c>
      <c r="M1023" s="8">
        <v>0.4524168074131012</v>
      </c>
      <c r="N1023" s="8">
        <v>1.0761082172393799</v>
      </c>
      <c r="O1023" s="8">
        <v>0.96637248992919922</v>
      </c>
      <c r="P1023" s="8">
        <v>2.2329349517822266</v>
      </c>
      <c r="Q1023" s="8">
        <v>0.41310513019561768</v>
      </c>
      <c r="R1023" s="8">
        <v>0.38060000000000005</v>
      </c>
      <c r="S1023" s="8">
        <v>0.36882222222222222</v>
      </c>
      <c r="AB1023" s="8">
        <f>VLOOKUP('Data behind Table 2.1 WHR 2017'!A1023,'Figure2.2 WHR 2017'!$A$1:$B$156,2,0)</f>
        <v>5.195000171661377</v>
      </c>
    </row>
    <row r="1024" spans="1:28" x14ac:dyDescent="0.15">
      <c r="A1024" s="8" t="s">
        <v>120</v>
      </c>
      <c r="B1024" s="8" t="s">
        <v>120</v>
      </c>
      <c r="C1024" s="8">
        <v>2008</v>
      </c>
      <c r="D1024" s="8">
        <v>5.7169666290283203</v>
      </c>
      <c r="E1024" s="8">
        <v>10.230889320373535</v>
      </c>
      <c r="F1024" s="8">
        <v>0.88592541217803955</v>
      </c>
      <c r="G1024" s="8">
        <v>68.830024719238281</v>
      </c>
      <c r="H1024" s="8">
        <v>0.64646410942077637</v>
      </c>
      <c r="I1024" s="8">
        <v>-0.22540366649627686</v>
      </c>
      <c r="J1024" s="8">
        <v>0.93268585205078125</v>
      </c>
      <c r="K1024" s="8">
        <v>0.70293056964874268</v>
      </c>
      <c r="L1024" s="8">
        <v>0.30928072333335876</v>
      </c>
      <c r="M1024" s="8">
        <v>0.33991679549217224</v>
      </c>
      <c r="N1024" s="8">
        <v>1.0800058841705322</v>
      </c>
      <c r="O1024" s="8">
        <v>1.0428860187530518</v>
      </c>
      <c r="P1024" s="8">
        <v>2.0470905303955078</v>
      </c>
      <c r="Q1024" s="8">
        <v>0.35807284712791443</v>
      </c>
      <c r="R1024" s="8">
        <v>0.36630000000000001</v>
      </c>
      <c r="S1024" s="8">
        <v>0.36882222222222222</v>
      </c>
      <c r="AB1024" s="8">
        <f>VLOOKUP('Data behind Table 2.1 WHR 2017'!A1024,'Figure2.2 WHR 2017'!$A$1:$B$156,2,0)</f>
        <v>5.195000171661377</v>
      </c>
    </row>
    <row r="1025" spans="1:28" x14ac:dyDescent="0.15">
      <c r="A1025" s="8" t="s">
        <v>120</v>
      </c>
      <c r="B1025" s="8" t="s">
        <v>120</v>
      </c>
      <c r="C1025" s="8">
        <v>2010</v>
      </c>
      <c r="D1025" s="8">
        <v>5.0945258140563965</v>
      </c>
      <c r="E1025" s="8">
        <v>10.218051910400391</v>
      </c>
      <c r="F1025" s="8">
        <v>0.86390674114227295</v>
      </c>
      <c r="G1025" s="8">
        <v>69.270431518554688</v>
      </c>
      <c r="H1025" s="8">
        <v>0.72103637456893921</v>
      </c>
      <c r="I1025" s="8">
        <v>-0.11403688043355942</v>
      </c>
      <c r="J1025" s="8">
        <v>0.94787943363189697</v>
      </c>
      <c r="K1025" s="8">
        <v>0.74161213636398315</v>
      </c>
      <c r="L1025" s="8">
        <v>0.26510736346244812</v>
      </c>
      <c r="M1025" s="8">
        <v>0.2632695734500885</v>
      </c>
      <c r="N1025" s="8">
        <v>0.90041857957839966</v>
      </c>
      <c r="O1025" s="8">
        <v>0.95589298009872437</v>
      </c>
      <c r="P1025" s="8">
        <v>2.0685172080993652</v>
      </c>
      <c r="Q1025" s="8">
        <v>0.40602743625640869</v>
      </c>
      <c r="R1025" s="8">
        <v>0.35840000000000005</v>
      </c>
      <c r="S1025" s="8">
        <v>0.36882222222222222</v>
      </c>
      <c r="T1025" s="8">
        <v>0.43860790133476257</v>
      </c>
      <c r="U1025" s="8">
        <v>0.24181570112705231</v>
      </c>
      <c r="AB1025" s="8">
        <f>VLOOKUP('Data behind Table 2.1 WHR 2017'!A1025,'Figure2.2 WHR 2017'!$A$1:$B$156,2,0)</f>
        <v>5.195000171661377</v>
      </c>
    </row>
    <row r="1026" spans="1:28" x14ac:dyDescent="0.15">
      <c r="A1026" s="8" t="s">
        <v>120</v>
      </c>
      <c r="B1026" s="8" t="s">
        <v>120</v>
      </c>
      <c r="C1026" s="8">
        <v>2011</v>
      </c>
      <c r="D1026" s="8">
        <v>5.2199978828430176</v>
      </c>
      <c r="E1026" s="8">
        <v>10.201086044311523</v>
      </c>
      <c r="F1026" s="8">
        <v>0.8559606671333313</v>
      </c>
      <c r="G1026" s="8">
        <v>70.53607177734375</v>
      </c>
      <c r="H1026" s="8">
        <v>0.87509256601333618</v>
      </c>
      <c r="I1026" s="8">
        <v>-0.18089093267917633</v>
      </c>
      <c r="J1026" s="8">
        <v>0.96197712421417236</v>
      </c>
      <c r="K1026" s="8">
        <v>0.7251090407371521</v>
      </c>
      <c r="L1026" s="8">
        <v>0.27920088171958923</v>
      </c>
      <c r="M1026" s="8">
        <v>0.2099764496088028</v>
      </c>
      <c r="N1026" s="8">
        <v>0.90985071659088135</v>
      </c>
      <c r="O1026" s="8">
        <v>0.92569702863693237</v>
      </c>
      <c r="P1026" s="8">
        <v>2.0273342132568359</v>
      </c>
      <c r="Q1026" s="8">
        <v>0.38837835192680359</v>
      </c>
      <c r="R1026" s="8">
        <v>0.36340000000000006</v>
      </c>
      <c r="S1026" s="8">
        <v>0.36882222222222222</v>
      </c>
      <c r="T1026" s="8">
        <v>0.39244508743286133</v>
      </c>
      <c r="AB1026" s="8">
        <f>VLOOKUP('Data behind Table 2.1 WHR 2017'!A1026,'Figure2.2 WHR 2017'!$A$1:$B$156,2,0)</f>
        <v>5.195000171661377</v>
      </c>
    </row>
    <row r="1027" spans="1:28" x14ac:dyDescent="0.15">
      <c r="A1027" s="8" t="s">
        <v>120</v>
      </c>
      <c r="B1027" s="8" t="s">
        <v>120</v>
      </c>
      <c r="C1027" s="8">
        <v>2012</v>
      </c>
      <c r="D1027" s="8">
        <v>4.993962287902832</v>
      </c>
      <c r="E1027" s="8">
        <v>10.164023399353027</v>
      </c>
      <c r="F1027" s="8">
        <v>0.86603862047195435</v>
      </c>
      <c r="G1027" s="8">
        <v>70.4505615234375</v>
      </c>
      <c r="H1027" s="8">
        <v>0.77382141351699829</v>
      </c>
      <c r="I1027" s="8">
        <v>-0.10467064380645752</v>
      </c>
      <c r="J1027" s="8">
        <v>0.95928841829299927</v>
      </c>
      <c r="K1027" s="8">
        <v>0.72893446683883667</v>
      </c>
      <c r="L1027" s="8">
        <v>0.37016996741294861</v>
      </c>
      <c r="M1027" s="8">
        <v>0.23062515258789062</v>
      </c>
      <c r="N1027" s="8">
        <v>0.877238929271698</v>
      </c>
      <c r="O1027" s="8">
        <v>0.9523816704750061</v>
      </c>
      <c r="P1027" s="8">
        <v>2.4944026470184326</v>
      </c>
      <c r="Q1027" s="8">
        <v>0.49948367476463318</v>
      </c>
      <c r="R1027" s="8">
        <v>0.3604</v>
      </c>
      <c r="S1027" s="8">
        <v>0.36882222222222222</v>
      </c>
      <c r="T1027" s="8">
        <v>0.42531773447990417</v>
      </c>
      <c r="AB1027" s="8">
        <f>VLOOKUP('Data behind Table 2.1 WHR 2017'!A1027,'Figure2.2 WHR 2017'!$A$1:$B$156,2,0)</f>
        <v>5.195000171661377</v>
      </c>
    </row>
    <row r="1028" spans="1:28" x14ac:dyDescent="0.15">
      <c r="A1028" s="8" t="s">
        <v>120</v>
      </c>
      <c r="B1028" s="8" t="s">
        <v>120</v>
      </c>
      <c r="C1028" s="8">
        <v>2013</v>
      </c>
      <c r="D1028" s="8">
        <v>5.1576881408691406</v>
      </c>
      <c r="E1028" s="8">
        <v>10.158145904541016</v>
      </c>
      <c r="F1028" s="8">
        <v>0.86718082427978516</v>
      </c>
      <c r="G1028" s="8">
        <v>70.756278991699219</v>
      </c>
      <c r="H1028" s="8">
        <v>0.78803277015686035</v>
      </c>
      <c r="I1028" s="8">
        <v>-0.1258370578289032</v>
      </c>
      <c r="J1028" s="8">
        <v>0.94625735282897949</v>
      </c>
      <c r="K1028" s="8">
        <v>0.69966721534729004</v>
      </c>
      <c r="L1028" s="8">
        <v>0.34789815545082092</v>
      </c>
      <c r="M1028" s="8">
        <v>0.17921338975429535</v>
      </c>
      <c r="N1028" s="8">
        <v>0.88502079248428345</v>
      </c>
      <c r="O1028" s="8">
        <v>0.98999893665313721</v>
      </c>
      <c r="P1028" s="8">
        <v>2.2515609264373779</v>
      </c>
      <c r="Q1028" s="8">
        <v>0.43654459714889526</v>
      </c>
      <c r="S1028" s="8">
        <v>0.36882222222222222</v>
      </c>
      <c r="T1028" s="8">
        <v>0.42760306596755981</v>
      </c>
      <c r="AB1028" s="8">
        <f>VLOOKUP('Data behind Table 2.1 WHR 2017'!A1028,'Figure2.2 WHR 2017'!$A$1:$B$156,2,0)</f>
        <v>5.195000171661377</v>
      </c>
    </row>
    <row r="1029" spans="1:28" x14ac:dyDescent="0.15">
      <c r="A1029" s="8" t="s">
        <v>120</v>
      </c>
      <c r="B1029" s="8" t="s">
        <v>120</v>
      </c>
      <c r="C1029" s="8">
        <v>2014</v>
      </c>
      <c r="D1029" s="8">
        <v>5.1269116401672363</v>
      </c>
      <c r="E1029" s="8">
        <v>10.172554969787598</v>
      </c>
      <c r="F1029" s="8">
        <v>0.86182945966720581</v>
      </c>
      <c r="G1029" s="8">
        <v>70.756278991699219</v>
      </c>
      <c r="H1029" s="8">
        <v>0.84681010246276855</v>
      </c>
      <c r="I1029" s="8">
        <v>-0.13397879898548126</v>
      </c>
      <c r="J1029" s="8">
        <v>0.9410700798034668</v>
      </c>
      <c r="K1029" s="8">
        <v>0.70507228374481201</v>
      </c>
      <c r="L1029" s="8">
        <v>0.35769227147102356</v>
      </c>
      <c r="M1029" s="8">
        <v>0.2273944616317749</v>
      </c>
      <c r="N1029" s="8">
        <v>0.95104265213012695</v>
      </c>
      <c r="O1029" s="8">
        <v>0.94867706298828125</v>
      </c>
      <c r="P1029" s="8">
        <v>2.3644695281982422</v>
      </c>
      <c r="Q1029" s="8">
        <v>0.46118786931037903</v>
      </c>
      <c r="S1029" s="8">
        <v>0.36882222222222222</v>
      </c>
      <c r="T1029" s="8">
        <v>0.44026350975036621</v>
      </c>
      <c r="AB1029" s="8">
        <f>VLOOKUP('Data behind Table 2.1 WHR 2017'!A1029,'Figure2.2 WHR 2017'!$A$1:$B$156,2,0)</f>
        <v>5.195000171661377</v>
      </c>
    </row>
    <row r="1030" spans="1:28" x14ac:dyDescent="0.15">
      <c r="A1030" s="8" t="s">
        <v>120</v>
      </c>
      <c r="B1030" s="8" t="s">
        <v>120</v>
      </c>
      <c r="C1030" s="8">
        <v>2015</v>
      </c>
      <c r="D1030" s="8">
        <v>5.0808663368225098</v>
      </c>
      <c r="E1030" s="8">
        <v>10.192047119140625</v>
      </c>
      <c r="F1030" s="8">
        <v>0.86621385812759399</v>
      </c>
      <c r="G1030" s="8">
        <v>70.756278991699219</v>
      </c>
      <c r="H1030" s="8">
        <v>0.80044031143188477</v>
      </c>
      <c r="I1030" s="8">
        <v>-0.17064990103244781</v>
      </c>
      <c r="J1030" s="8">
        <v>0.94105076789855957</v>
      </c>
      <c r="K1030" s="8">
        <v>0.65717631578445435</v>
      </c>
      <c r="L1030" s="8">
        <v>0.37073686718940735</v>
      </c>
      <c r="M1030" s="8">
        <v>0.2177422046661377</v>
      </c>
      <c r="P1030" s="8">
        <v>2.3160538673400879</v>
      </c>
      <c r="Q1030" s="8">
        <v>0.45583838224411011</v>
      </c>
      <c r="S1030" s="8">
        <v>0.36882222222222222</v>
      </c>
      <c r="T1030" s="8">
        <v>0.4268094003200531</v>
      </c>
      <c r="AB1030" s="8">
        <f>VLOOKUP('Data behind Table 2.1 WHR 2017'!A1030,'Figure2.2 WHR 2017'!$A$1:$B$156,2,0)</f>
        <v>5.195000171661377</v>
      </c>
    </row>
    <row r="1031" spans="1:28" x14ac:dyDescent="0.15">
      <c r="A1031" s="8" t="s">
        <v>120</v>
      </c>
      <c r="B1031" s="8" t="s">
        <v>120</v>
      </c>
      <c r="C1031" s="8">
        <v>2016</v>
      </c>
      <c r="D1031" s="8">
        <v>5.4466371536254883</v>
      </c>
      <c r="E1031" s="8">
        <v>10.208602905273438</v>
      </c>
      <c r="F1031" s="8">
        <v>0.90463536977767944</v>
      </c>
      <c r="G1031" s="8">
        <v>70.756278991699219</v>
      </c>
      <c r="H1031" s="8">
        <v>0.83806931972503662</v>
      </c>
      <c r="I1031" s="8">
        <v>-0.23247924447059631</v>
      </c>
      <c r="J1031" s="8">
        <v>0.92219239473342896</v>
      </c>
      <c r="K1031" s="8">
        <v>0.68356621265411377</v>
      </c>
      <c r="L1031" s="8">
        <v>0.32625272870063782</v>
      </c>
      <c r="M1031" s="8">
        <v>0.35454240441322327</v>
      </c>
      <c r="P1031" s="8">
        <v>2.1320128440856934</v>
      </c>
      <c r="Q1031" s="8">
        <v>0.39143654704093933</v>
      </c>
      <c r="S1031" s="8">
        <v>0.36882222222222222</v>
      </c>
      <c r="T1031" s="8">
        <v>0.4505273699760437</v>
      </c>
      <c r="AB1031" s="8">
        <f>VLOOKUP('Data behind Table 2.1 WHR 2017'!A1031,'Figure2.2 WHR 2017'!$A$1:$B$156,2,0)</f>
        <v>5.195000171661377</v>
      </c>
    </row>
    <row r="1032" spans="1:28" x14ac:dyDescent="0.15">
      <c r="A1032" s="8" t="s">
        <v>104</v>
      </c>
      <c r="B1032" s="8" t="s">
        <v>104</v>
      </c>
      <c r="C1032" s="8">
        <v>2009</v>
      </c>
      <c r="D1032" s="8">
        <v>6.4178242683410645</v>
      </c>
      <c r="E1032" s="8">
        <v>11.682273864746094</v>
      </c>
      <c r="F1032" s="8">
        <v>0.89449310302734375</v>
      </c>
      <c r="G1032" s="8">
        <v>66.820594787597656</v>
      </c>
      <c r="H1032" s="8">
        <v>0.86499190330505371</v>
      </c>
      <c r="I1032" s="8">
        <v>0.18935596942901611</v>
      </c>
      <c r="J1032" s="8">
        <v>0.18379813432693481</v>
      </c>
      <c r="K1032" s="8">
        <v>0.67791163921356201</v>
      </c>
      <c r="L1032" s="8">
        <v>0.2580845057964325</v>
      </c>
      <c r="N1032" s="8">
        <v>0.16028988361358643</v>
      </c>
      <c r="O1032" s="8">
        <v>1.1048767566680908</v>
      </c>
      <c r="P1032" s="8">
        <v>1.624708890914917</v>
      </c>
      <c r="Q1032" s="8">
        <v>0.25315570831298828</v>
      </c>
      <c r="T1032" s="8">
        <v>0.46606385707855225</v>
      </c>
      <c r="U1032" s="8">
        <v>0.24768760800361633</v>
      </c>
      <c r="AA1032" s="8">
        <v>0.21427997946739197</v>
      </c>
      <c r="AB1032" s="8">
        <f>VLOOKUP('Data behind Table 2.1 WHR 2017'!A1032,'Figure2.2 WHR 2017'!$A$1:$B$156,2,0)</f>
        <v>6.375</v>
      </c>
    </row>
    <row r="1033" spans="1:28" x14ac:dyDescent="0.15">
      <c r="A1033" s="8" t="s">
        <v>104</v>
      </c>
      <c r="B1033" s="8" t="s">
        <v>104</v>
      </c>
      <c r="C1033" s="8">
        <v>2010</v>
      </c>
      <c r="D1033" s="8">
        <v>6.8496527671813965</v>
      </c>
      <c r="E1033" s="8">
        <v>11.757208824157715</v>
      </c>
      <c r="G1033" s="8">
        <v>66.989051818847656</v>
      </c>
      <c r="I1033" s="8">
        <v>5.6829724460840225E-2</v>
      </c>
      <c r="N1033" s="8">
        <v>0.11219078302383423</v>
      </c>
      <c r="O1033" s="8">
        <v>1.0029387474060059</v>
      </c>
      <c r="P1033" s="8">
        <v>2.0235316753387451</v>
      </c>
      <c r="Q1033" s="8">
        <v>0.2954210638999939</v>
      </c>
      <c r="T1033" s="8">
        <v>0.45452225208282471</v>
      </c>
      <c r="AA1033" s="8">
        <v>0.21427997946739197</v>
      </c>
      <c r="AB1033" s="8">
        <f>VLOOKUP('Data behind Table 2.1 WHR 2017'!A1033,'Figure2.2 WHR 2017'!$A$1:$B$156,2,0)</f>
        <v>6.375</v>
      </c>
    </row>
    <row r="1034" spans="1:28" x14ac:dyDescent="0.15">
      <c r="A1034" s="8" t="s">
        <v>104</v>
      </c>
      <c r="B1034" s="8" t="s">
        <v>104</v>
      </c>
      <c r="C1034" s="8">
        <v>2011</v>
      </c>
      <c r="D1034" s="8">
        <v>6.5916042327880859</v>
      </c>
      <c r="E1034" s="8">
        <v>11.80647087097168</v>
      </c>
      <c r="F1034" s="8">
        <v>0.85735058784484863</v>
      </c>
      <c r="G1034" s="8">
        <v>67.163177490234375</v>
      </c>
      <c r="H1034" s="8">
        <v>0.90468746423721313</v>
      </c>
      <c r="I1034" s="8">
        <v>-3.6659404635429382E-2</v>
      </c>
      <c r="K1034" s="8">
        <v>0.76092731952667236</v>
      </c>
      <c r="L1034" s="8">
        <v>0.32778990268707275</v>
      </c>
      <c r="N1034" s="8">
        <v>0.10214963555335999</v>
      </c>
      <c r="O1034" s="8">
        <v>0.79825371503829956</v>
      </c>
      <c r="P1034" s="8">
        <v>2.3208005428314209</v>
      </c>
      <c r="Q1034" s="8">
        <v>0.35208433866500854</v>
      </c>
      <c r="T1034" s="8">
        <v>0.57211077213287354</v>
      </c>
      <c r="AA1034" s="8">
        <v>0.21427997946739197</v>
      </c>
      <c r="AB1034" s="8">
        <f>VLOOKUP('Data behind Table 2.1 WHR 2017'!A1034,'Figure2.2 WHR 2017'!$A$1:$B$156,2,0)</f>
        <v>6.375</v>
      </c>
    </row>
    <row r="1035" spans="1:28" x14ac:dyDescent="0.15">
      <c r="A1035" s="8" t="s">
        <v>104</v>
      </c>
      <c r="B1035" s="8" t="s">
        <v>104</v>
      </c>
      <c r="C1035" s="8">
        <v>2012</v>
      </c>
      <c r="D1035" s="8">
        <v>6.6112985610961914</v>
      </c>
      <c r="E1035" s="8">
        <v>11.797896385192871</v>
      </c>
      <c r="F1035" s="8">
        <v>0.83813166618347168</v>
      </c>
      <c r="G1035" s="8">
        <v>67.335197448730469</v>
      </c>
      <c r="H1035" s="8">
        <v>0.92433363199234009</v>
      </c>
      <c r="I1035" s="8">
        <v>0.1117071807384491</v>
      </c>
      <c r="K1035" s="8">
        <v>0.76589882373809814</v>
      </c>
      <c r="L1035" s="8">
        <v>0.32218143343925476</v>
      </c>
      <c r="N1035" s="8">
        <v>0.2052997350692749</v>
      </c>
      <c r="O1035" s="8">
        <v>0.99134105443954468</v>
      </c>
      <c r="P1035" s="8">
        <v>2.173816442489624</v>
      </c>
      <c r="Q1035" s="8">
        <v>0.32880324125289917</v>
      </c>
      <c r="T1035" s="8">
        <v>0.5564124584197998</v>
      </c>
      <c r="AA1035" s="8">
        <v>0.21427997946739197</v>
      </c>
      <c r="AB1035" s="8">
        <f>VLOOKUP('Data behind Table 2.1 WHR 2017'!A1035,'Figure2.2 WHR 2017'!$A$1:$B$156,2,0)</f>
        <v>6.375</v>
      </c>
    </row>
    <row r="1036" spans="1:28" x14ac:dyDescent="0.15">
      <c r="A1036" s="8" t="s">
        <v>104</v>
      </c>
      <c r="B1036" s="8" t="s">
        <v>104</v>
      </c>
      <c r="C1036" s="8">
        <v>2015</v>
      </c>
      <c r="D1036" s="8">
        <v>6.3745293617248535</v>
      </c>
      <c r="E1036" s="8">
        <v>11.815409660339355</v>
      </c>
      <c r="G1036" s="8">
        <v>67.806434631347656</v>
      </c>
      <c r="P1036" s="8">
        <v>2.256417989730835</v>
      </c>
      <c r="Q1036" s="8">
        <v>0.35397404432296753</v>
      </c>
      <c r="T1036" s="8">
        <v>0.6531749963760376</v>
      </c>
      <c r="AA1036" s="8">
        <v>0.21427997946739197</v>
      </c>
      <c r="AB1036" s="8">
        <f>VLOOKUP('Data behind Table 2.1 WHR 2017'!A1036,'Figure2.2 WHR 2017'!$A$1:$B$156,2,0)</f>
        <v>6.375</v>
      </c>
    </row>
    <row r="1037" spans="1:28" x14ac:dyDescent="0.15">
      <c r="A1037" s="8" t="s">
        <v>119</v>
      </c>
      <c r="B1037" s="8" t="s">
        <v>119</v>
      </c>
      <c r="C1037" s="8">
        <v>2005</v>
      </c>
      <c r="D1037" s="8">
        <v>5.0486483573913574</v>
      </c>
      <c r="E1037" s="8">
        <v>9.5662374496459961</v>
      </c>
      <c r="F1037" s="8">
        <v>0.83768546581268311</v>
      </c>
      <c r="G1037" s="8">
        <v>64.108207702636719</v>
      </c>
      <c r="H1037" s="8">
        <v>0.80012059211730957</v>
      </c>
      <c r="J1037" s="8">
        <v>0.95688456296920776</v>
      </c>
      <c r="K1037" s="8">
        <v>0.64201593399047852</v>
      </c>
      <c r="L1037" s="8">
        <v>0.34568691253662109</v>
      </c>
      <c r="M1037" s="8">
        <v>0.27288717031478882</v>
      </c>
      <c r="N1037" s="8">
        <v>0.24855500459671021</v>
      </c>
      <c r="O1037" s="8">
        <v>-0.11153391003608704</v>
      </c>
      <c r="P1037" s="8">
        <v>2.2819328308105469</v>
      </c>
      <c r="Q1037" s="8">
        <v>0.45198887586593628</v>
      </c>
      <c r="R1037" s="8">
        <v>0.29820000000000002</v>
      </c>
      <c r="S1037" s="8">
        <v>0.30448461538461541</v>
      </c>
      <c r="X1037" s="8">
        <v>0.17917676270008087</v>
      </c>
      <c r="Z1037" s="8">
        <v>0.19666475057601929</v>
      </c>
      <c r="AA1037" s="8">
        <v>7.6917417347431183E-2</v>
      </c>
      <c r="AB1037" s="8">
        <f>VLOOKUP('Data behind Table 2.1 WHR 2017'!A1037,'Figure2.2 WHR 2017'!$A$1:$B$156,2,0)</f>
        <v>5.8249998092651367</v>
      </c>
    </row>
    <row r="1038" spans="1:28" x14ac:dyDescent="0.15">
      <c r="A1038" s="8" t="s">
        <v>119</v>
      </c>
      <c r="B1038" s="8" t="s">
        <v>119</v>
      </c>
      <c r="C1038" s="8">
        <v>2007</v>
      </c>
      <c r="D1038" s="8">
        <v>5.3937239646911621</v>
      </c>
      <c r="E1038" s="8">
        <v>9.7307939529418945</v>
      </c>
      <c r="F1038" s="8">
        <v>0.73648041486740112</v>
      </c>
      <c r="G1038" s="8">
        <v>64.720893859863281</v>
      </c>
      <c r="H1038" s="8">
        <v>0.68574774265289307</v>
      </c>
      <c r="I1038" s="8">
        <v>-0.191499263048172</v>
      </c>
      <c r="J1038" s="8">
        <v>0.94870662689208984</v>
      </c>
      <c r="K1038" s="8">
        <v>0.64417767524719238</v>
      </c>
      <c r="L1038" s="8">
        <v>0.27662608027458191</v>
      </c>
      <c r="M1038" s="8">
        <v>0.19974355399608612</v>
      </c>
      <c r="N1038" s="8">
        <v>0.33737924695014954</v>
      </c>
      <c r="O1038" s="8">
        <v>-1.7828194424510002E-2</v>
      </c>
      <c r="P1038" s="8">
        <v>2.1024894714355469</v>
      </c>
      <c r="Q1038" s="8">
        <v>0.38980293273925781</v>
      </c>
      <c r="R1038" s="8">
        <v>0.37609999999999999</v>
      </c>
      <c r="S1038" s="8">
        <v>0.30448461538461541</v>
      </c>
      <c r="X1038" s="8">
        <v>0.17917676270008087</v>
      </c>
      <c r="Z1038" s="8">
        <v>0.19666475057601929</v>
      </c>
      <c r="AA1038" s="8">
        <v>7.6917417347431183E-2</v>
      </c>
      <c r="AB1038" s="8">
        <f>VLOOKUP('Data behind Table 2.1 WHR 2017'!A1038,'Figure2.2 WHR 2017'!$A$1:$B$156,2,0)</f>
        <v>5.8249998092651367</v>
      </c>
    </row>
    <row r="1039" spans="1:28" x14ac:dyDescent="0.15">
      <c r="A1039" s="8" t="s">
        <v>119</v>
      </c>
      <c r="B1039" s="8" t="s">
        <v>119</v>
      </c>
      <c r="C1039" s="8">
        <v>2009</v>
      </c>
      <c r="D1039" s="8">
        <v>5.3675651550292969</v>
      </c>
      <c r="E1039" s="8">
        <v>9.7637004852294922</v>
      </c>
      <c r="F1039" s="8">
        <v>0.81244957447052002</v>
      </c>
      <c r="G1039" s="8">
        <v>65.384376525878906</v>
      </c>
      <c r="H1039" s="8">
        <v>0.60582762956619263</v>
      </c>
      <c r="I1039" s="8">
        <v>-0.19847595691680908</v>
      </c>
      <c r="J1039" s="8">
        <v>0.96679461002349854</v>
      </c>
      <c r="K1039" s="8">
        <v>0.54834747314453125</v>
      </c>
      <c r="L1039" s="8">
        <v>0.2700512707233429</v>
      </c>
      <c r="M1039" s="8">
        <v>0.23196473717689514</v>
      </c>
      <c r="N1039" s="8">
        <v>0.4053572416305542</v>
      </c>
      <c r="O1039" s="8">
        <v>2.5156522169709206E-3</v>
      </c>
      <c r="P1039" s="8">
        <v>2.0696003437042236</v>
      </c>
      <c r="Q1039" s="8">
        <v>0.38557526469230652</v>
      </c>
      <c r="R1039" s="8">
        <v>0.28190000000000004</v>
      </c>
      <c r="S1039" s="8">
        <v>0.30448461538461541</v>
      </c>
      <c r="T1039" s="8">
        <v>0.50101268291473389</v>
      </c>
      <c r="U1039" s="8">
        <v>0.15744014084339142</v>
      </c>
      <c r="X1039" s="8">
        <v>0.17917676270008087</v>
      </c>
      <c r="Z1039" s="8">
        <v>0.19666475057601929</v>
      </c>
      <c r="AA1039" s="8">
        <v>7.6917417347431183E-2</v>
      </c>
      <c r="AB1039" s="8">
        <f>VLOOKUP('Data behind Table 2.1 WHR 2017'!A1039,'Figure2.2 WHR 2017'!$A$1:$B$156,2,0)</f>
        <v>5.8249998092651367</v>
      </c>
    </row>
    <row r="1040" spans="1:28" x14ac:dyDescent="0.15">
      <c r="A1040" s="8" t="s">
        <v>119</v>
      </c>
      <c r="B1040" s="8" t="s">
        <v>119</v>
      </c>
      <c r="C1040" s="8">
        <v>2010</v>
      </c>
      <c r="D1040" s="8">
        <v>4.9091658592224121</v>
      </c>
      <c r="E1040" s="8">
        <v>9.7616233825683594</v>
      </c>
      <c r="F1040" s="8">
        <v>0.68906563520431519</v>
      </c>
      <c r="G1040" s="8">
        <v>65.517074584960938</v>
      </c>
      <c r="H1040" s="8">
        <v>0.5655367374420166</v>
      </c>
      <c r="I1040" s="8">
        <v>-8.9209616184234619E-2</v>
      </c>
      <c r="J1040" s="8">
        <v>0.9736863374710083</v>
      </c>
      <c r="K1040" s="8">
        <v>0.59648919105529785</v>
      </c>
      <c r="L1040" s="8">
        <v>0.34447821974754333</v>
      </c>
      <c r="M1040" s="8">
        <v>9.3852683901786804E-2</v>
      </c>
      <c r="N1040" s="8">
        <v>0.33442908525466919</v>
      </c>
      <c r="O1040" s="8">
        <v>5.269763246178627E-2</v>
      </c>
      <c r="P1040" s="8">
        <v>2.333918571472168</v>
      </c>
      <c r="Q1040" s="8">
        <v>0.47542059421539307</v>
      </c>
      <c r="R1040" s="8">
        <v>0.28160000000000002</v>
      </c>
      <c r="S1040" s="8">
        <v>0.30448461538461541</v>
      </c>
      <c r="T1040" s="8">
        <v>0.43289968371391296</v>
      </c>
      <c r="U1040" s="8">
        <v>0.15172833204269409</v>
      </c>
      <c r="X1040" s="8">
        <v>0.17917676270008087</v>
      </c>
      <c r="Z1040" s="8">
        <v>0.19666475057601929</v>
      </c>
      <c r="AA1040" s="8">
        <v>7.6917417347431183E-2</v>
      </c>
      <c r="AB1040" s="8">
        <f>VLOOKUP('Data behind Table 2.1 WHR 2017'!A1040,'Figure2.2 WHR 2017'!$A$1:$B$156,2,0)</f>
        <v>5.8249998092651367</v>
      </c>
    </row>
    <row r="1041" spans="1:28" x14ac:dyDescent="0.15">
      <c r="A1041" s="8" t="s">
        <v>119</v>
      </c>
      <c r="B1041" s="8" t="s">
        <v>119</v>
      </c>
      <c r="C1041" s="8">
        <v>2011</v>
      </c>
      <c r="D1041" s="8">
        <v>5.0227575302124023</v>
      </c>
      <c r="E1041" s="8">
        <v>9.7770500183105469</v>
      </c>
      <c r="F1041" s="8">
        <v>0.75260680913925171</v>
      </c>
      <c r="G1041" s="8">
        <v>66.365455627441406</v>
      </c>
      <c r="H1041" s="8">
        <v>0.65040218830108643</v>
      </c>
      <c r="I1041" s="8">
        <v>-0.14373248815536499</v>
      </c>
      <c r="J1041" s="8">
        <v>0.96404260396957397</v>
      </c>
      <c r="K1041" s="8">
        <v>0.54272913932800293</v>
      </c>
      <c r="L1041" s="8">
        <v>0.29446154832839966</v>
      </c>
      <c r="M1041" s="8">
        <v>0.11641084402799606</v>
      </c>
      <c r="N1041" s="8">
        <v>0.26699590682983398</v>
      </c>
      <c r="O1041" s="8">
        <v>5.0350990146398544E-2</v>
      </c>
      <c r="P1041" s="8">
        <v>2.266688346862793</v>
      </c>
      <c r="Q1041" s="8">
        <v>0.45128366351127625</v>
      </c>
      <c r="R1041" s="8">
        <v>0.27210000000000001</v>
      </c>
      <c r="S1041" s="8">
        <v>0.30448461538461541</v>
      </c>
      <c r="T1041" s="8">
        <v>0.36210447549819946</v>
      </c>
      <c r="X1041" s="8">
        <v>0.17917676270008087</v>
      </c>
      <c r="Z1041" s="8">
        <v>0.19666475057601929</v>
      </c>
      <c r="AA1041" s="8">
        <v>7.6917417347431183E-2</v>
      </c>
      <c r="AB1041" s="8">
        <f>VLOOKUP('Data behind Table 2.1 WHR 2017'!A1041,'Figure2.2 WHR 2017'!$A$1:$B$156,2,0)</f>
        <v>5.8249998092651367</v>
      </c>
    </row>
    <row r="1042" spans="1:28" x14ac:dyDescent="0.15">
      <c r="A1042" s="8" t="s">
        <v>119</v>
      </c>
      <c r="B1042" s="8" t="s">
        <v>119</v>
      </c>
      <c r="C1042" s="8">
        <v>2012</v>
      </c>
      <c r="D1042" s="8">
        <v>5.166874885559082</v>
      </c>
      <c r="E1042" s="8">
        <v>9.7878904342651367</v>
      </c>
      <c r="F1042" s="8">
        <v>0.74004310369491577</v>
      </c>
      <c r="G1042" s="8">
        <v>66.367637634277344</v>
      </c>
      <c r="H1042" s="8">
        <v>0.64453613758087158</v>
      </c>
      <c r="I1042" s="8">
        <v>-0.1145300418138504</v>
      </c>
      <c r="J1042" s="8">
        <v>0.95948612689971924</v>
      </c>
      <c r="K1042" s="8">
        <v>0.55599397420883179</v>
      </c>
      <c r="L1042" s="8">
        <v>0.34261462092399597</v>
      </c>
      <c r="M1042" s="8">
        <v>0.23637628555297852</v>
      </c>
      <c r="N1042" s="8">
        <v>0.18478423357009888</v>
      </c>
      <c r="O1042" s="8">
        <v>-3.5126893781125546E-3</v>
      </c>
      <c r="P1042" s="8">
        <v>2.4494917392730713</v>
      </c>
      <c r="Q1042" s="8">
        <v>0.47407606244087219</v>
      </c>
      <c r="R1042" s="8">
        <v>0.27329999999999999</v>
      </c>
      <c r="S1042" s="8">
        <v>0.30448461538461541</v>
      </c>
      <c r="T1042" s="8">
        <v>0.42576926946640015</v>
      </c>
      <c r="X1042" s="8">
        <v>0.17917676270008087</v>
      </c>
      <c r="Z1042" s="8">
        <v>0.19666475057601929</v>
      </c>
      <c r="AA1042" s="8">
        <v>7.6917417347431183E-2</v>
      </c>
      <c r="AB1042" s="8">
        <f>VLOOKUP('Data behind Table 2.1 WHR 2017'!A1042,'Figure2.2 WHR 2017'!$A$1:$B$156,2,0)</f>
        <v>5.8249998092651367</v>
      </c>
    </row>
    <row r="1043" spans="1:28" x14ac:dyDescent="0.15">
      <c r="A1043" s="8" t="s">
        <v>119</v>
      </c>
      <c r="B1043" s="8" t="s">
        <v>119</v>
      </c>
      <c r="C1043" s="8">
        <v>2013</v>
      </c>
      <c r="D1043" s="8">
        <v>5.0815844535827637</v>
      </c>
      <c r="E1043" s="8">
        <v>9.8263111114501953</v>
      </c>
      <c r="F1043" s="8">
        <v>0.77755206823348999</v>
      </c>
      <c r="G1043" s="8">
        <v>66.948448181152344</v>
      </c>
      <c r="H1043" s="8">
        <v>0.65454214811325073</v>
      </c>
      <c r="I1043" s="8">
        <v>-0.1325126439332962</v>
      </c>
      <c r="J1043" s="8">
        <v>0.95184355974197388</v>
      </c>
      <c r="K1043" s="8">
        <v>0.63982093334197998</v>
      </c>
      <c r="L1043" s="8">
        <v>0.32861948013305664</v>
      </c>
      <c r="M1043" s="8">
        <v>0.24162335693836212</v>
      </c>
      <c r="N1043" s="8">
        <v>0.22764125466346741</v>
      </c>
      <c r="O1043" s="8">
        <v>0.11054228991270065</v>
      </c>
      <c r="P1043" s="8">
        <v>2.3157739639282227</v>
      </c>
      <c r="Q1043" s="8">
        <v>0.45571887493133545</v>
      </c>
      <c r="S1043" s="8">
        <v>0.30448461538461541</v>
      </c>
      <c r="T1043" s="8">
        <v>0.4817526638507843</v>
      </c>
      <c r="X1043" s="8">
        <v>0.17917676270008087</v>
      </c>
      <c r="Z1043" s="8">
        <v>0.19666475057601929</v>
      </c>
      <c r="AA1043" s="8">
        <v>7.6917417347431183E-2</v>
      </c>
      <c r="AB1043" s="8">
        <f>VLOOKUP('Data behind Table 2.1 WHR 2017'!A1043,'Figure2.2 WHR 2017'!$A$1:$B$156,2,0)</f>
        <v>5.8249998092651367</v>
      </c>
    </row>
    <row r="1044" spans="1:28" x14ac:dyDescent="0.15">
      <c r="A1044" s="8" t="s">
        <v>119</v>
      </c>
      <c r="B1044" s="8" t="s">
        <v>119</v>
      </c>
      <c r="C1044" s="8">
        <v>2014</v>
      </c>
      <c r="D1044" s="8">
        <v>5.726893424987793</v>
      </c>
      <c r="E1044" s="8">
        <v>9.859217643737793</v>
      </c>
      <c r="F1044" s="8">
        <v>0.75294137001037598</v>
      </c>
      <c r="G1044" s="8">
        <v>66.948448181152344</v>
      </c>
      <c r="H1044" s="8">
        <v>0.75423550605773926</v>
      </c>
      <c r="I1044" s="8">
        <v>-0.10366559028625488</v>
      </c>
      <c r="J1044" s="8">
        <v>0.95832473039627075</v>
      </c>
      <c r="K1044" s="8">
        <v>0.65449833869934082</v>
      </c>
      <c r="L1044" s="8">
        <v>0.33068773150444031</v>
      </c>
      <c r="M1044" s="8">
        <v>0.24337944388389587</v>
      </c>
      <c r="N1044" s="8">
        <v>0.22922073304653168</v>
      </c>
      <c r="O1044" s="8">
        <v>0.15127351880073547</v>
      </c>
      <c r="P1044" s="8">
        <v>2.3620507717132568</v>
      </c>
      <c r="Q1044" s="8">
        <v>0.41244888305664062</v>
      </c>
      <c r="S1044" s="8">
        <v>0.30448461538461541</v>
      </c>
      <c r="T1044" s="8">
        <v>0.48147159814834595</v>
      </c>
      <c r="X1044" s="8">
        <v>0.17917676270008087</v>
      </c>
      <c r="Z1044" s="8">
        <v>0.19666475057601929</v>
      </c>
      <c r="AA1044" s="8">
        <v>7.6917417347431183E-2</v>
      </c>
      <c r="AB1044" s="8">
        <f>VLOOKUP('Data behind Table 2.1 WHR 2017'!A1044,'Figure2.2 WHR 2017'!$A$1:$B$156,2,0)</f>
        <v>5.8249998092651367</v>
      </c>
    </row>
    <row r="1045" spans="1:28" x14ac:dyDescent="0.15">
      <c r="A1045" s="8" t="s">
        <v>119</v>
      </c>
      <c r="B1045" s="8" t="s">
        <v>119</v>
      </c>
      <c r="C1045" s="8">
        <v>2015</v>
      </c>
      <c r="D1045" s="8">
        <v>5.7774910926818848</v>
      </c>
      <c r="E1045" s="8">
        <v>9.8997573852539062</v>
      </c>
      <c r="F1045" s="8">
        <v>0.78696733713150024</v>
      </c>
      <c r="G1045" s="8">
        <v>66.948448181152344</v>
      </c>
      <c r="H1045" s="8">
        <v>0.79584771394729614</v>
      </c>
      <c r="I1045" s="8">
        <v>-0.14462079107761383</v>
      </c>
      <c r="J1045" s="8">
        <v>0.96165096759796143</v>
      </c>
      <c r="K1045" s="8">
        <v>0.71414649486541748</v>
      </c>
      <c r="L1045" s="8">
        <v>0.31157416105270386</v>
      </c>
      <c r="M1045" s="8">
        <v>0.24600878357887268</v>
      </c>
      <c r="P1045" s="8">
        <v>2.118807315826416</v>
      </c>
      <c r="Q1045" s="8">
        <v>0.36673486232757568</v>
      </c>
      <c r="S1045" s="8">
        <v>0.30448461538461541</v>
      </c>
      <c r="T1045" s="8">
        <v>0.41459089517593384</v>
      </c>
      <c r="X1045" s="8">
        <v>0.17917676270008087</v>
      </c>
      <c r="Z1045" s="8">
        <v>0.19666475057601929</v>
      </c>
      <c r="AA1045" s="8">
        <v>7.6917417347431183E-2</v>
      </c>
      <c r="AB1045" s="8">
        <f>VLOOKUP('Data behind Table 2.1 WHR 2017'!A1045,'Figure2.2 WHR 2017'!$A$1:$B$156,2,0)</f>
        <v>5.8249998092651367</v>
      </c>
    </row>
    <row r="1046" spans="1:28" x14ac:dyDescent="0.15">
      <c r="A1046" s="8" t="s">
        <v>119</v>
      </c>
      <c r="B1046" s="8" t="s">
        <v>119</v>
      </c>
      <c r="C1046" s="8">
        <v>2016</v>
      </c>
      <c r="D1046" s="8">
        <v>5.9688706398010254</v>
      </c>
      <c r="E1046" s="8">
        <v>9.9426708221435547</v>
      </c>
      <c r="F1046" s="8">
        <v>0.80922919511795044</v>
      </c>
      <c r="G1046" s="8">
        <v>66.948448181152344</v>
      </c>
      <c r="H1046" s="8">
        <v>0.82172060012817383</v>
      </c>
      <c r="I1046" s="8">
        <v>-0.11826721578836441</v>
      </c>
      <c r="J1046" s="8">
        <v>0.94904452562332153</v>
      </c>
      <c r="K1046" s="8">
        <v>0.69441533088684082</v>
      </c>
      <c r="L1046" s="8">
        <v>0.25776350498199463</v>
      </c>
      <c r="M1046" s="8">
        <v>0.18135465681552887</v>
      </c>
      <c r="P1046" s="8">
        <v>2.1998863220214844</v>
      </c>
      <c r="Q1046" s="8">
        <v>0.36855989694595337</v>
      </c>
      <c r="S1046" s="8">
        <v>0.30448461538461541</v>
      </c>
      <c r="T1046" s="8">
        <v>0.37202757596969604</v>
      </c>
      <c r="X1046" s="8">
        <v>0.17917676270008087</v>
      </c>
      <c r="Z1046" s="8">
        <v>0.19666475057601929</v>
      </c>
      <c r="AA1046" s="8">
        <v>7.6917417347431183E-2</v>
      </c>
      <c r="AB1046" s="8">
        <f>VLOOKUP('Data behind Table 2.1 WHR 2017'!A1046,'Figure2.2 WHR 2017'!$A$1:$B$156,2,0)</f>
        <v>5.8249998092651367</v>
      </c>
    </row>
    <row r="1047" spans="1:28" x14ac:dyDescent="0.15">
      <c r="A1047" s="8" t="s">
        <v>76</v>
      </c>
      <c r="B1047" s="8" t="s">
        <v>76</v>
      </c>
      <c r="C1047" s="8">
        <v>2006</v>
      </c>
      <c r="D1047" s="8">
        <v>4.963742733001709</v>
      </c>
      <c r="E1047" s="8">
        <v>9.9508571624755859</v>
      </c>
      <c r="F1047" s="8">
        <v>0.89470738172531128</v>
      </c>
      <c r="G1047" s="8">
        <v>58.916427612304688</v>
      </c>
      <c r="H1047" s="8">
        <v>0.64338821172714233</v>
      </c>
      <c r="I1047" s="8">
        <v>-0.32055801153182983</v>
      </c>
      <c r="J1047" s="8">
        <v>0.93510174751281738</v>
      </c>
      <c r="K1047" s="8">
        <v>0.61143207550048828</v>
      </c>
      <c r="L1047" s="8">
        <v>0.2324291467666626</v>
      </c>
      <c r="M1047" s="8">
        <v>0.37003988027572632</v>
      </c>
      <c r="N1047" s="8">
        <v>-0.90391248464584351</v>
      </c>
      <c r="O1047" s="8">
        <v>-0.65988928079605103</v>
      </c>
      <c r="P1047" s="8">
        <v>2.045426607131958</v>
      </c>
      <c r="Q1047" s="8">
        <v>0.41207346320152283</v>
      </c>
      <c r="R1047" s="8">
        <v>0.41539999999999999</v>
      </c>
      <c r="S1047" s="8">
        <v>0.40431538461538452</v>
      </c>
      <c r="W1047" s="8">
        <v>0.34727180004119873</v>
      </c>
      <c r="X1047" s="8">
        <v>0.23235294222831726</v>
      </c>
      <c r="Z1047" s="8">
        <v>0.24764934182167053</v>
      </c>
      <c r="AA1047" s="8">
        <v>0.28128612041473389</v>
      </c>
      <c r="AB1047" s="8">
        <f>VLOOKUP('Data behind Table 2.1 WHR 2017'!A1047,'Figure2.2 WHR 2017'!$A$1:$B$156,2,0)</f>
        <v>5.9629998207092285</v>
      </c>
    </row>
    <row r="1048" spans="1:28" x14ac:dyDescent="0.15">
      <c r="A1048" s="8" t="s">
        <v>76</v>
      </c>
      <c r="B1048" s="8" t="s">
        <v>76</v>
      </c>
      <c r="C1048" s="8">
        <v>2007</v>
      </c>
      <c r="D1048" s="8">
        <v>5.222867488861084</v>
      </c>
      <c r="E1048" s="8">
        <v>10.034470558166504</v>
      </c>
      <c r="F1048" s="8">
        <v>0.88465636968612671</v>
      </c>
      <c r="G1048" s="8">
        <v>59.671760559082031</v>
      </c>
      <c r="H1048" s="8">
        <v>0.59256970882415771</v>
      </c>
      <c r="I1048" s="8">
        <v>-0.29836633801460266</v>
      </c>
      <c r="J1048" s="8">
        <v>0.93346410989761353</v>
      </c>
      <c r="K1048" s="8">
        <v>0.62269014120101929</v>
      </c>
      <c r="L1048" s="8">
        <v>0.19284635782241821</v>
      </c>
      <c r="M1048" s="8">
        <v>0.37411585450172424</v>
      </c>
      <c r="N1048" s="8">
        <v>-0.87841987609863281</v>
      </c>
      <c r="O1048" s="8">
        <v>-0.64138221740722656</v>
      </c>
      <c r="P1048" s="8">
        <v>1.9633030891418457</v>
      </c>
      <c r="Q1048" s="8">
        <v>0.37590521574020386</v>
      </c>
      <c r="R1048" s="8">
        <v>0.42330000000000001</v>
      </c>
      <c r="S1048" s="8">
        <v>0.40431538461538452</v>
      </c>
      <c r="W1048" s="8">
        <v>0.34727180004119873</v>
      </c>
      <c r="X1048" s="8">
        <v>0.23235294222831726</v>
      </c>
      <c r="Z1048" s="8">
        <v>0.24764934182167053</v>
      </c>
      <c r="AA1048" s="8">
        <v>0.28128612041473389</v>
      </c>
      <c r="AB1048" s="8">
        <f>VLOOKUP('Data behind Table 2.1 WHR 2017'!A1048,'Figure2.2 WHR 2017'!$A$1:$B$156,2,0)</f>
        <v>5.9629998207092285</v>
      </c>
    </row>
    <row r="1049" spans="1:28" x14ac:dyDescent="0.15">
      <c r="A1049" s="8" t="s">
        <v>76</v>
      </c>
      <c r="B1049" s="8" t="s">
        <v>76</v>
      </c>
      <c r="C1049" s="8">
        <v>2008</v>
      </c>
      <c r="D1049" s="8">
        <v>5.6187539100646973</v>
      </c>
      <c r="E1049" s="8">
        <v>10.086058616638184</v>
      </c>
      <c r="F1049" s="8">
        <v>0.88231617212295532</v>
      </c>
      <c r="G1049" s="8">
        <v>59.982257843017578</v>
      </c>
      <c r="H1049" s="8">
        <v>0.64277827739715576</v>
      </c>
      <c r="I1049" s="8">
        <v>-0.32004231214523315</v>
      </c>
      <c r="J1049" s="8">
        <v>0.92409038543701172</v>
      </c>
      <c r="K1049" s="8">
        <v>0.59379827976226807</v>
      </c>
      <c r="L1049" s="8">
        <v>0.16590188443660736</v>
      </c>
      <c r="M1049" s="8">
        <v>0.55755025148391724</v>
      </c>
      <c r="N1049" s="8">
        <v>-0.80703860521316528</v>
      </c>
      <c r="O1049" s="8">
        <v>-0.68025827407836914</v>
      </c>
      <c r="P1049" s="8">
        <v>2.1361284255981445</v>
      </c>
      <c r="Q1049" s="8">
        <v>0.38017833232879639</v>
      </c>
      <c r="R1049" s="8">
        <v>0.41420000000000001</v>
      </c>
      <c r="S1049" s="8">
        <v>0.40431538461538452</v>
      </c>
      <c r="W1049" s="8">
        <v>0.34727180004119873</v>
      </c>
      <c r="X1049" s="8">
        <v>0.23235294222831726</v>
      </c>
      <c r="Z1049" s="8">
        <v>0.24764934182167053</v>
      </c>
      <c r="AA1049" s="8">
        <v>0.28128612041473389</v>
      </c>
      <c r="AB1049" s="8">
        <f>VLOOKUP('Data behind Table 2.1 WHR 2017'!A1049,'Figure2.2 WHR 2017'!$A$1:$B$156,2,0)</f>
        <v>5.9629998207092285</v>
      </c>
    </row>
    <row r="1050" spans="1:28" x14ac:dyDescent="0.15">
      <c r="A1050" s="8" t="s">
        <v>76</v>
      </c>
      <c r="B1050" s="8" t="s">
        <v>76</v>
      </c>
      <c r="C1050" s="8">
        <v>2009</v>
      </c>
      <c r="D1050" s="8">
        <v>5.1582279205322266</v>
      </c>
      <c r="E1050" s="8">
        <v>10.004321098327637</v>
      </c>
      <c r="F1050" s="8">
        <v>0.90807557106018066</v>
      </c>
      <c r="G1050" s="8">
        <v>60.650691986083984</v>
      </c>
      <c r="H1050" s="8">
        <v>0.61711513996124268</v>
      </c>
      <c r="I1050" s="8">
        <v>-0.29780566692352295</v>
      </c>
      <c r="J1050" s="8">
        <v>0.95360171794891357</v>
      </c>
      <c r="K1050" s="8">
        <v>0.56615144014358521</v>
      </c>
      <c r="L1050" s="8">
        <v>0.16897927224636078</v>
      </c>
      <c r="M1050" s="8">
        <v>0.54976540803909302</v>
      </c>
      <c r="N1050" s="8">
        <v>-0.92383277416229248</v>
      </c>
      <c r="O1050" s="8">
        <v>-0.651786208152771</v>
      </c>
      <c r="P1050" s="8">
        <v>1.9771246910095215</v>
      </c>
      <c r="Q1050" s="8">
        <v>0.38329532742500305</v>
      </c>
      <c r="R1050" s="8">
        <v>0.39689999999999998</v>
      </c>
      <c r="S1050" s="8">
        <v>0.40431538461538452</v>
      </c>
      <c r="T1050" s="8">
        <v>0.38695704936981201</v>
      </c>
      <c r="U1050" s="8">
        <v>0.24693654477596283</v>
      </c>
      <c r="W1050" s="8">
        <v>0.34727180004119873</v>
      </c>
      <c r="X1050" s="8">
        <v>0.23235294222831726</v>
      </c>
      <c r="Z1050" s="8">
        <v>0.24764934182167053</v>
      </c>
      <c r="AA1050" s="8">
        <v>0.28128612041473389</v>
      </c>
      <c r="AB1050" s="8">
        <f>VLOOKUP('Data behind Table 2.1 WHR 2017'!A1050,'Figure2.2 WHR 2017'!$A$1:$B$156,2,0)</f>
        <v>5.9629998207092285</v>
      </c>
    </row>
    <row r="1051" spans="1:28" x14ac:dyDescent="0.15">
      <c r="A1051" s="8" t="s">
        <v>76</v>
      </c>
      <c r="B1051" s="8" t="s">
        <v>76</v>
      </c>
      <c r="C1051" s="8">
        <v>2010</v>
      </c>
      <c r="D1051" s="8">
        <v>5.3847732543945312</v>
      </c>
      <c r="E1051" s="8">
        <v>10.047924995422363</v>
      </c>
      <c r="F1051" s="8">
        <v>0.9088141918182373</v>
      </c>
      <c r="G1051" s="8">
        <v>60.872783660888672</v>
      </c>
      <c r="H1051" s="8">
        <v>0.61315900087356567</v>
      </c>
      <c r="I1051" s="8">
        <v>-0.31110706925392151</v>
      </c>
      <c r="J1051" s="8">
        <v>0.93657195568084717</v>
      </c>
      <c r="K1051" s="8">
        <v>0.58897536993026733</v>
      </c>
      <c r="L1051" s="8">
        <v>0.17142096161842346</v>
      </c>
      <c r="M1051" s="8">
        <v>0.51499485969543457</v>
      </c>
      <c r="N1051" s="8">
        <v>-0.89655649662017822</v>
      </c>
      <c r="O1051" s="8">
        <v>-0.6600881814956665</v>
      </c>
      <c r="P1051" s="8">
        <v>1.9806041717529297</v>
      </c>
      <c r="Q1051" s="8">
        <v>0.36781570315361023</v>
      </c>
      <c r="R1051" s="8">
        <v>0.40939999999999999</v>
      </c>
      <c r="S1051" s="8">
        <v>0.40431538461538452</v>
      </c>
      <c r="T1051" s="8">
        <v>0.34831809997558594</v>
      </c>
      <c r="W1051" s="8">
        <v>0.34727180004119873</v>
      </c>
      <c r="X1051" s="8">
        <v>0.23235294222831726</v>
      </c>
      <c r="Z1051" s="8">
        <v>0.24764934182167053</v>
      </c>
      <c r="AA1051" s="8">
        <v>0.28128612041473389</v>
      </c>
      <c r="AB1051" s="8">
        <f>VLOOKUP('Data behind Table 2.1 WHR 2017'!A1051,'Figure2.2 WHR 2017'!$A$1:$B$156,2,0)</f>
        <v>5.9629998207092285</v>
      </c>
    </row>
    <row r="1052" spans="1:28" x14ac:dyDescent="0.15">
      <c r="A1052" s="8" t="s">
        <v>76</v>
      </c>
      <c r="B1052" s="8" t="s">
        <v>76</v>
      </c>
      <c r="C1052" s="8">
        <v>2011</v>
      </c>
      <c r="D1052" s="8">
        <v>5.3887662887573242</v>
      </c>
      <c r="E1052" s="8">
        <v>10.088902473449707</v>
      </c>
      <c r="F1052" s="8">
        <v>0.88341689109802246</v>
      </c>
      <c r="G1052" s="8">
        <v>61.582187652587891</v>
      </c>
      <c r="H1052" s="8">
        <v>0.62584757804870605</v>
      </c>
      <c r="I1052" s="8">
        <v>-0.29384332895278931</v>
      </c>
      <c r="J1052" s="8">
        <v>0.93513041734695435</v>
      </c>
      <c r="K1052" s="8">
        <v>0.60134768486022949</v>
      </c>
      <c r="L1052" s="8">
        <v>0.16523495316505432</v>
      </c>
      <c r="M1052" s="8">
        <v>0.47957450151443481</v>
      </c>
      <c r="N1052" s="8">
        <v>-0.92777937650680542</v>
      </c>
      <c r="O1052" s="8">
        <v>-0.6461026668548584</v>
      </c>
      <c r="P1052" s="8">
        <v>2.0067152976989746</v>
      </c>
      <c r="Q1052" s="8">
        <v>0.37238863110542297</v>
      </c>
      <c r="R1052" s="8">
        <v>0.41039999999999999</v>
      </c>
      <c r="S1052" s="8">
        <v>0.40431538461538452</v>
      </c>
      <c r="T1052" s="8">
        <v>0.34606450796127319</v>
      </c>
      <c r="W1052" s="8">
        <v>0.34727180004119873</v>
      </c>
      <c r="X1052" s="8">
        <v>0.23235294222831726</v>
      </c>
      <c r="Z1052" s="8">
        <v>0.24764934182167053</v>
      </c>
      <c r="AA1052" s="8">
        <v>0.28128612041473389</v>
      </c>
      <c r="AB1052" s="8">
        <f>VLOOKUP('Data behind Table 2.1 WHR 2017'!A1052,'Figure2.2 WHR 2017'!$A$1:$B$156,2,0)</f>
        <v>5.9629998207092285</v>
      </c>
    </row>
    <row r="1053" spans="1:28" x14ac:dyDescent="0.15">
      <c r="A1053" s="8" t="s">
        <v>76</v>
      </c>
      <c r="B1053" s="8" t="s">
        <v>76</v>
      </c>
      <c r="C1053" s="8">
        <v>2012</v>
      </c>
      <c r="D1053" s="8">
        <v>5.6207356452941895</v>
      </c>
      <c r="E1053" s="8">
        <v>10.121794700622559</v>
      </c>
      <c r="F1053" s="8">
        <v>0.90129512548446655</v>
      </c>
      <c r="G1053" s="8">
        <v>62.207496643066406</v>
      </c>
      <c r="H1053" s="8">
        <v>0.60910415649414062</v>
      </c>
      <c r="I1053" s="8">
        <v>-0.30751881003379822</v>
      </c>
      <c r="J1053" s="8">
        <v>0.93751794099807739</v>
      </c>
      <c r="K1053" s="8">
        <v>0.6111641526222229</v>
      </c>
      <c r="L1053" s="8">
        <v>0.17360448837280273</v>
      </c>
      <c r="M1053" s="8">
        <v>0.45200172066688538</v>
      </c>
      <c r="N1053" s="8">
        <v>-0.90221107006072998</v>
      </c>
      <c r="O1053" s="8">
        <v>-0.65558993816375732</v>
      </c>
      <c r="P1053" s="8">
        <v>2.0809297561645508</v>
      </c>
      <c r="Q1053" s="8">
        <v>0.37022373080253601</v>
      </c>
      <c r="R1053" s="8">
        <v>0.41590000000000005</v>
      </c>
      <c r="S1053" s="8">
        <v>0.40431538461538452</v>
      </c>
      <c r="T1053" s="8">
        <v>0.37669005990028381</v>
      </c>
      <c r="W1053" s="8">
        <v>0.34727180004119873</v>
      </c>
      <c r="X1053" s="8">
        <v>0.23235294222831726</v>
      </c>
      <c r="Z1053" s="8">
        <v>0.24764934182167053</v>
      </c>
      <c r="AA1053" s="8">
        <v>0.28128612041473389</v>
      </c>
      <c r="AB1053" s="8">
        <f>VLOOKUP('Data behind Table 2.1 WHR 2017'!A1053,'Figure2.2 WHR 2017'!$A$1:$B$156,2,0)</f>
        <v>5.9629998207092285</v>
      </c>
    </row>
    <row r="1054" spans="1:28" x14ac:dyDescent="0.15">
      <c r="A1054" s="8" t="s">
        <v>76</v>
      </c>
      <c r="B1054" s="8" t="s">
        <v>76</v>
      </c>
      <c r="C1054" s="8">
        <v>2013</v>
      </c>
      <c r="D1054" s="8">
        <v>5.537177562713623</v>
      </c>
      <c r="E1054" s="8">
        <v>10.132378578186035</v>
      </c>
      <c r="F1054" s="8">
        <v>0.88085699081420898</v>
      </c>
      <c r="G1054" s="8">
        <v>62.207496643066406</v>
      </c>
      <c r="H1054" s="8">
        <v>0.66118556261062622</v>
      </c>
      <c r="I1054" s="8">
        <v>-0.30397436022758484</v>
      </c>
      <c r="J1054" s="8">
        <v>0.93380451202392578</v>
      </c>
      <c r="K1054" s="8">
        <v>0.67974531650543213</v>
      </c>
      <c r="L1054" s="8">
        <v>0.17992375791072845</v>
      </c>
      <c r="M1054" s="8">
        <v>0.38830336928367615</v>
      </c>
      <c r="N1054" s="8">
        <v>-0.8745657205581665</v>
      </c>
      <c r="O1054" s="8">
        <v>-0.62757593393325806</v>
      </c>
      <c r="P1054" s="8">
        <v>1.9410401582717896</v>
      </c>
      <c r="Q1054" s="8">
        <v>0.35054683685302734</v>
      </c>
      <c r="S1054" s="8">
        <v>0.40431538461538452</v>
      </c>
      <c r="T1054" s="8">
        <v>0.34280449151992798</v>
      </c>
      <c r="W1054" s="8">
        <v>0.34727180004119873</v>
      </c>
      <c r="X1054" s="8">
        <v>0.23235294222831726</v>
      </c>
      <c r="Z1054" s="8">
        <v>0.24764934182167053</v>
      </c>
      <c r="AA1054" s="8">
        <v>0.28128612041473389</v>
      </c>
      <c r="AB1054" s="8">
        <f>VLOOKUP('Data behind Table 2.1 WHR 2017'!A1054,'Figure2.2 WHR 2017'!$A$1:$B$156,2,0)</f>
        <v>5.9629998207092285</v>
      </c>
    </row>
    <row r="1055" spans="1:28" x14ac:dyDescent="0.15">
      <c r="A1055" s="8" t="s">
        <v>76</v>
      </c>
      <c r="B1055" s="8" t="s">
        <v>76</v>
      </c>
      <c r="C1055" s="8">
        <v>2014</v>
      </c>
      <c r="D1055" s="8">
        <v>6.0369768142700195</v>
      </c>
      <c r="E1055" s="8">
        <v>10.121573448181152</v>
      </c>
      <c r="F1055" s="8">
        <v>0.9317554235458374</v>
      </c>
      <c r="G1055" s="8">
        <v>62.207496643066406</v>
      </c>
      <c r="H1055" s="8">
        <v>0.74433207511901855</v>
      </c>
      <c r="I1055" s="8">
        <v>-0.27910459041595459</v>
      </c>
      <c r="J1055" s="8">
        <v>0.86926728487014771</v>
      </c>
      <c r="K1055" s="8">
        <v>0.68763792514801025</v>
      </c>
      <c r="L1055" s="8">
        <v>0.15134692192077637</v>
      </c>
      <c r="M1055" s="8">
        <v>0.64016604423522949</v>
      </c>
      <c r="N1055" s="8">
        <v>-0.94130980968475342</v>
      </c>
      <c r="O1055" s="8">
        <v>-0.51660078763961792</v>
      </c>
      <c r="P1055" s="8">
        <v>2.0330061912536621</v>
      </c>
      <c r="Q1055" s="8">
        <v>0.33675900101661682</v>
      </c>
      <c r="S1055" s="8">
        <v>0.40431538461538452</v>
      </c>
      <c r="T1055" s="8">
        <v>0.34374919533729553</v>
      </c>
      <c r="W1055" s="8">
        <v>0.34727180004119873</v>
      </c>
      <c r="X1055" s="8">
        <v>0.23235294222831726</v>
      </c>
      <c r="Z1055" s="8">
        <v>0.24764934182167053</v>
      </c>
      <c r="AA1055" s="8">
        <v>0.28128612041473389</v>
      </c>
      <c r="AB1055" s="8">
        <f>VLOOKUP('Data behind Table 2.1 WHR 2017'!A1055,'Figure2.2 WHR 2017'!$A$1:$B$156,2,0)</f>
        <v>5.9629998207092285</v>
      </c>
    </row>
    <row r="1056" spans="1:28" x14ac:dyDescent="0.15">
      <c r="A1056" s="8" t="s">
        <v>76</v>
      </c>
      <c r="B1056" s="8" t="s">
        <v>76</v>
      </c>
      <c r="C1056" s="8">
        <v>2015</v>
      </c>
      <c r="D1056" s="8">
        <v>5.9955387115478516</v>
      </c>
      <c r="E1056" s="8">
        <v>10.081439018249512</v>
      </c>
      <c r="F1056" s="8">
        <v>0.92436325550079346</v>
      </c>
      <c r="G1056" s="8">
        <v>62.207496643066406</v>
      </c>
      <c r="H1056" s="8">
        <v>0.68545472621917725</v>
      </c>
      <c r="I1056" s="8">
        <v>-0.18402683734893799</v>
      </c>
      <c r="J1056" s="8">
        <v>0.91341829299926758</v>
      </c>
      <c r="K1056" s="8">
        <v>0.67873191833496094</v>
      </c>
      <c r="L1056" s="8">
        <v>0.13000592589378357</v>
      </c>
      <c r="M1056" s="8">
        <v>0.64923310279846191</v>
      </c>
      <c r="P1056" s="8">
        <v>2.0705664157867432</v>
      </c>
      <c r="Q1056" s="8">
        <v>0.34535118937492371</v>
      </c>
      <c r="S1056" s="8">
        <v>0.40431538461538452</v>
      </c>
      <c r="T1056" s="8">
        <v>0.33087781071662903</v>
      </c>
      <c r="W1056" s="8">
        <v>0.34727180004119873</v>
      </c>
      <c r="X1056" s="8">
        <v>0.23235294222831726</v>
      </c>
      <c r="Z1056" s="8">
        <v>0.24764934182167053</v>
      </c>
      <c r="AA1056" s="8">
        <v>0.28128612041473389</v>
      </c>
      <c r="AB1056" s="8">
        <f>VLOOKUP('Data behind Table 2.1 WHR 2017'!A1056,'Figure2.2 WHR 2017'!$A$1:$B$156,2,0)</f>
        <v>5.9629998207092285</v>
      </c>
    </row>
    <row r="1057" spans="1:28" x14ac:dyDescent="0.15">
      <c r="A1057" s="8" t="s">
        <v>76</v>
      </c>
      <c r="B1057" s="8" t="s">
        <v>76</v>
      </c>
      <c r="C1057" s="8">
        <v>2016</v>
      </c>
      <c r="D1057" s="8">
        <v>5.8549456596374512</v>
      </c>
      <c r="E1057" s="8">
        <v>10.06230640411377</v>
      </c>
      <c r="F1057" s="8">
        <v>0.91092735528945923</v>
      </c>
      <c r="G1057" s="8">
        <v>62.207496643066406</v>
      </c>
      <c r="H1057" s="8">
        <v>0.71360629796981812</v>
      </c>
      <c r="I1057" s="8">
        <v>-0.19270217418670654</v>
      </c>
      <c r="J1057" s="8">
        <v>0.92546272277832031</v>
      </c>
      <c r="K1057" s="8">
        <v>0.63629865646362305</v>
      </c>
      <c r="L1057" s="8">
        <v>0.1424972265958786</v>
      </c>
      <c r="M1057" s="8">
        <v>0.58430379629135132</v>
      </c>
      <c r="P1057" s="8">
        <v>2.0901989936828613</v>
      </c>
      <c r="Q1057" s="8">
        <v>0.35699716210365295</v>
      </c>
      <c r="S1057" s="8">
        <v>0.40431538461538452</v>
      </c>
      <c r="T1057" s="8">
        <v>0.36568546295166016</v>
      </c>
      <c r="W1057" s="8">
        <v>0.34727180004119873</v>
      </c>
      <c r="X1057" s="8">
        <v>0.23235294222831726</v>
      </c>
      <c r="Z1057" s="8">
        <v>0.24764934182167053</v>
      </c>
      <c r="AA1057" s="8">
        <v>0.28128612041473389</v>
      </c>
      <c r="AB1057" s="8">
        <f>VLOOKUP('Data behind Table 2.1 WHR 2017'!A1057,'Figure2.2 WHR 2017'!$A$1:$B$156,2,0)</f>
        <v>5.9629998207092285</v>
      </c>
    </row>
    <row r="1058" spans="1:28" x14ac:dyDescent="0.15">
      <c r="A1058" s="8" t="s">
        <v>12</v>
      </c>
      <c r="B1058" s="8" t="s">
        <v>12</v>
      </c>
      <c r="C1058" s="8">
        <v>2006</v>
      </c>
      <c r="D1058" s="8">
        <v>4.2147035598754883</v>
      </c>
      <c r="E1058" s="8">
        <v>6.9902544021606445</v>
      </c>
      <c r="F1058" s="8">
        <v>0.71758335828781128</v>
      </c>
      <c r="G1058" s="8">
        <v>47.711788177490234</v>
      </c>
      <c r="H1058" s="8">
        <v>0.9154808521270752</v>
      </c>
      <c r="J1058" s="8">
        <v>0.29864352941513062</v>
      </c>
      <c r="K1058" s="8">
        <v>0.73501592874526978</v>
      </c>
      <c r="L1058" s="8">
        <v>0.1889963299036026</v>
      </c>
      <c r="N1058" s="8">
        <v>-0.92615973949432373</v>
      </c>
      <c r="O1058" s="8">
        <v>-0.43633639812469482</v>
      </c>
      <c r="P1058" s="8">
        <v>1.5562071800231934</v>
      </c>
      <c r="Q1058" s="8">
        <v>0.3692328929901123</v>
      </c>
      <c r="S1058" s="8">
        <v>0.5064333333333334</v>
      </c>
      <c r="Z1058" s="8">
        <v>4.8569526523351669E-2</v>
      </c>
      <c r="AA1058" s="8">
        <v>0.16633923351764679</v>
      </c>
      <c r="AB1058" s="8">
        <f>VLOOKUP('Data behind Table 2.1 WHR 2017'!A1058,'Figure2.2 WHR 2017'!$A$1:$B$156,2,0)</f>
        <v>3.4709999561309814</v>
      </c>
    </row>
    <row r="1059" spans="1:28" x14ac:dyDescent="0.15">
      <c r="A1059" s="8" t="s">
        <v>12</v>
      </c>
      <c r="B1059" s="8" t="s">
        <v>12</v>
      </c>
      <c r="C1059" s="8">
        <v>2008</v>
      </c>
      <c r="D1059" s="8">
        <v>4.3629889488220215</v>
      </c>
      <c r="E1059" s="8">
        <v>7.1147193908691406</v>
      </c>
      <c r="F1059" s="8">
        <v>0.4856809675693512</v>
      </c>
      <c r="G1059" s="8">
        <v>50.189903259277344</v>
      </c>
      <c r="H1059" s="8">
        <v>0.75229346752166748</v>
      </c>
      <c r="I1059" s="8">
        <v>2.9920578002929688E-2</v>
      </c>
      <c r="J1059" s="8">
        <v>0.2864072322845459</v>
      </c>
      <c r="K1059" s="8">
        <v>0.64295434951782227</v>
      </c>
      <c r="L1059" s="8">
        <v>0.22076791524887085</v>
      </c>
      <c r="N1059" s="8">
        <v>-0.79741889238357544</v>
      </c>
      <c r="O1059" s="8">
        <v>-0.24487146735191345</v>
      </c>
      <c r="P1059" s="8">
        <v>1.5413917303085327</v>
      </c>
      <c r="Q1059" s="8">
        <v>0.35328802466392517</v>
      </c>
      <c r="S1059" s="8">
        <v>0.5064333333333334</v>
      </c>
      <c r="Z1059" s="8">
        <v>4.8569526523351669E-2</v>
      </c>
      <c r="AA1059" s="8">
        <v>0.16633923351764679</v>
      </c>
      <c r="AB1059" s="8">
        <f>VLOOKUP('Data behind Table 2.1 WHR 2017'!A1059,'Figure2.2 WHR 2017'!$A$1:$B$156,2,0)</f>
        <v>3.4709999561309814</v>
      </c>
    </row>
    <row r="1060" spans="1:28" x14ac:dyDescent="0.15">
      <c r="A1060" s="8" t="s">
        <v>12</v>
      </c>
      <c r="B1060" s="8" t="s">
        <v>12</v>
      </c>
      <c r="C1060" s="8">
        <v>2009</v>
      </c>
      <c r="D1060" s="8">
        <v>4.029761791229248</v>
      </c>
      <c r="E1060" s="8">
        <v>7.147770881652832</v>
      </c>
      <c r="F1060" s="8">
        <v>0.55939042568206787</v>
      </c>
      <c r="G1060" s="8">
        <v>51.163516998291016</v>
      </c>
      <c r="H1060" s="8">
        <v>0.76556903123855591</v>
      </c>
      <c r="I1060" s="8">
        <v>1.1628340929746628E-2</v>
      </c>
      <c r="J1060" s="8">
        <v>0.40970286726951599</v>
      </c>
      <c r="K1060" s="8">
        <v>0.67769777774810791</v>
      </c>
      <c r="L1060" s="8">
        <v>0.11236191540956497</v>
      </c>
      <c r="N1060" s="8">
        <v>-0.87877577543258667</v>
      </c>
      <c r="O1060" s="8">
        <v>-0.20990639925003052</v>
      </c>
      <c r="P1060" s="8">
        <v>1.5475908517837524</v>
      </c>
      <c r="Q1060" s="8">
        <v>0.38404029607772827</v>
      </c>
      <c r="S1060" s="8">
        <v>0.5064333333333334</v>
      </c>
      <c r="T1060" s="8">
        <v>0.51941883563995361</v>
      </c>
      <c r="U1060" s="8">
        <v>0.30117511749267578</v>
      </c>
      <c r="Z1060" s="8">
        <v>4.8569526523351669E-2</v>
      </c>
      <c r="AA1060" s="8">
        <v>0.16633923351764679</v>
      </c>
      <c r="AB1060" s="8">
        <f>VLOOKUP('Data behind Table 2.1 WHR 2017'!A1060,'Figure2.2 WHR 2017'!$A$1:$B$156,2,0)</f>
        <v>3.4709999561309814</v>
      </c>
    </row>
    <row r="1061" spans="1:28" x14ac:dyDescent="0.15">
      <c r="A1061" s="8" t="s">
        <v>12</v>
      </c>
      <c r="B1061" s="8" t="s">
        <v>12</v>
      </c>
      <c r="C1061" s="8">
        <v>2011</v>
      </c>
      <c r="D1061" s="8">
        <v>4.0974359512329102</v>
      </c>
      <c r="E1061" s="8">
        <v>7.2422432899475098</v>
      </c>
      <c r="F1061" s="8">
        <v>0.56985950469970703</v>
      </c>
      <c r="G1061" s="8">
        <v>52.593002319335938</v>
      </c>
      <c r="H1061" s="8">
        <v>0.8290361762046814</v>
      </c>
      <c r="I1061" s="8">
        <v>-2.6853296905755997E-2</v>
      </c>
      <c r="J1061" s="8">
        <v>0.16147466003894806</v>
      </c>
      <c r="K1061" s="8">
        <v>0.66547387838363647</v>
      </c>
      <c r="L1061" s="8">
        <v>0.15424193441867828</v>
      </c>
      <c r="N1061" s="8">
        <v>-0.72195261716842651</v>
      </c>
      <c r="O1061" s="8">
        <v>1.7112215980887413E-2</v>
      </c>
      <c r="P1061" s="8">
        <v>1.748751163482666</v>
      </c>
      <c r="Q1061" s="8">
        <v>0.42679157853126526</v>
      </c>
      <c r="S1061" s="8">
        <v>0.5064333333333334</v>
      </c>
      <c r="T1061" s="8">
        <v>0.54316312074661255</v>
      </c>
      <c r="Z1061" s="8">
        <v>4.8569526523351669E-2</v>
      </c>
      <c r="AA1061" s="8">
        <v>0.16633923351764679</v>
      </c>
      <c r="AB1061" s="8">
        <f>VLOOKUP('Data behind Table 2.1 WHR 2017'!A1061,'Figure2.2 WHR 2017'!$A$1:$B$156,2,0)</f>
        <v>3.4709999561309814</v>
      </c>
    </row>
    <row r="1062" spans="1:28" x14ac:dyDescent="0.15">
      <c r="A1062" s="8" t="s">
        <v>12</v>
      </c>
      <c r="B1062" s="8" t="s">
        <v>12</v>
      </c>
      <c r="C1062" s="8">
        <v>2012</v>
      </c>
      <c r="D1062" s="8">
        <v>3.3330478668212891</v>
      </c>
      <c r="E1062" s="8">
        <v>7.3020610809326172</v>
      </c>
      <c r="F1062" s="8">
        <v>0.63714724779129028</v>
      </c>
      <c r="G1062" s="8">
        <v>53.137924194335938</v>
      </c>
      <c r="H1062" s="8">
        <v>0.8354913592338562</v>
      </c>
      <c r="I1062" s="8">
        <v>-5.4168538190424442E-4</v>
      </c>
      <c r="J1062" s="8">
        <v>8.1324897706508636E-2</v>
      </c>
      <c r="K1062" s="8">
        <v>0.70279431343078613</v>
      </c>
      <c r="L1062" s="8">
        <v>0.13239814341068268</v>
      </c>
      <c r="N1062" s="8">
        <v>-0.72941994667053223</v>
      </c>
      <c r="O1062" s="8">
        <v>5.5860862135887146E-2</v>
      </c>
      <c r="P1062" s="8">
        <v>1.5424255132675171</v>
      </c>
      <c r="Q1062" s="8">
        <v>0.46276727318763733</v>
      </c>
      <c r="S1062" s="8">
        <v>0.5064333333333334</v>
      </c>
      <c r="T1062" s="8">
        <v>0.61665076017379761</v>
      </c>
      <c r="Z1062" s="8">
        <v>4.8569526523351669E-2</v>
      </c>
      <c r="AA1062" s="8">
        <v>0.16633923351764679</v>
      </c>
      <c r="AB1062" s="8">
        <f>VLOOKUP('Data behind Table 2.1 WHR 2017'!A1062,'Figure2.2 WHR 2017'!$A$1:$B$156,2,0)</f>
        <v>3.4709999561309814</v>
      </c>
    </row>
    <row r="1063" spans="1:28" x14ac:dyDescent="0.15">
      <c r="A1063" s="8" t="s">
        <v>12</v>
      </c>
      <c r="B1063" s="8" t="s">
        <v>12</v>
      </c>
      <c r="C1063" s="8">
        <v>2013</v>
      </c>
      <c r="D1063" s="8">
        <v>3.4663877487182617</v>
      </c>
      <c r="E1063" s="8">
        <v>7.3240237236022949</v>
      </c>
      <c r="F1063" s="8">
        <v>0.74963295459747314</v>
      </c>
      <c r="G1063" s="8">
        <v>53.641780853271484</v>
      </c>
      <c r="H1063" s="8">
        <v>0.90427225828170776</v>
      </c>
      <c r="I1063" s="8">
        <v>-1.6618413850665092E-2</v>
      </c>
      <c r="J1063" s="8">
        <v>0.11716540902853012</v>
      </c>
      <c r="K1063" s="8">
        <v>0.76001429557800293</v>
      </c>
      <c r="L1063" s="8">
        <v>0.1673484593629837</v>
      </c>
      <c r="N1063" s="8">
        <v>-0.62843877077102661</v>
      </c>
      <c r="O1063" s="8">
        <v>0.13330382108688354</v>
      </c>
      <c r="P1063" s="8">
        <v>1.554252028465271</v>
      </c>
      <c r="Q1063" s="8">
        <v>0.44837799668312073</v>
      </c>
      <c r="S1063" s="8">
        <v>0.5064333333333334</v>
      </c>
      <c r="T1063" s="8">
        <v>0.64537167549133301</v>
      </c>
      <c r="Z1063" s="8">
        <v>4.8569526523351669E-2</v>
      </c>
      <c r="AA1063" s="8">
        <v>0.16633923351764679</v>
      </c>
      <c r="AB1063" s="8">
        <f>VLOOKUP('Data behind Table 2.1 WHR 2017'!A1063,'Figure2.2 WHR 2017'!$A$1:$B$156,2,0)</f>
        <v>3.4709999561309814</v>
      </c>
    </row>
    <row r="1064" spans="1:28" x14ac:dyDescent="0.15">
      <c r="A1064" s="8" t="s">
        <v>12</v>
      </c>
      <c r="B1064" s="8" t="s">
        <v>12</v>
      </c>
      <c r="C1064" s="8">
        <v>2014</v>
      </c>
      <c r="D1064" s="8">
        <v>3.5956783294677734</v>
      </c>
      <c r="E1064" s="8">
        <v>7.3682646751403809</v>
      </c>
      <c r="F1064" s="8">
        <v>0.74830418825149536</v>
      </c>
      <c r="G1064" s="8">
        <v>54.124790191650391</v>
      </c>
      <c r="H1064" s="8">
        <v>0.89402526617050171</v>
      </c>
      <c r="I1064" s="8">
        <v>-1.2620005756616592E-2</v>
      </c>
      <c r="J1064" s="8">
        <v>7.8000180423259735E-2</v>
      </c>
      <c r="K1064" s="8">
        <v>0.7628440260887146</v>
      </c>
      <c r="L1064" s="8">
        <v>0.13360974192619324</v>
      </c>
      <c r="N1064" s="8">
        <v>-0.61289495229721069</v>
      </c>
      <c r="O1064" s="8">
        <v>0.27916297316551208</v>
      </c>
      <c r="P1064" s="8">
        <v>1.5720119476318359</v>
      </c>
      <c r="Q1064" s="8">
        <v>0.43719482421875</v>
      </c>
      <c r="S1064" s="8">
        <v>0.5064333333333334</v>
      </c>
      <c r="T1064" s="8">
        <v>0.61938244104385376</v>
      </c>
      <c r="Z1064" s="8">
        <v>4.8569526523351669E-2</v>
      </c>
      <c r="AA1064" s="8">
        <v>0.16633923351764679</v>
      </c>
      <c r="AB1064" s="8">
        <f>VLOOKUP('Data behind Table 2.1 WHR 2017'!A1064,'Figure2.2 WHR 2017'!$A$1:$B$156,2,0)</f>
        <v>3.4709999561309814</v>
      </c>
    </row>
    <row r="1065" spans="1:28" x14ac:dyDescent="0.15">
      <c r="A1065" s="8" t="s">
        <v>12</v>
      </c>
      <c r="B1065" s="8" t="s">
        <v>12</v>
      </c>
      <c r="C1065" s="8">
        <v>2015</v>
      </c>
      <c r="D1065" s="8">
        <v>3.4831089973449707</v>
      </c>
      <c r="E1065" s="8">
        <v>7.4116621017456055</v>
      </c>
      <c r="F1065" s="8">
        <v>0.67814356088638306</v>
      </c>
      <c r="G1065" s="8">
        <v>54.607799530029297</v>
      </c>
      <c r="H1065" s="8">
        <v>0.90789234638214111</v>
      </c>
      <c r="I1065" s="8">
        <v>3.5965774208307266E-2</v>
      </c>
      <c r="J1065" s="8">
        <v>9.4604469835758209E-2</v>
      </c>
      <c r="K1065" s="8">
        <v>0.72118258476257324</v>
      </c>
      <c r="L1065" s="8">
        <v>0.20640276372432709</v>
      </c>
      <c r="P1065" s="8">
        <v>1.722079873085022</v>
      </c>
      <c r="Q1065" s="8">
        <v>0.49440884590148926</v>
      </c>
      <c r="S1065" s="8">
        <v>0.5064333333333334</v>
      </c>
      <c r="T1065" s="8">
        <v>0.71391439437866211</v>
      </c>
      <c r="Z1065" s="8">
        <v>4.8569526523351669E-2</v>
      </c>
      <c r="AA1065" s="8">
        <v>0.16633923351764679</v>
      </c>
      <c r="AB1065" s="8">
        <f>VLOOKUP('Data behind Table 2.1 WHR 2017'!A1065,'Figure2.2 WHR 2017'!$A$1:$B$156,2,0)</f>
        <v>3.4709999561309814</v>
      </c>
    </row>
    <row r="1066" spans="1:28" x14ac:dyDescent="0.15">
      <c r="A1066" s="8" t="s">
        <v>12</v>
      </c>
      <c r="B1066" s="8" t="s">
        <v>12</v>
      </c>
      <c r="C1066" s="8">
        <v>2016</v>
      </c>
      <c r="D1066" s="8">
        <v>3.3329899311065674</v>
      </c>
      <c r="E1066" s="8">
        <v>7.4552292823791504</v>
      </c>
      <c r="F1066" s="8">
        <v>0.66513091325759888</v>
      </c>
      <c r="G1066" s="8">
        <v>55.090808868408203</v>
      </c>
      <c r="H1066" s="8">
        <v>0.91073638200759888</v>
      </c>
      <c r="I1066" s="8">
        <v>3.4959051758050919E-2</v>
      </c>
      <c r="J1066" s="8">
        <v>0.15860138833522797</v>
      </c>
      <c r="K1066" s="8">
        <v>0.75231069326400757</v>
      </c>
      <c r="L1066" s="8">
        <v>0.28538423776626587</v>
      </c>
      <c r="P1066" s="8">
        <v>1.8955751657485962</v>
      </c>
      <c r="Q1066" s="8">
        <v>0.56873112916946411</v>
      </c>
      <c r="S1066" s="8">
        <v>0.5064333333333334</v>
      </c>
      <c r="T1066" s="8">
        <v>0.60256749391555786</v>
      </c>
      <c r="Z1066" s="8">
        <v>4.8569526523351669E-2</v>
      </c>
      <c r="AA1066" s="8">
        <v>0.16633923351764679</v>
      </c>
      <c r="AB1066" s="8">
        <f>VLOOKUP('Data behind Table 2.1 WHR 2017'!A1066,'Figure2.2 WHR 2017'!$A$1:$B$156,2,0)</f>
        <v>3.4709999561309814</v>
      </c>
    </row>
    <row r="1067" spans="1:28" x14ac:dyDescent="0.15">
      <c r="A1067" s="8" t="s">
        <v>126</v>
      </c>
      <c r="B1067" s="8" t="s">
        <v>126</v>
      </c>
      <c r="C1067" s="8">
        <v>2005</v>
      </c>
      <c r="D1067" s="8">
        <v>7.0796442031860352</v>
      </c>
      <c r="E1067" s="8">
        <v>10.566323280334473</v>
      </c>
      <c r="F1067" s="8">
        <v>0.86781948804855347</v>
      </c>
      <c r="G1067" s="8">
        <v>62.585594177246094</v>
      </c>
      <c r="J1067" s="8">
        <v>0.50514906644821167</v>
      </c>
      <c r="K1067" s="8">
        <v>0.72959786653518677</v>
      </c>
      <c r="L1067" s="8">
        <v>0.24255302548408508</v>
      </c>
      <c r="N1067" s="8">
        <v>-0.88632780313491821</v>
      </c>
      <c r="O1067" s="8">
        <v>-7.1014963090419769E-2</v>
      </c>
      <c r="P1067" s="8">
        <v>1.8161051273345947</v>
      </c>
      <c r="Q1067" s="8">
        <v>0.25652492046356201</v>
      </c>
      <c r="Y1067" s="8">
        <v>0.50532621145248413</v>
      </c>
      <c r="AB1067" s="8">
        <f>VLOOKUP('Data behind Table 2.1 WHR 2017'!A1067,'Figure2.2 WHR 2017'!$A$1:$B$156,2,0)</f>
        <v>6.3439998626708984</v>
      </c>
    </row>
    <row r="1068" spans="1:28" x14ac:dyDescent="0.15">
      <c r="A1068" s="8" t="s">
        <v>126</v>
      </c>
      <c r="B1068" s="8" t="s">
        <v>126</v>
      </c>
      <c r="C1068" s="8">
        <v>2007</v>
      </c>
      <c r="D1068" s="8">
        <v>7.2666940689086914</v>
      </c>
      <c r="E1068" s="8">
        <v>10.626116752624512</v>
      </c>
      <c r="F1068" s="8">
        <v>0.89152491092681885</v>
      </c>
      <c r="G1068" s="8">
        <v>62.729339599609375</v>
      </c>
      <c r="H1068" s="8">
        <v>0.62207019329071045</v>
      </c>
      <c r="I1068" s="8">
        <v>-1.2646818533539772E-2</v>
      </c>
      <c r="K1068" s="8">
        <v>0.77224349975585938</v>
      </c>
      <c r="L1068" s="8">
        <v>0.23154743015766144</v>
      </c>
      <c r="N1068" s="8">
        <v>-1.0627009868621826</v>
      </c>
      <c r="O1068" s="8">
        <v>-1.4330045320093632E-2</v>
      </c>
      <c r="P1068" s="8">
        <v>1.6267452239990234</v>
      </c>
      <c r="Q1068" s="8">
        <v>0.22386318445205688</v>
      </c>
      <c r="Y1068" s="8">
        <v>0.50532621145248413</v>
      </c>
      <c r="AB1068" s="8">
        <f>VLOOKUP('Data behind Table 2.1 WHR 2017'!A1068,'Figure2.2 WHR 2017'!$A$1:$B$156,2,0)</f>
        <v>6.3439998626708984</v>
      </c>
    </row>
    <row r="1069" spans="1:28" x14ac:dyDescent="0.15">
      <c r="A1069" s="8" t="s">
        <v>126</v>
      </c>
      <c r="B1069" s="8" t="s">
        <v>126</v>
      </c>
      <c r="C1069" s="8">
        <v>2008</v>
      </c>
      <c r="D1069" s="8">
        <v>6.8113703727722168</v>
      </c>
      <c r="E1069" s="8">
        <v>10.682062149047852</v>
      </c>
      <c r="F1069" s="8">
        <v>0.82305353879928589</v>
      </c>
      <c r="G1069" s="8">
        <v>62.815448760986328</v>
      </c>
      <c r="H1069" s="8">
        <v>0.53181195259094238</v>
      </c>
      <c r="I1069" s="8">
        <v>-4.1281308978796005E-2</v>
      </c>
      <c r="J1069" s="8">
        <v>0.50791901350021362</v>
      </c>
      <c r="K1069" s="8">
        <v>0.70953941345214844</v>
      </c>
      <c r="L1069" s="8">
        <v>0.2018229067325592</v>
      </c>
      <c r="N1069" s="8">
        <v>-1.0093610286712646</v>
      </c>
      <c r="O1069" s="8">
        <v>5.8644246309995651E-2</v>
      </c>
      <c r="P1069" s="8">
        <v>1.3420071601867676</v>
      </c>
      <c r="Q1069" s="8">
        <v>0.19702455401420593</v>
      </c>
      <c r="Y1069" s="8">
        <v>0.50532621145248413</v>
      </c>
      <c r="AB1069" s="8">
        <f>VLOOKUP('Data behind Table 2.1 WHR 2017'!A1069,'Figure2.2 WHR 2017'!$A$1:$B$156,2,0)</f>
        <v>6.3439998626708984</v>
      </c>
    </row>
    <row r="1070" spans="1:28" x14ac:dyDescent="0.15">
      <c r="A1070" s="8" t="s">
        <v>126</v>
      </c>
      <c r="B1070" s="8" t="s">
        <v>126</v>
      </c>
      <c r="C1070" s="8">
        <v>2009</v>
      </c>
      <c r="D1070" s="8">
        <v>6.147590160369873</v>
      </c>
      <c r="E1070" s="8">
        <v>10.675566673278809</v>
      </c>
      <c r="F1070" s="8">
        <v>0.9212881326675415</v>
      </c>
      <c r="G1070" s="8">
        <v>62.91680908203125</v>
      </c>
      <c r="H1070" s="8">
        <v>0.63940566778182983</v>
      </c>
      <c r="I1070" s="8">
        <v>-0.13215756416320801</v>
      </c>
      <c r="J1070" s="8">
        <v>0.4451315701007843</v>
      </c>
      <c r="K1070" s="8">
        <v>0.7418358325958252</v>
      </c>
      <c r="L1070" s="8">
        <v>0.31947490572929382</v>
      </c>
      <c r="N1070" s="8">
        <v>-1.1412169933319092</v>
      </c>
      <c r="O1070" s="8">
        <v>6.5945811569690704E-2</v>
      </c>
      <c r="P1070" s="8">
        <v>1.9174742698669434</v>
      </c>
      <c r="Q1070" s="8">
        <v>0.31190666556358337</v>
      </c>
      <c r="T1070" s="8">
        <v>0.34546014666557312</v>
      </c>
      <c r="U1070" s="8">
        <v>0.37100306153297424</v>
      </c>
      <c r="Y1070" s="8">
        <v>0.50532621145248413</v>
      </c>
      <c r="AB1070" s="8">
        <f>VLOOKUP('Data behind Table 2.1 WHR 2017'!A1070,'Figure2.2 WHR 2017'!$A$1:$B$156,2,0)</f>
        <v>6.3439998626708984</v>
      </c>
    </row>
    <row r="1071" spans="1:28" x14ac:dyDescent="0.15">
      <c r="A1071" s="8" t="s">
        <v>126</v>
      </c>
      <c r="B1071" s="8" t="s">
        <v>126</v>
      </c>
      <c r="C1071" s="8">
        <v>2010</v>
      </c>
      <c r="D1071" s="8">
        <v>6.307098388671875</v>
      </c>
      <c r="E1071" s="8">
        <v>10.697538375854492</v>
      </c>
      <c r="F1071" s="8">
        <v>0.87959831953048706</v>
      </c>
      <c r="G1071" s="8">
        <v>63.034271240234375</v>
      </c>
      <c r="H1071" s="8">
        <v>0.67777723073959351</v>
      </c>
      <c r="I1071" s="8">
        <v>-5.5219557136297226E-2</v>
      </c>
      <c r="K1071" s="8">
        <v>0.64508908987045288</v>
      </c>
      <c r="L1071" s="8">
        <v>0.29720893502235413</v>
      </c>
      <c r="N1071" s="8">
        <v>-0.9800422191619873</v>
      </c>
      <c r="O1071" s="8">
        <v>0.13274341821670532</v>
      </c>
      <c r="P1071" s="8">
        <v>2.2255101203918457</v>
      </c>
      <c r="Q1071" s="8">
        <v>0.35285800695419312</v>
      </c>
      <c r="T1071" s="8">
        <v>0.36142313480377197</v>
      </c>
      <c r="Y1071" s="8">
        <v>0.50532621145248413</v>
      </c>
      <c r="AB1071" s="8">
        <f>VLOOKUP('Data behind Table 2.1 WHR 2017'!A1071,'Figure2.2 WHR 2017'!$A$1:$B$156,2,0)</f>
        <v>6.3439998626708984</v>
      </c>
    </row>
    <row r="1072" spans="1:28" x14ac:dyDescent="0.15">
      <c r="A1072" s="8" t="s">
        <v>126</v>
      </c>
      <c r="B1072" s="8" t="s">
        <v>126</v>
      </c>
      <c r="C1072" s="8">
        <v>2011</v>
      </c>
      <c r="D1072" s="8">
        <v>6.6997895240783691</v>
      </c>
      <c r="E1072" s="8">
        <v>10.767938613891602</v>
      </c>
      <c r="F1072" s="8">
        <v>0.82963365316390991</v>
      </c>
      <c r="G1072" s="8">
        <v>63.165336608886719</v>
      </c>
      <c r="H1072" s="8">
        <v>0.60345566272735596</v>
      </c>
      <c r="I1072" s="8">
        <v>-0.16537562012672424</v>
      </c>
      <c r="K1072" s="8">
        <v>0.72597068548202515</v>
      </c>
      <c r="L1072" s="8">
        <v>0.24013972282409668</v>
      </c>
      <c r="N1072" s="8">
        <v>-1.1612622737884521</v>
      </c>
      <c r="O1072" s="8">
        <v>-0.13299375772476196</v>
      </c>
      <c r="P1072" s="8">
        <v>2.1051785945892334</v>
      </c>
      <c r="Q1072" s="8">
        <v>0.31421563029289246</v>
      </c>
      <c r="T1072" s="8">
        <v>0.41617012023925781</v>
      </c>
      <c r="Y1072" s="8">
        <v>0.50532621145248413</v>
      </c>
      <c r="AB1072" s="8">
        <f>VLOOKUP('Data behind Table 2.1 WHR 2017'!A1072,'Figure2.2 WHR 2017'!$A$1:$B$156,2,0)</f>
        <v>6.3439998626708984</v>
      </c>
    </row>
    <row r="1073" spans="1:28" x14ac:dyDescent="0.15">
      <c r="A1073" s="8" t="s">
        <v>126</v>
      </c>
      <c r="B1073" s="8" t="s">
        <v>126</v>
      </c>
      <c r="C1073" s="8">
        <v>2012</v>
      </c>
      <c r="D1073" s="8">
        <v>6.3963594436645508</v>
      </c>
      <c r="E1073" s="8">
        <v>10.796100616455078</v>
      </c>
      <c r="F1073" s="8">
        <v>0.86710095405578613</v>
      </c>
      <c r="G1073" s="8">
        <v>63.303180694580078</v>
      </c>
      <c r="H1073" s="8">
        <v>0.56045538187026978</v>
      </c>
      <c r="I1073" s="8">
        <v>-0.14365477859973907</v>
      </c>
      <c r="K1073" s="8">
        <v>0.7152174711227417</v>
      </c>
      <c r="L1073" s="8">
        <v>0.22484098374843597</v>
      </c>
      <c r="N1073" s="8">
        <v>-1.1312637329101562</v>
      </c>
      <c r="O1073" s="8">
        <v>7.6925873756408691E-2</v>
      </c>
      <c r="P1073" s="8">
        <v>2.1253964900970459</v>
      </c>
      <c r="Q1073" s="8">
        <v>0.33228221535682678</v>
      </c>
      <c r="T1073" s="8">
        <v>0.26303273439407349</v>
      </c>
      <c r="Y1073" s="8">
        <v>0.50532621145248413</v>
      </c>
      <c r="AB1073" s="8">
        <f>VLOOKUP('Data behind Table 2.1 WHR 2017'!A1073,'Figure2.2 WHR 2017'!$A$1:$B$156,2,0)</f>
        <v>6.3439998626708984</v>
      </c>
    </row>
    <row r="1074" spans="1:28" x14ac:dyDescent="0.15">
      <c r="A1074" s="8" t="s">
        <v>126</v>
      </c>
      <c r="B1074" s="8" t="s">
        <v>126</v>
      </c>
      <c r="C1074" s="8">
        <v>2013</v>
      </c>
      <c r="D1074" s="8">
        <v>6.4951329231262207</v>
      </c>
      <c r="E1074" s="8">
        <v>10.798829078674316</v>
      </c>
      <c r="F1074" s="8">
        <v>0.82669532299041748</v>
      </c>
      <c r="G1074" s="8">
        <v>63.441398620605469</v>
      </c>
      <c r="H1074" s="8">
        <v>0.66104233264923096</v>
      </c>
      <c r="I1074" s="8">
        <v>-0.10570843517780304</v>
      </c>
      <c r="K1074" s="8">
        <v>0.74408024549484253</v>
      </c>
      <c r="L1074" s="8">
        <v>0.27555006742477417</v>
      </c>
      <c r="N1074" s="8">
        <v>-1.1160871982574463</v>
      </c>
      <c r="O1074" s="8">
        <v>9.8521202802658081E-2</v>
      </c>
      <c r="P1074" s="8">
        <v>2.3738765716552734</v>
      </c>
      <c r="Q1074" s="8">
        <v>0.36548545956611633</v>
      </c>
      <c r="T1074" s="8">
        <v>0.41414204239845276</v>
      </c>
      <c r="Y1074" s="8">
        <v>0.50532621145248413</v>
      </c>
      <c r="AB1074" s="8">
        <f>VLOOKUP('Data behind Table 2.1 WHR 2017'!A1074,'Figure2.2 WHR 2017'!$A$1:$B$156,2,0)</f>
        <v>6.3439998626708984</v>
      </c>
    </row>
    <row r="1075" spans="1:28" x14ac:dyDescent="0.15">
      <c r="A1075" s="8" t="s">
        <v>126</v>
      </c>
      <c r="B1075" s="8" t="s">
        <v>126</v>
      </c>
      <c r="C1075" s="8">
        <v>2014</v>
      </c>
      <c r="D1075" s="8">
        <v>6.2783780097961426</v>
      </c>
      <c r="E1075" s="8">
        <v>10.812126159667969</v>
      </c>
      <c r="F1075" s="8">
        <v>0.81841981410980225</v>
      </c>
      <c r="G1075" s="8">
        <v>63.577884674072266</v>
      </c>
      <c r="H1075" s="8">
        <v>0.76225167512893677</v>
      </c>
      <c r="I1075" s="8">
        <v>-9.7688548266887665E-2</v>
      </c>
      <c r="K1075" s="8">
        <v>0.70504003763198853</v>
      </c>
      <c r="L1075" s="8">
        <v>0.31294947862625122</v>
      </c>
      <c r="N1075" s="8">
        <v>-1.0111521482467651</v>
      </c>
      <c r="O1075" s="8">
        <v>0.14629524946212769</v>
      </c>
      <c r="P1075" s="8">
        <v>2.5497128963470459</v>
      </c>
      <c r="Q1075" s="8">
        <v>0.40611013770103455</v>
      </c>
      <c r="T1075" s="8">
        <v>0.69700860977172852</v>
      </c>
      <c r="Y1075" s="8">
        <v>0.50532621145248413</v>
      </c>
      <c r="AB1075" s="8">
        <f>VLOOKUP('Data behind Table 2.1 WHR 2017'!A1075,'Figure2.2 WHR 2017'!$A$1:$B$156,2,0)</f>
        <v>6.3439998626708984</v>
      </c>
    </row>
    <row r="1076" spans="1:28" x14ac:dyDescent="0.15">
      <c r="A1076" s="8" t="s">
        <v>126</v>
      </c>
      <c r="B1076" s="8" t="s">
        <v>126</v>
      </c>
      <c r="C1076" s="8">
        <v>2015</v>
      </c>
      <c r="D1076" s="8">
        <v>6.345491886138916</v>
      </c>
      <c r="E1076" s="8">
        <v>10.825441360473633</v>
      </c>
      <c r="F1076" s="8">
        <v>0.81974971294403076</v>
      </c>
      <c r="G1076" s="8">
        <v>63.714374542236328</v>
      </c>
      <c r="H1076" s="8">
        <v>0.82020723819732666</v>
      </c>
      <c r="I1076" s="8">
        <v>-6.9936387240886688E-2</v>
      </c>
      <c r="K1076" s="8">
        <v>0.72360771894454956</v>
      </c>
      <c r="L1076" s="8">
        <v>0.32713937759399414</v>
      </c>
      <c r="P1076" s="8">
        <v>2.5189051628112793</v>
      </c>
      <c r="Q1076" s="8">
        <v>0.39695978164672852</v>
      </c>
      <c r="T1076" s="8">
        <v>0.51715171337127686</v>
      </c>
      <c r="Y1076" s="8">
        <v>0.50532621145248413</v>
      </c>
      <c r="AB1076" s="8">
        <f>VLOOKUP('Data behind Table 2.1 WHR 2017'!A1076,'Figure2.2 WHR 2017'!$A$1:$B$156,2,0)</f>
        <v>6.3439998626708984</v>
      </c>
    </row>
    <row r="1077" spans="1:28" x14ac:dyDescent="0.15">
      <c r="A1077" s="8" t="s">
        <v>126</v>
      </c>
      <c r="B1077" s="8" t="s">
        <v>126</v>
      </c>
      <c r="C1077" s="8">
        <v>2016</v>
      </c>
      <c r="D1077" s="8">
        <v>6.4739212989807129</v>
      </c>
      <c r="E1077" s="8">
        <v>10.822869300842285</v>
      </c>
      <c r="F1077" s="8">
        <v>0.88993233442306519</v>
      </c>
      <c r="G1077" s="8">
        <v>63.850860595703125</v>
      </c>
      <c r="H1077" s="8">
        <v>0.77426773309707642</v>
      </c>
      <c r="I1077" s="8">
        <v>-0.15767808258533478</v>
      </c>
      <c r="K1077" s="8">
        <v>0.7929985523223877</v>
      </c>
      <c r="L1077" s="8">
        <v>0.26629266142845154</v>
      </c>
      <c r="P1077" s="8">
        <v>2.0700845718383789</v>
      </c>
      <c r="Q1077" s="8">
        <v>0.31975746154785156</v>
      </c>
      <c r="T1077" s="8">
        <v>0.58281785249710083</v>
      </c>
      <c r="Y1077" s="8">
        <v>0.50532621145248413</v>
      </c>
      <c r="AB1077" s="8">
        <f>VLOOKUP('Data behind Table 2.1 WHR 2017'!A1077,'Figure2.2 WHR 2017'!$A$1:$B$156,2,0)</f>
        <v>6.3439998626708984</v>
      </c>
    </row>
    <row r="1078" spans="1:28" x14ac:dyDescent="0.15">
      <c r="A1078" s="8" t="s">
        <v>7</v>
      </c>
      <c r="B1078" s="8" t="s">
        <v>7</v>
      </c>
      <c r="C1078" s="8">
        <v>2006</v>
      </c>
      <c r="D1078" s="8">
        <v>4.4173526763916016</v>
      </c>
      <c r="E1078" s="8">
        <v>7.6535959243774414</v>
      </c>
      <c r="F1078" s="8">
        <v>0.76025205850601196</v>
      </c>
      <c r="G1078" s="8">
        <v>52.468345642089844</v>
      </c>
      <c r="H1078" s="8">
        <v>0.73572355508804321</v>
      </c>
      <c r="I1078" s="8">
        <v>-3.4641709178686142E-2</v>
      </c>
      <c r="J1078" s="8">
        <v>0.80532914400100708</v>
      </c>
      <c r="K1078" s="8">
        <v>0.73995298147201538</v>
      </c>
      <c r="L1078" s="8">
        <v>0.22498969733715057</v>
      </c>
      <c r="M1078" s="8">
        <v>0.37170231342315674</v>
      </c>
      <c r="N1078" s="8">
        <v>-0.13784784078598022</v>
      </c>
      <c r="O1078" s="8">
        <v>-0.32782360911369324</v>
      </c>
      <c r="P1078" s="8">
        <v>1.4806711673736572</v>
      </c>
      <c r="Q1078" s="8">
        <v>0.33519423007965088</v>
      </c>
      <c r="S1078" s="8">
        <v>0.40243333333333337</v>
      </c>
      <c r="AB1078" s="8">
        <f>VLOOKUP('Data behind Table 2.1 WHR 2017'!A1078,'Figure2.2 WHR 2017'!$A$1:$B$156,2,0)</f>
        <v>4.5349998474121094</v>
      </c>
    </row>
    <row r="1079" spans="1:28" x14ac:dyDescent="0.15">
      <c r="A1079" s="8" t="s">
        <v>7</v>
      </c>
      <c r="B1079" s="8" t="s">
        <v>7</v>
      </c>
      <c r="C1079" s="8">
        <v>2007</v>
      </c>
      <c r="D1079" s="8">
        <v>4.6799869537353516</v>
      </c>
      <c r="E1079" s="8">
        <v>7.6746382713317871</v>
      </c>
      <c r="F1079" s="8">
        <v>0.71846103668212891</v>
      </c>
      <c r="G1079" s="8">
        <v>53.095771789550781</v>
      </c>
      <c r="H1079" s="8">
        <v>0.69800525903701782</v>
      </c>
      <c r="I1079" s="8">
        <v>1.3769135810434818E-2</v>
      </c>
      <c r="J1079" s="8">
        <v>0.82668423652648926</v>
      </c>
      <c r="K1079" s="8">
        <v>0.7140471339225769</v>
      </c>
      <c r="L1079" s="8">
        <v>0.19874195754528046</v>
      </c>
      <c r="M1079" s="8">
        <v>0.34591731429100037</v>
      </c>
      <c r="N1079" s="8">
        <v>-0.24797376990318298</v>
      </c>
      <c r="O1079" s="8">
        <v>-0.40536904335021973</v>
      </c>
      <c r="P1079" s="8">
        <v>1.5971508026123047</v>
      </c>
      <c r="Q1079" s="8">
        <v>0.3412725031375885</v>
      </c>
      <c r="S1079" s="8">
        <v>0.40243333333333337</v>
      </c>
      <c r="AB1079" s="8">
        <f>VLOOKUP('Data behind Table 2.1 WHR 2017'!A1079,'Figure2.2 WHR 2017'!$A$1:$B$156,2,0)</f>
        <v>4.5349998474121094</v>
      </c>
    </row>
    <row r="1080" spans="1:28" x14ac:dyDescent="0.15">
      <c r="A1080" s="8" t="s">
        <v>7</v>
      </c>
      <c r="B1080" s="8" t="s">
        <v>7</v>
      </c>
      <c r="C1080" s="8">
        <v>2008</v>
      </c>
      <c r="D1080" s="8">
        <v>4.683499813079834</v>
      </c>
      <c r="E1080" s="8">
        <v>7.6832394599914551</v>
      </c>
      <c r="F1080" s="8">
        <v>0.7562987208366394</v>
      </c>
      <c r="G1080" s="8">
        <v>53.741077423095703</v>
      </c>
      <c r="H1080" s="8">
        <v>0.61187618970870972</v>
      </c>
      <c r="I1080" s="8">
        <v>-1.4159932732582092E-2</v>
      </c>
      <c r="J1080" s="8">
        <v>0.87924784421920776</v>
      </c>
      <c r="K1080" s="8">
        <v>0.67288082838058472</v>
      </c>
      <c r="L1080" s="8">
        <v>0.25216123461723328</v>
      </c>
      <c r="M1080" s="8">
        <v>0.28652787208557129</v>
      </c>
      <c r="N1080" s="8">
        <v>-0.2152978777885437</v>
      </c>
      <c r="O1080" s="8">
        <v>-0.31697028875350952</v>
      </c>
      <c r="P1080" s="8">
        <v>1.2914406061172485</v>
      </c>
      <c r="Q1080" s="8">
        <v>0.27574265003204346</v>
      </c>
      <c r="S1080" s="8">
        <v>0.40243333333333337</v>
      </c>
      <c r="AB1080" s="8">
        <f>VLOOKUP('Data behind Table 2.1 WHR 2017'!A1080,'Figure2.2 WHR 2017'!$A$1:$B$156,2,0)</f>
        <v>4.5349998474121094</v>
      </c>
    </row>
    <row r="1081" spans="1:28" x14ac:dyDescent="0.15">
      <c r="A1081" s="8" t="s">
        <v>7</v>
      </c>
      <c r="B1081" s="8" t="s">
        <v>7</v>
      </c>
      <c r="C1081" s="8">
        <v>2009</v>
      </c>
      <c r="D1081" s="8">
        <v>4.3351140022277832</v>
      </c>
      <c r="E1081" s="8">
        <v>7.6788125038146973</v>
      </c>
      <c r="F1081" s="8">
        <v>0.81035530567169189</v>
      </c>
      <c r="G1081" s="8">
        <v>54.387077331542969</v>
      </c>
      <c r="H1081" s="8">
        <v>0.55683815479278564</v>
      </c>
      <c r="I1081" s="8">
        <v>-2.0219137892127037E-2</v>
      </c>
      <c r="J1081" s="8">
        <v>0.91803544759750366</v>
      </c>
      <c r="K1081" s="8">
        <v>0.75737845897674561</v>
      </c>
      <c r="L1081" s="8">
        <v>0.22757962346076965</v>
      </c>
      <c r="M1081" s="8">
        <v>0.26113423705101013</v>
      </c>
      <c r="N1081" s="8">
        <v>-0.2634274959564209</v>
      </c>
      <c r="O1081" s="8">
        <v>-0.4199826717376709</v>
      </c>
      <c r="P1081" s="8">
        <v>1.4246644973754883</v>
      </c>
      <c r="Q1081" s="8">
        <v>0.32863369584083557</v>
      </c>
      <c r="S1081" s="8">
        <v>0.40243333333333337</v>
      </c>
      <c r="T1081" s="8">
        <v>0.43929743766784668</v>
      </c>
      <c r="U1081" s="8">
        <v>0.27969175577163696</v>
      </c>
      <c r="AB1081" s="8">
        <f>VLOOKUP('Data behind Table 2.1 WHR 2017'!A1081,'Figure2.2 WHR 2017'!$A$1:$B$156,2,0)</f>
        <v>4.5349998474121094</v>
      </c>
    </row>
    <row r="1082" spans="1:28" x14ac:dyDescent="0.15">
      <c r="A1082" s="8" t="s">
        <v>7</v>
      </c>
      <c r="B1082" s="8" t="s">
        <v>7</v>
      </c>
      <c r="C1082" s="8">
        <v>2010</v>
      </c>
      <c r="D1082" s="8">
        <v>4.3721561431884766</v>
      </c>
      <c r="E1082" s="8">
        <v>7.6903738975524902</v>
      </c>
      <c r="F1082" s="8">
        <v>0.76029407978057861</v>
      </c>
      <c r="G1082" s="8">
        <v>55.012409210205078</v>
      </c>
      <c r="H1082" s="8">
        <v>0.77726262807846069</v>
      </c>
      <c r="I1082" s="8">
        <v>-6.1600878834724426E-2</v>
      </c>
      <c r="J1082" s="8">
        <v>0.85053485631942749</v>
      </c>
      <c r="K1082" s="8">
        <v>0.76881211996078491</v>
      </c>
      <c r="L1082" s="8">
        <v>0.14273770153522491</v>
      </c>
      <c r="M1082" s="8">
        <v>0.28544998168945312</v>
      </c>
      <c r="N1082" s="8">
        <v>-0.3720698356628418</v>
      </c>
      <c r="O1082" s="8">
        <v>-0.48111292719841003</v>
      </c>
      <c r="P1082" s="8">
        <v>1.5329737663269043</v>
      </c>
      <c r="Q1082" s="8">
        <v>0.35062190890312195</v>
      </c>
      <c r="S1082" s="8">
        <v>0.40243333333333337</v>
      </c>
      <c r="T1082" s="8">
        <v>0.40938222408294678</v>
      </c>
      <c r="AB1082" s="8">
        <f>VLOOKUP('Data behind Table 2.1 WHR 2017'!A1082,'Figure2.2 WHR 2017'!$A$1:$B$156,2,0)</f>
        <v>4.5349998474121094</v>
      </c>
    </row>
    <row r="1083" spans="1:28" x14ac:dyDescent="0.15">
      <c r="A1083" s="8" t="s">
        <v>7</v>
      </c>
      <c r="B1083" s="8" t="s">
        <v>7</v>
      </c>
      <c r="C1083" s="8">
        <v>2011</v>
      </c>
      <c r="D1083" s="8">
        <v>3.8342015743255615</v>
      </c>
      <c r="E1083" s="8">
        <v>7.6774110794067383</v>
      </c>
      <c r="F1083" s="8">
        <v>0.60240936279296875</v>
      </c>
      <c r="G1083" s="8">
        <v>55.597579956054688</v>
      </c>
      <c r="H1083" s="8">
        <v>0.64089030027389526</v>
      </c>
      <c r="I1083" s="8">
        <v>-0.14470906555652618</v>
      </c>
      <c r="J1083" s="8">
        <v>0.86989396810531616</v>
      </c>
      <c r="K1083" s="8">
        <v>0.75188320875167847</v>
      </c>
      <c r="L1083" s="8">
        <v>0.18002699315547943</v>
      </c>
      <c r="M1083" s="8">
        <v>0.30463981628417969</v>
      </c>
      <c r="N1083" s="8">
        <v>-0.27980801463127136</v>
      </c>
      <c r="O1083" s="8">
        <v>-0.42172855138778687</v>
      </c>
      <c r="P1083" s="8">
        <v>1.7061585187911987</v>
      </c>
      <c r="Q1083" s="8">
        <v>0.44498404860496521</v>
      </c>
      <c r="R1083" s="8">
        <v>0.40279999999999999</v>
      </c>
      <c r="S1083" s="8">
        <v>0.40243333333333337</v>
      </c>
      <c r="T1083" s="8">
        <v>0.4281427264213562</v>
      </c>
      <c r="AB1083" s="8">
        <f>VLOOKUP('Data behind Table 2.1 WHR 2017'!A1083,'Figure2.2 WHR 2017'!$A$1:$B$156,2,0)</f>
        <v>4.5349998474121094</v>
      </c>
    </row>
    <row r="1084" spans="1:28" x14ac:dyDescent="0.15">
      <c r="A1084" s="8" t="s">
        <v>7</v>
      </c>
      <c r="B1084" s="8" t="s">
        <v>7</v>
      </c>
      <c r="C1084" s="8">
        <v>2012</v>
      </c>
      <c r="D1084" s="8">
        <v>3.6687369346618652</v>
      </c>
      <c r="E1084" s="8">
        <v>7.6893925666809082</v>
      </c>
      <c r="F1084" s="8">
        <v>0.71107739210128784</v>
      </c>
      <c r="G1084" s="8">
        <v>56.133411407470703</v>
      </c>
      <c r="H1084" s="8">
        <v>0.66825228929519653</v>
      </c>
      <c r="I1084" s="8">
        <v>-1.9208202138543129E-2</v>
      </c>
      <c r="J1084" s="8">
        <v>0.85187989473342896</v>
      </c>
      <c r="K1084" s="8">
        <v>0.77091848850250244</v>
      </c>
      <c r="L1084" s="8">
        <v>0.21360284090042114</v>
      </c>
      <c r="M1084" s="8">
        <v>0.64510750770568848</v>
      </c>
      <c r="N1084" s="8">
        <v>-7.6063647866249084E-2</v>
      </c>
      <c r="O1084" s="8">
        <v>-0.29461464285850525</v>
      </c>
      <c r="P1084" s="8">
        <v>1.7037762403488159</v>
      </c>
      <c r="Q1084" s="8">
        <v>0.46440404653549194</v>
      </c>
      <c r="S1084" s="8">
        <v>0.40243333333333337</v>
      </c>
      <c r="T1084" s="8">
        <v>0.45246899127960205</v>
      </c>
      <c r="AB1084" s="8">
        <f>VLOOKUP('Data behind Table 2.1 WHR 2017'!A1084,'Figure2.2 WHR 2017'!$A$1:$B$156,2,0)</f>
        <v>4.5349998474121094</v>
      </c>
    </row>
    <row r="1085" spans="1:28" x14ac:dyDescent="0.15">
      <c r="A1085" s="8" t="s">
        <v>7</v>
      </c>
      <c r="B1085" s="8" t="s">
        <v>7</v>
      </c>
      <c r="C1085" s="8">
        <v>2013</v>
      </c>
      <c r="D1085" s="8">
        <v>3.647367000579834</v>
      </c>
      <c r="E1085" s="8">
        <v>7.6921544075012207</v>
      </c>
      <c r="F1085" s="8">
        <v>0.82295787334442139</v>
      </c>
      <c r="G1085" s="8">
        <v>56.614555358886719</v>
      </c>
      <c r="H1085" s="8">
        <v>0.63553953170776367</v>
      </c>
      <c r="I1085" s="8">
        <v>-3.5716552287340164E-2</v>
      </c>
      <c r="J1085" s="8">
        <v>0.83661222457885742</v>
      </c>
      <c r="K1085" s="8">
        <v>0.68012064695358276</v>
      </c>
      <c r="L1085" s="8">
        <v>0.16507852077484131</v>
      </c>
      <c r="M1085" s="8">
        <v>0.61491632461547852</v>
      </c>
      <c r="N1085" s="8">
        <v>-1.0620342567563057E-2</v>
      </c>
      <c r="O1085" s="8">
        <v>-0.25723713636398315</v>
      </c>
      <c r="P1085" s="8">
        <v>1.5200803279876709</v>
      </c>
      <c r="Q1085" s="8">
        <v>0.41676101088523865</v>
      </c>
      <c r="S1085" s="8">
        <v>0.40243333333333337</v>
      </c>
      <c r="T1085" s="8">
        <v>0.38678258657455444</v>
      </c>
      <c r="AB1085" s="8">
        <f>VLOOKUP('Data behind Table 2.1 WHR 2017'!A1085,'Figure2.2 WHR 2017'!$A$1:$B$156,2,0)</f>
        <v>4.5349998474121094</v>
      </c>
    </row>
    <row r="1086" spans="1:28" x14ac:dyDescent="0.15">
      <c r="A1086" s="8" t="s">
        <v>7</v>
      </c>
      <c r="B1086" s="8" t="s">
        <v>7</v>
      </c>
      <c r="C1086" s="8">
        <v>2014</v>
      </c>
      <c r="D1086" s="8">
        <v>4.3947772979736328</v>
      </c>
      <c r="E1086" s="8">
        <v>7.7031054496765137</v>
      </c>
      <c r="F1086" s="8">
        <v>0.85552209615707397</v>
      </c>
      <c r="G1086" s="8">
        <v>57.0389404296875</v>
      </c>
      <c r="H1086" s="8">
        <v>0.69235318899154663</v>
      </c>
      <c r="I1086" s="8">
        <v>-2.7432866394519806E-2</v>
      </c>
      <c r="J1086" s="8">
        <v>0.69966000318527222</v>
      </c>
      <c r="K1086" s="8">
        <v>0.7246970534324646</v>
      </c>
      <c r="L1086" s="8">
        <v>0.15722657740116119</v>
      </c>
      <c r="M1086" s="8">
        <v>0.66499590873718262</v>
      </c>
      <c r="N1086" s="8">
        <v>6.2672823667526245E-2</v>
      </c>
      <c r="O1086" s="8">
        <v>-0.17376919090747833</v>
      </c>
      <c r="P1086" s="8">
        <v>1.3744603395462036</v>
      </c>
      <c r="Q1086" s="8">
        <v>0.31274858117103577</v>
      </c>
      <c r="S1086" s="8">
        <v>0.40243333333333337</v>
      </c>
      <c r="T1086" s="8">
        <v>0.39156836271286011</v>
      </c>
      <c r="AB1086" s="8">
        <f>VLOOKUP('Data behind Table 2.1 WHR 2017'!A1086,'Figure2.2 WHR 2017'!$A$1:$B$156,2,0)</f>
        <v>4.5349998474121094</v>
      </c>
    </row>
    <row r="1087" spans="1:28" x14ac:dyDescent="0.15">
      <c r="A1087" s="8" t="s">
        <v>7</v>
      </c>
      <c r="B1087" s="8" t="s">
        <v>7</v>
      </c>
      <c r="C1087" s="8">
        <v>2015</v>
      </c>
      <c r="D1087" s="8">
        <v>4.6170005798339844</v>
      </c>
      <c r="E1087" s="8">
        <v>7.7352886199951172</v>
      </c>
      <c r="F1087" s="8">
        <v>0.70153450965881348</v>
      </c>
      <c r="G1087" s="8">
        <v>57.463325500488281</v>
      </c>
      <c r="H1087" s="8">
        <v>0.71953326463699341</v>
      </c>
      <c r="I1087" s="8">
        <v>-9.3374565243721008E-2</v>
      </c>
      <c r="J1087" s="8">
        <v>0.76549017429351807</v>
      </c>
      <c r="K1087" s="8">
        <v>0.71103507280349731</v>
      </c>
      <c r="L1087" s="8">
        <v>0.20766763389110565</v>
      </c>
      <c r="M1087" s="8">
        <v>0.62259858846664429</v>
      </c>
      <c r="P1087" s="8">
        <v>1.5400364398956299</v>
      </c>
      <c r="Q1087" s="8">
        <v>0.33355778455734253</v>
      </c>
      <c r="S1087" s="8">
        <v>0.40243333333333337</v>
      </c>
      <c r="T1087" s="8">
        <v>0.53485023975372314</v>
      </c>
      <c r="AB1087" s="8">
        <f>VLOOKUP('Data behind Table 2.1 WHR 2017'!A1087,'Figure2.2 WHR 2017'!$A$1:$B$156,2,0)</f>
        <v>4.5349998474121094</v>
      </c>
    </row>
    <row r="1088" spans="1:28" x14ac:dyDescent="0.15">
      <c r="A1088" s="8" t="s">
        <v>7</v>
      </c>
      <c r="B1088" s="8" t="s">
        <v>7</v>
      </c>
      <c r="C1088" s="8">
        <v>2016</v>
      </c>
      <c r="D1088" s="8">
        <v>4.5945339202880859</v>
      </c>
      <c r="E1088" s="8">
        <v>7.7697505950927734</v>
      </c>
      <c r="F1088" s="8">
        <v>0.83899438381195068</v>
      </c>
      <c r="G1088" s="8">
        <v>57.887710571289062</v>
      </c>
      <c r="H1088" s="8">
        <v>0.74372965097427368</v>
      </c>
      <c r="I1088" s="8">
        <v>-6.8176068365573883E-2</v>
      </c>
      <c r="J1088" s="8">
        <v>0.79435372352600098</v>
      </c>
      <c r="K1088" s="8">
        <v>0.78381794691085815</v>
      </c>
      <c r="L1088" s="8">
        <v>0.24485176801681519</v>
      </c>
      <c r="M1088" s="8">
        <v>0.63087618350982666</v>
      </c>
      <c r="P1088" s="8">
        <v>1.8151446580886841</v>
      </c>
      <c r="Q1088" s="8">
        <v>0.39506611227989197</v>
      </c>
      <c r="S1088" s="8">
        <v>0.40243333333333337</v>
      </c>
      <c r="T1088" s="8">
        <v>0.42220649123191833</v>
      </c>
      <c r="AB1088" s="8">
        <f>VLOOKUP('Data behind Table 2.1 WHR 2017'!A1088,'Figure2.2 WHR 2017'!$A$1:$B$156,2,0)</f>
        <v>4.5349998474121094</v>
      </c>
    </row>
    <row r="1089" spans="1:28" x14ac:dyDescent="0.15">
      <c r="A1089" s="8" t="s">
        <v>110</v>
      </c>
      <c r="B1089" s="8" t="s">
        <v>110</v>
      </c>
      <c r="C1089" s="8">
        <v>2007</v>
      </c>
      <c r="D1089" s="8">
        <v>4.7503838539123535</v>
      </c>
      <c r="E1089" s="8">
        <v>9.3786716461181641</v>
      </c>
      <c r="F1089" s="8">
        <v>0.84441304206848145</v>
      </c>
      <c r="G1089" s="8">
        <v>63.81414794921875</v>
      </c>
      <c r="H1089" s="8">
        <v>0.45278117060661316</v>
      </c>
      <c r="I1089" s="8">
        <v>-0.16707755625247955</v>
      </c>
      <c r="J1089" s="8">
        <v>0.90494966506958008</v>
      </c>
      <c r="K1089" s="8">
        <v>0.57604813575744629</v>
      </c>
      <c r="L1089" s="8">
        <v>0.33441972732543945</v>
      </c>
      <c r="M1089" s="8">
        <v>0.3429105281829834</v>
      </c>
      <c r="N1089" s="8">
        <v>-0.16239878535270691</v>
      </c>
      <c r="O1089" s="8">
        <v>-0.35254380106925964</v>
      </c>
      <c r="P1089" s="8">
        <v>2.0483770370483398</v>
      </c>
      <c r="Q1089" s="8">
        <v>0.43120241165161133</v>
      </c>
      <c r="R1089" s="8">
        <v>0.29430000000000001</v>
      </c>
      <c r="S1089" s="8">
        <v>0.30842222222222221</v>
      </c>
      <c r="X1089" s="8">
        <v>0.28437501192092896</v>
      </c>
      <c r="Y1089" s="8">
        <v>0.18333333730697632</v>
      </c>
      <c r="AB1089" s="8">
        <f>VLOOKUP('Data behind Table 2.1 WHR 2017'!A1089,'Figure2.2 WHR 2017'!$A$1:$B$156,2,0)</f>
        <v>5.3949999809265137</v>
      </c>
    </row>
    <row r="1090" spans="1:28" x14ac:dyDescent="0.15">
      <c r="A1090" s="8" t="s">
        <v>110</v>
      </c>
      <c r="B1090" s="8" t="s">
        <v>110</v>
      </c>
      <c r="C1090" s="8">
        <v>2009</v>
      </c>
      <c r="D1090" s="8">
        <v>4.3803119659423828</v>
      </c>
      <c r="E1090" s="8">
        <v>9.4075593948364258</v>
      </c>
      <c r="F1090" s="8">
        <v>0.7701261043548584</v>
      </c>
      <c r="G1090" s="8">
        <v>64.120651245117188</v>
      </c>
      <c r="H1090" s="8">
        <v>0.37288129329681396</v>
      </c>
      <c r="I1090" s="8">
        <v>-0.17912159860134125</v>
      </c>
      <c r="J1090" s="8">
        <v>0.96097791194915771</v>
      </c>
      <c r="K1090" s="8">
        <v>0.54379910230636597</v>
      </c>
      <c r="L1090" s="8">
        <v>0.43547362089157104</v>
      </c>
      <c r="N1090" s="8">
        <v>-8.4991529583930969E-2</v>
      </c>
      <c r="O1090" s="8">
        <v>-0.22747871279716492</v>
      </c>
      <c r="P1090" s="8">
        <v>2.0598671436309814</v>
      </c>
      <c r="Q1090" s="8">
        <v>0.47025582194328308</v>
      </c>
      <c r="R1090" s="8">
        <v>0.28670000000000001</v>
      </c>
      <c r="S1090" s="8">
        <v>0.30842222222222221</v>
      </c>
      <c r="T1090" s="8">
        <v>0.37172889709472656</v>
      </c>
      <c r="U1090" s="8">
        <v>0.10406769067049026</v>
      </c>
      <c r="X1090" s="8">
        <v>0.28437501192092896</v>
      </c>
      <c r="Y1090" s="8">
        <v>0.18333333730697632</v>
      </c>
      <c r="AB1090" s="8">
        <f>VLOOKUP('Data behind Table 2.1 WHR 2017'!A1090,'Figure2.2 WHR 2017'!$A$1:$B$156,2,0)</f>
        <v>5.3949999809265137</v>
      </c>
    </row>
    <row r="1091" spans="1:28" x14ac:dyDescent="0.15">
      <c r="A1091" s="8" t="s">
        <v>110</v>
      </c>
      <c r="B1091" s="8" t="s">
        <v>110</v>
      </c>
      <c r="C1091" s="8">
        <v>2010</v>
      </c>
      <c r="D1091" s="8">
        <v>4.4613041877746582</v>
      </c>
      <c r="E1091" s="8">
        <v>9.4174070358276367</v>
      </c>
      <c r="F1091" s="8">
        <v>0.72556334733963013</v>
      </c>
      <c r="G1091" s="8">
        <v>64.425041198730469</v>
      </c>
      <c r="H1091" s="8">
        <v>0.46264725923538208</v>
      </c>
      <c r="I1091" s="8">
        <v>-0.17166990041732788</v>
      </c>
      <c r="J1091" s="8">
        <v>0.96547245979309082</v>
      </c>
      <c r="K1091" s="8">
        <v>0.53220230340957642</v>
      </c>
      <c r="L1091" s="8">
        <v>0.41540920734405518</v>
      </c>
      <c r="N1091" s="8">
        <v>-8.3524614572525024E-2</v>
      </c>
      <c r="O1091" s="8">
        <v>-0.18953098356723785</v>
      </c>
      <c r="P1091" s="8">
        <v>2.0010387897491455</v>
      </c>
      <c r="Q1091" s="8">
        <v>0.44853225350379944</v>
      </c>
      <c r="R1091" s="8">
        <v>0.29649999999999999</v>
      </c>
      <c r="S1091" s="8">
        <v>0.30842222222222221</v>
      </c>
      <c r="T1091" s="8">
        <v>0.41079583764076233</v>
      </c>
      <c r="U1091" s="8">
        <v>0.15527603030204773</v>
      </c>
      <c r="X1091" s="8">
        <v>0.28437501192092896</v>
      </c>
      <c r="Y1091" s="8">
        <v>0.18333333730697632</v>
      </c>
      <c r="AB1091" s="8">
        <f>VLOOKUP('Data behind Table 2.1 WHR 2017'!A1091,'Figure2.2 WHR 2017'!$A$1:$B$156,2,0)</f>
        <v>5.3949999809265137</v>
      </c>
    </row>
    <row r="1092" spans="1:28" x14ac:dyDescent="0.15">
      <c r="A1092" s="8" t="s">
        <v>110</v>
      </c>
      <c r="B1092" s="8" t="s">
        <v>110</v>
      </c>
      <c r="C1092" s="8">
        <v>2011</v>
      </c>
      <c r="D1092" s="8">
        <v>4.8151865005493164</v>
      </c>
      <c r="E1092" s="8">
        <v>9.4392194747924805</v>
      </c>
      <c r="F1092" s="8">
        <v>0.77321064472198486</v>
      </c>
      <c r="G1092" s="8">
        <v>64.598373413085938</v>
      </c>
      <c r="H1092" s="8">
        <v>0.44045829772949219</v>
      </c>
      <c r="I1092" s="8">
        <v>-0.18602333962917328</v>
      </c>
      <c r="J1092" s="8">
        <v>0.97691738605499268</v>
      </c>
      <c r="K1092" s="8">
        <v>0.54548060894012451</v>
      </c>
      <c r="L1092" s="8">
        <v>0.41025495529174805</v>
      </c>
      <c r="N1092" s="8">
        <v>-1.4669999480247498E-2</v>
      </c>
      <c r="O1092" s="8">
        <v>-0.16033227741718292</v>
      </c>
      <c r="P1092" s="8">
        <v>2.218409538269043</v>
      </c>
      <c r="Q1092" s="8">
        <v>0.4607110321521759</v>
      </c>
      <c r="S1092" s="8">
        <v>0.30842222222222221</v>
      </c>
      <c r="T1092" s="8">
        <v>0.37407535314559937</v>
      </c>
      <c r="U1092" s="8">
        <v>0.16806651651859283</v>
      </c>
      <c r="X1092" s="8">
        <v>0.28437501192092896</v>
      </c>
      <c r="Y1092" s="8">
        <v>0.18333333730697632</v>
      </c>
      <c r="AB1092" s="8">
        <f>VLOOKUP('Data behind Table 2.1 WHR 2017'!A1092,'Figure2.2 WHR 2017'!$A$1:$B$156,2,0)</f>
        <v>5.3949999809265137</v>
      </c>
    </row>
    <row r="1093" spans="1:28" x14ac:dyDescent="0.15">
      <c r="A1093" s="8" t="s">
        <v>110</v>
      </c>
      <c r="B1093" s="8" t="s">
        <v>110</v>
      </c>
      <c r="C1093" s="8">
        <v>2012</v>
      </c>
      <c r="D1093" s="8">
        <v>5.1545219421386719</v>
      </c>
      <c r="E1093" s="8">
        <v>9.4338674545288086</v>
      </c>
      <c r="F1093" s="8">
        <v>0.81943041086196899</v>
      </c>
      <c r="G1093" s="8">
        <v>64.858375549316406</v>
      </c>
      <c r="H1093" s="8">
        <v>0.4605746865272522</v>
      </c>
      <c r="I1093" s="8">
        <v>-0.13130037486553192</v>
      </c>
      <c r="J1093" s="8">
        <v>0.95166784524917603</v>
      </c>
      <c r="K1093" s="8">
        <v>0.5143323540687561</v>
      </c>
      <c r="L1093" s="8">
        <v>0.37123644351959229</v>
      </c>
      <c r="M1093" s="8">
        <v>0.22325117886066437</v>
      </c>
      <c r="N1093" s="8">
        <v>-1.9980855286121368E-2</v>
      </c>
      <c r="O1093" s="8">
        <v>-0.22154258191585541</v>
      </c>
      <c r="P1093" s="8">
        <v>2.4597454071044922</v>
      </c>
      <c r="Q1093" s="8">
        <v>0.47720146179199219</v>
      </c>
      <c r="S1093" s="8">
        <v>0.30842222222222221</v>
      </c>
      <c r="T1093" s="8">
        <v>0.3542899489402771</v>
      </c>
      <c r="X1093" s="8">
        <v>0.28437501192092896</v>
      </c>
      <c r="Y1093" s="8">
        <v>0.18333333730697632</v>
      </c>
      <c r="AB1093" s="8">
        <f>VLOOKUP('Data behind Table 2.1 WHR 2017'!A1093,'Figure2.2 WHR 2017'!$A$1:$B$156,2,0)</f>
        <v>5.3949999809265137</v>
      </c>
    </row>
    <row r="1094" spans="1:28" x14ac:dyDescent="0.15">
      <c r="A1094" s="8" t="s">
        <v>110</v>
      </c>
      <c r="B1094" s="8" t="s">
        <v>110</v>
      </c>
      <c r="C1094" s="8">
        <v>2013</v>
      </c>
      <c r="D1094" s="8">
        <v>5.1018404960632324</v>
      </c>
      <c r="E1094" s="8">
        <v>9.4641256332397461</v>
      </c>
      <c r="F1094" s="8">
        <v>0.82806873321533203</v>
      </c>
      <c r="G1094" s="8">
        <v>65.160652160644531</v>
      </c>
      <c r="H1094" s="8">
        <v>0.53283971548080444</v>
      </c>
      <c r="I1094" s="8">
        <v>-0.10077144205570221</v>
      </c>
      <c r="J1094" s="8">
        <v>0.90812200307846069</v>
      </c>
      <c r="K1094" s="8">
        <v>0.52910846471786499</v>
      </c>
      <c r="L1094" s="8">
        <v>0.40345296263694763</v>
      </c>
      <c r="M1094" s="8">
        <v>0.34011322259902954</v>
      </c>
      <c r="N1094" s="8">
        <v>0.10316871106624603</v>
      </c>
      <c r="O1094" s="8">
        <v>-0.1985088586807251</v>
      </c>
      <c r="P1094" s="8">
        <v>2.1924238204956055</v>
      </c>
      <c r="Q1094" s="8">
        <v>0.42973193526268005</v>
      </c>
      <c r="S1094" s="8">
        <v>0.30842222222222221</v>
      </c>
      <c r="T1094" s="8">
        <v>0.32865968346595764</v>
      </c>
      <c r="X1094" s="8">
        <v>0.28437501192092896</v>
      </c>
      <c r="Y1094" s="8">
        <v>0.18333333730697632</v>
      </c>
      <c r="AB1094" s="8">
        <f>VLOOKUP('Data behind Table 2.1 WHR 2017'!A1094,'Figure2.2 WHR 2017'!$A$1:$B$156,2,0)</f>
        <v>5.3949999809265137</v>
      </c>
    </row>
    <row r="1095" spans="1:28" x14ac:dyDescent="0.15">
      <c r="A1095" s="8" t="s">
        <v>110</v>
      </c>
      <c r="B1095" s="8" t="s">
        <v>110</v>
      </c>
      <c r="C1095" s="8">
        <v>2014</v>
      </c>
      <c r="D1095" s="8">
        <v>5.1127285957336426</v>
      </c>
      <c r="E1095" s="8">
        <v>9.4503374099731445</v>
      </c>
      <c r="F1095" s="8">
        <v>0.78270870447158813</v>
      </c>
      <c r="G1095" s="8">
        <v>65.462928771972656</v>
      </c>
      <c r="H1095" s="8">
        <v>0.53159725666046143</v>
      </c>
      <c r="I1095" s="8">
        <v>7.1325428783893585E-2</v>
      </c>
      <c r="J1095" s="8">
        <v>0.91173243522644043</v>
      </c>
      <c r="K1095" s="8">
        <v>0.4977552592754364</v>
      </c>
      <c r="L1095" s="8">
        <v>0.32611781358718872</v>
      </c>
      <c r="M1095" s="8">
        <v>0.44797202944755554</v>
      </c>
      <c r="N1095" s="8">
        <v>0.20404176414012909</v>
      </c>
      <c r="O1095" s="8">
        <v>-2.8659220784902573E-2</v>
      </c>
      <c r="P1095" s="8">
        <v>2.2006080150604248</v>
      </c>
      <c r="Q1095" s="8">
        <v>0.43041753768920898</v>
      </c>
      <c r="S1095" s="8">
        <v>0.30842222222222221</v>
      </c>
      <c r="T1095" s="8">
        <v>0.3738304078578949</v>
      </c>
      <c r="X1095" s="8">
        <v>0.28437501192092896</v>
      </c>
      <c r="Y1095" s="8">
        <v>0.18333333730697632</v>
      </c>
      <c r="AB1095" s="8">
        <f>VLOOKUP('Data behind Table 2.1 WHR 2017'!A1095,'Figure2.2 WHR 2017'!$A$1:$B$156,2,0)</f>
        <v>5.3949999809265137</v>
      </c>
    </row>
    <row r="1096" spans="1:28" x14ac:dyDescent="0.15">
      <c r="A1096" s="8" t="s">
        <v>110</v>
      </c>
      <c r="B1096" s="8" t="s">
        <v>110</v>
      </c>
      <c r="C1096" s="8">
        <v>2015</v>
      </c>
      <c r="D1096" s="8">
        <v>5.3176851272583008</v>
      </c>
      <c r="E1096" s="8">
        <v>9.4621162414550781</v>
      </c>
      <c r="F1096" s="8">
        <v>0.81625103950500488</v>
      </c>
      <c r="G1096" s="8">
        <v>65.765205383300781</v>
      </c>
      <c r="H1096" s="8">
        <v>0.54589200019836426</v>
      </c>
      <c r="I1096" s="8">
        <v>-6.2025945633649826E-2</v>
      </c>
      <c r="J1096" s="8">
        <v>0.85935801267623901</v>
      </c>
      <c r="K1096" s="8">
        <v>0.4962410032749176</v>
      </c>
      <c r="L1096" s="8">
        <v>0.30254402756690979</v>
      </c>
      <c r="M1096" s="8">
        <v>0.38869455456733704</v>
      </c>
      <c r="P1096" s="8">
        <v>2.1418650150299072</v>
      </c>
      <c r="Q1096" s="8">
        <v>0.40278145670890808</v>
      </c>
      <c r="S1096" s="8">
        <v>0.30842222222222221</v>
      </c>
      <c r="T1096" s="8">
        <v>0.32147383689880371</v>
      </c>
      <c r="X1096" s="8">
        <v>0.28437501192092896</v>
      </c>
      <c r="Y1096" s="8">
        <v>0.18333333730697632</v>
      </c>
      <c r="AB1096" s="8">
        <f>VLOOKUP('Data behind Table 2.1 WHR 2017'!A1096,'Figure2.2 WHR 2017'!$A$1:$B$156,2,0)</f>
        <v>5.3949999809265137</v>
      </c>
    </row>
    <row r="1097" spans="1:28" x14ac:dyDescent="0.15">
      <c r="A1097" s="8" t="s">
        <v>110</v>
      </c>
      <c r="B1097" s="8" t="s">
        <v>110</v>
      </c>
      <c r="C1097" s="8">
        <v>2016</v>
      </c>
      <c r="D1097" s="8">
        <v>5.7527546882629395</v>
      </c>
      <c r="E1097" s="8">
        <v>9.4843997955322266</v>
      </c>
      <c r="F1097" s="8">
        <v>0.89489495754241943</v>
      </c>
      <c r="G1097" s="8">
        <v>66.067481994628906</v>
      </c>
      <c r="H1097" s="8">
        <v>0.61437082290649414</v>
      </c>
      <c r="I1097" s="8">
        <v>-6.6844314336776733E-2</v>
      </c>
      <c r="J1097" s="8">
        <v>0.88976520299911499</v>
      </c>
      <c r="K1097" s="8">
        <v>0.53482705354690552</v>
      </c>
      <c r="L1097" s="8">
        <v>0.29812660813331604</v>
      </c>
      <c r="M1097" s="8">
        <v>0.45012310147285461</v>
      </c>
      <c r="P1097" s="8">
        <v>2.436187744140625</v>
      </c>
      <c r="Q1097" s="8">
        <v>0.42348194122314453</v>
      </c>
      <c r="S1097" s="8">
        <v>0.30842222222222221</v>
      </c>
      <c r="T1097" s="8">
        <v>0.3490619957447052</v>
      </c>
      <c r="X1097" s="8">
        <v>0.28437501192092896</v>
      </c>
      <c r="Y1097" s="8">
        <v>0.18333333730697632</v>
      </c>
      <c r="AB1097" s="8">
        <f>VLOOKUP('Data behind Table 2.1 WHR 2017'!A1097,'Figure2.2 WHR 2017'!$A$1:$B$156,2,0)</f>
        <v>5.3949999809265137</v>
      </c>
    </row>
    <row r="1098" spans="1:28" x14ac:dyDescent="0.15">
      <c r="A1098" s="8" t="s">
        <v>146</v>
      </c>
      <c r="B1098" s="8" t="s">
        <v>146</v>
      </c>
      <c r="C1098" s="8">
        <v>2006</v>
      </c>
      <c r="D1098" s="8">
        <v>3.6281850337982178</v>
      </c>
      <c r="E1098" s="8">
        <v>7.0857138633728027</v>
      </c>
      <c r="F1098" s="8">
        <v>0.56135594844818115</v>
      </c>
      <c r="G1098" s="8">
        <v>37.769016265869141</v>
      </c>
      <c r="H1098" s="8">
        <v>0.6790010929107666</v>
      </c>
      <c r="I1098" s="8">
        <v>0.10806500166654587</v>
      </c>
      <c r="J1098" s="8">
        <v>0.83616608381271362</v>
      </c>
      <c r="K1098" s="8">
        <v>0.50507229566574097</v>
      </c>
      <c r="L1098" s="8">
        <v>0.38065457344055176</v>
      </c>
      <c r="M1098" s="8">
        <v>0.54141199588775635</v>
      </c>
      <c r="N1098" s="8">
        <v>-0.32038018107414246</v>
      </c>
      <c r="O1098" s="8">
        <v>-1.102556586265564</v>
      </c>
      <c r="P1098" s="8">
        <v>1.8193012475967407</v>
      </c>
      <c r="Q1098" s="8">
        <v>0.50143563747406006</v>
      </c>
      <c r="S1098" s="8">
        <v>0.37080000000000002</v>
      </c>
      <c r="AB1098" s="8">
        <f>VLOOKUP('Data behind Table 2.1 WHR 2017'!A1098,'Figure2.2 WHR 2017'!$A$1:$B$156,2,0)</f>
        <v>4.7090001106262207</v>
      </c>
    </row>
    <row r="1099" spans="1:28" x14ac:dyDescent="0.15">
      <c r="A1099" s="8" t="s">
        <v>146</v>
      </c>
      <c r="B1099" s="8" t="s">
        <v>146</v>
      </c>
      <c r="C1099" s="8">
        <v>2007</v>
      </c>
      <c r="D1099" s="8">
        <v>3.5851273536682129</v>
      </c>
      <c r="E1099" s="8">
        <v>7.1353983879089355</v>
      </c>
      <c r="F1099" s="8">
        <v>0.68647092580795288</v>
      </c>
      <c r="G1099" s="8">
        <v>38.56622314453125</v>
      </c>
      <c r="H1099" s="8">
        <v>0.72037339210510254</v>
      </c>
      <c r="I1099" s="8">
        <v>0.25488188862800598</v>
      </c>
      <c r="J1099" s="8">
        <v>0.83048290014266968</v>
      </c>
      <c r="K1099" s="8">
        <v>0.58178055286407471</v>
      </c>
      <c r="L1099" s="8">
        <v>0.28984156250953674</v>
      </c>
      <c r="M1099" s="8">
        <v>0.56187278032302856</v>
      </c>
      <c r="N1099" s="8">
        <v>-0.13735944032669067</v>
      </c>
      <c r="O1099" s="8">
        <v>-1.0412945747375488</v>
      </c>
      <c r="P1099" s="8">
        <v>1.793122410774231</v>
      </c>
      <c r="Q1099" s="8">
        <v>0.50015586614608765</v>
      </c>
      <c r="S1099" s="8">
        <v>0.37080000000000002</v>
      </c>
      <c r="AB1099" s="8">
        <f>VLOOKUP('Data behind Table 2.1 WHR 2017'!A1099,'Figure2.2 WHR 2017'!$A$1:$B$156,2,0)</f>
        <v>4.7090001106262207</v>
      </c>
    </row>
    <row r="1100" spans="1:28" x14ac:dyDescent="0.15">
      <c r="A1100" s="8" t="s">
        <v>146</v>
      </c>
      <c r="B1100" s="8" t="s">
        <v>146</v>
      </c>
      <c r="C1100" s="8">
        <v>2008</v>
      </c>
      <c r="D1100" s="8">
        <v>2.997251033782959</v>
      </c>
      <c r="E1100" s="8">
        <v>7.1640281677246094</v>
      </c>
      <c r="F1100" s="8">
        <v>0.59073722362518311</v>
      </c>
      <c r="G1100" s="8">
        <v>39.362556457519531</v>
      </c>
      <c r="H1100" s="8">
        <v>0.71639633178710938</v>
      </c>
      <c r="I1100" s="8">
        <v>0.15499216318130493</v>
      </c>
      <c r="J1100" s="8">
        <v>0.92490142583847046</v>
      </c>
      <c r="K1100" s="8">
        <v>0.5336037278175354</v>
      </c>
      <c r="L1100" s="8">
        <v>0.36960142850875854</v>
      </c>
      <c r="M1100" s="8">
        <v>0.68757826089859009</v>
      </c>
      <c r="N1100" s="8">
        <v>-0.19087314605712891</v>
      </c>
      <c r="O1100" s="8">
        <v>-1.0134873390197754</v>
      </c>
      <c r="P1100" s="8">
        <v>1.6885313987731934</v>
      </c>
      <c r="Q1100" s="8">
        <v>0.56336003541946411</v>
      </c>
      <c r="S1100" s="8">
        <v>0.37080000000000002</v>
      </c>
      <c r="AB1100" s="8">
        <f>VLOOKUP('Data behind Table 2.1 WHR 2017'!A1100,'Figure2.2 WHR 2017'!$A$1:$B$156,2,0)</f>
        <v>4.7090001106262207</v>
      </c>
    </row>
    <row r="1101" spans="1:28" x14ac:dyDescent="0.15">
      <c r="A1101" s="8" t="s">
        <v>146</v>
      </c>
      <c r="B1101" s="8" t="s">
        <v>146</v>
      </c>
      <c r="C1101" s="8">
        <v>2010</v>
      </c>
      <c r="D1101" s="8">
        <v>4.1339559555053711</v>
      </c>
      <c r="E1101" s="8">
        <v>7.2167525291442871</v>
      </c>
      <c r="F1101" s="8">
        <v>0.81187295913696289</v>
      </c>
      <c r="G1101" s="8">
        <v>40.889762878417969</v>
      </c>
      <c r="H1101" s="8">
        <v>0.72626882791519165</v>
      </c>
      <c r="I1101" s="8">
        <v>1.7541263252496719E-2</v>
      </c>
      <c r="J1101" s="8">
        <v>0.91044062376022339</v>
      </c>
      <c r="K1101" s="8">
        <v>0.51353180408477783</v>
      </c>
      <c r="L1101" s="8">
        <v>0.29046922922134399</v>
      </c>
      <c r="M1101" s="8">
        <v>0.65154796838760376</v>
      </c>
      <c r="N1101" s="8">
        <v>-0.21242564916610718</v>
      </c>
      <c r="O1101" s="8">
        <v>-0.91595172882080078</v>
      </c>
      <c r="P1101" s="8">
        <v>2.572415828704834</v>
      </c>
      <c r="Q1101" s="8">
        <v>0.62226492166519165</v>
      </c>
      <c r="S1101" s="8">
        <v>0.37080000000000002</v>
      </c>
      <c r="U1101" s="8">
        <v>0.15890564024448395</v>
      </c>
      <c r="AB1101" s="8">
        <f>VLOOKUP('Data behind Table 2.1 WHR 2017'!A1101,'Figure2.2 WHR 2017'!$A$1:$B$156,2,0)</f>
        <v>4.7090001106262207</v>
      </c>
    </row>
    <row r="1102" spans="1:28" x14ac:dyDescent="0.15">
      <c r="A1102" s="8" t="s">
        <v>146</v>
      </c>
      <c r="B1102" s="8" t="s">
        <v>146</v>
      </c>
      <c r="C1102" s="8">
        <v>2011</v>
      </c>
      <c r="D1102" s="8">
        <v>4.5016436576843262</v>
      </c>
      <c r="E1102" s="8">
        <v>7.2547860145568848</v>
      </c>
      <c r="F1102" s="8">
        <v>0.78158098459243774</v>
      </c>
      <c r="G1102" s="8">
        <v>41.572921752929688</v>
      </c>
      <c r="H1102" s="8">
        <v>0.76973813772201538</v>
      </c>
      <c r="I1102" s="8">
        <v>9.8632033914327621E-3</v>
      </c>
      <c r="J1102" s="8">
        <v>0.85464662313461304</v>
      </c>
      <c r="K1102" s="8">
        <v>0.4458039402961731</v>
      </c>
      <c r="L1102" s="8">
        <v>0.29952758550643921</v>
      </c>
      <c r="M1102" s="8">
        <v>0.58260297775268555</v>
      </c>
      <c r="N1102" s="8">
        <v>-0.20227880775928497</v>
      </c>
      <c r="O1102" s="8">
        <v>-0.89900684356689453</v>
      </c>
      <c r="P1102" s="8">
        <v>2.1564836502075195</v>
      </c>
      <c r="Q1102" s="8">
        <v>0.47904360294342041</v>
      </c>
      <c r="R1102" s="8">
        <v>0.33990000000000004</v>
      </c>
      <c r="S1102" s="8">
        <v>0.37080000000000002</v>
      </c>
      <c r="AB1102" s="8">
        <f>VLOOKUP('Data behind Table 2.1 WHR 2017'!A1102,'Figure2.2 WHR 2017'!$A$1:$B$156,2,0)</f>
        <v>4.7090001106262207</v>
      </c>
    </row>
    <row r="1103" spans="1:28" x14ac:dyDescent="0.15">
      <c r="A1103" s="8" t="s">
        <v>146</v>
      </c>
      <c r="B1103" s="8" t="s">
        <v>146</v>
      </c>
      <c r="C1103" s="8">
        <v>2013</v>
      </c>
      <c r="D1103" s="8">
        <v>4.5142912864685059</v>
      </c>
      <c r="E1103" s="8">
        <v>7.536651611328125</v>
      </c>
      <c r="F1103" s="8">
        <v>0.708426833152771</v>
      </c>
      <c r="G1103" s="8">
        <v>42.699169158935547</v>
      </c>
      <c r="H1103" s="8">
        <v>0.71951067447662354</v>
      </c>
      <c r="I1103" s="8">
        <v>-6.7947983741760254E-2</v>
      </c>
      <c r="J1103" s="8">
        <v>0.85586267709732056</v>
      </c>
      <c r="K1103" s="8">
        <v>0.52090179920196533</v>
      </c>
      <c r="L1103" s="8">
        <v>0.42283347249031067</v>
      </c>
      <c r="M1103" s="8">
        <v>0.56014502048492432</v>
      </c>
      <c r="N1103" s="8">
        <v>-0.27459079027175903</v>
      </c>
      <c r="O1103" s="8">
        <v>-0.92726421356201172</v>
      </c>
      <c r="P1103" s="8">
        <v>2.6919682025909424</v>
      </c>
      <c r="Q1103" s="8">
        <v>0.59632134437561035</v>
      </c>
      <c r="S1103" s="8">
        <v>0.37080000000000002</v>
      </c>
      <c r="AB1103" s="8">
        <f>VLOOKUP('Data behind Table 2.1 WHR 2017'!A1103,'Figure2.2 WHR 2017'!$A$1:$B$156,2,0)</f>
        <v>4.7090001106262207</v>
      </c>
    </row>
    <row r="1104" spans="1:28" x14ac:dyDescent="0.15">
      <c r="A1104" s="8" t="s">
        <v>146</v>
      </c>
      <c r="B1104" s="8" t="s">
        <v>146</v>
      </c>
      <c r="C1104" s="8">
        <v>2014</v>
      </c>
      <c r="D1104" s="8">
        <v>4.4999704360961914</v>
      </c>
      <c r="E1104" s="8">
        <v>7.5596437454223633</v>
      </c>
      <c r="F1104" s="8">
        <v>0.86855649948120117</v>
      </c>
      <c r="G1104" s="8">
        <v>43.136356353759766</v>
      </c>
      <c r="H1104" s="8">
        <v>0.68149763345718384</v>
      </c>
      <c r="I1104" s="8">
        <v>3.6824528127908707E-2</v>
      </c>
      <c r="J1104" s="8">
        <v>0.7861320972442627</v>
      </c>
      <c r="K1104" s="8">
        <v>0.57026684284210205</v>
      </c>
      <c r="L1104" s="8">
        <v>0.3342134952545166</v>
      </c>
      <c r="M1104" s="8">
        <v>0.58764475584030151</v>
      </c>
      <c r="N1104" s="8">
        <v>-0.26484015583992004</v>
      </c>
      <c r="O1104" s="8">
        <v>-0.97620916366577148</v>
      </c>
      <c r="P1104" s="8">
        <v>2.7744235992431641</v>
      </c>
      <c r="Q1104" s="8">
        <v>0.61654263734817505</v>
      </c>
      <c r="S1104" s="8">
        <v>0.37080000000000002</v>
      </c>
      <c r="AB1104" s="8">
        <f>VLOOKUP('Data behind Table 2.1 WHR 2017'!A1104,'Figure2.2 WHR 2017'!$A$1:$B$156,2,0)</f>
        <v>4.7090001106262207</v>
      </c>
    </row>
    <row r="1105" spans="1:28" x14ac:dyDescent="0.15">
      <c r="A1105" s="8" t="s">
        <v>146</v>
      </c>
      <c r="B1105" s="8" t="s">
        <v>146</v>
      </c>
      <c r="C1105" s="8">
        <v>2015</v>
      </c>
      <c r="D1105" s="8">
        <v>4.9086179733276367</v>
      </c>
      <c r="E1105" s="8">
        <v>7.3111810684204102</v>
      </c>
      <c r="F1105" s="8">
        <v>0.61059373617172241</v>
      </c>
      <c r="G1105" s="8">
        <v>43.573543548583984</v>
      </c>
      <c r="H1105" s="8">
        <v>0.62429612874984741</v>
      </c>
      <c r="I1105" s="8">
        <v>5.5267531424760818E-2</v>
      </c>
      <c r="J1105" s="8">
        <v>0.82482802867889404</v>
      </c>
      <c r="K1105" s="8">
        <v>0.62510561943054199</v>
      </c>
      <c r="L1105" s="8">
        <v>0.41442644596099854</v>
      </c>
      <c r="M1105" s="8">
        <v>0.65210986137390137</v>
      </c>
      <c r="P1105" s="8">
        <v>3.51456618309021</v>
      </c>
      <c r="Q1105" s="8">
        <v>0.71599912643432617</v>
      </c>
      <c r="S1105" s="8">
        <v>0.37080000000000002</v>
      </c>
      <c r="AB1105" s="8">
        <f>VLOOKUP('Data behind Table 2.1 WHR 2017'!A1105,'Figure2.2 WHR 2017'!$A$1:$B$156,2,0)</f>
        <v>4.7090001106262207</v>
      </c>
    </row>
    <row r="1106" spans="1:28" x14ac:dyDescent="0.15">
      <c r="A1106" s="8" t="s">
        <v>146</v>
      </c>
      <c r="B1106" s="8" t="s">
        <v>146</v>
      </c>
      <c r="C1106" s="8">
        <v>2016</v>
      </c>
      <c r="D1106" s="8">
        <v>4.7329530715942383</v>
      </c>
      <c r="E1106" s="8">
        <v>7.3532299995422363</v>
      </c>
      <c r="F1106" s="8">
        <v>0.6567234992980957</v>
      </c>
      <c r="G1106" s="8">
        <v>44.010734558105469</v>
      </c>
      <c r="H1106" s="8">
        <v>0.68120211362838745</v>
      </c>
      <c r="I1106" s="8">
        <v>0.11023976653814316</v>
      </c>
      <c r="J1106" s="8">
        <v>0.86326485872268677</v>
      </c>
      <c r="K1106" s="8">
        <v>0.58393913507461548</v>
      </c>
      <c r="L1106" s="8">
        <v>0.45618069171905518</v>
      </c>
      <c r="M1106" s="8">
        <v>0.70091027021408081</v>
      </c>
      <c r="P1106" s="8">
        <v>3.527820348739624</v>
      </c>
      <c r="Q1106" s="8">
        <v>0.74537402391433716</v>
      </c>
      <c r="S1106" s="8">
        <v>0.37080000000000002</v>
      </c>
      <c r="T1106" s="8">
        <v>0.67480921745300293</v>
      </c>
      <c r="AB1106" s="8">
        <f>VLOOKUP('Data behind Table 2.1 WHR 2017'!A1106,'Figure2.2 WHR 2017'!$A$1:$B$156,2,0)</f>
        <v>4.7090001106262207</v>
      </c>
    </row>
    <row r="1107" spans="1:28" x14ac:dyDescent="0.15">
      <c r="A1107" s="8" t="s">
        <v>3</v>
      </c>
      <c r="B1107" s="8" t="s">
        <v>3</v>
      </c>
      <c r="C1107" s="8">
        <v>2006</v>
      </c>
      <c r="D1107" s="8">
        <v>6.462702751159668</v>
      </c>
      <c r="E1107" s="8">
        <v>11.086706161499023</v>
      </c>
      <c r="F1107" s="8">
        <v>0.90432888269424438</v>
      </c>
      <c r="G1107" s="8">
        <v>73.382545471191406</v>
      </c>
      <c r="H1107" s="8">
        <v>0.75687354803085327</v>
      </c>
      <c r="I1107" s="8">
        <v>0.11896044760942459</v>
      </c>
      <c r="K1107" s="8">
        <v>0.75079846382141113</v>
      </c>
      <c r="L1107" s="8">
        <v>0.26672077178955078</v>
      </c>
      <c r="M1107" s="8">
        <v>0.90585750341415405</v>
      </c>
      <c r="N1107" s="8">
        <v>0.42014271020889282</v>
      </c>
      <c r="O1107" s="8">
        <v>1.9405866861343384</v>
      </c>
      <c r="P1107" s="8">
        <v>1.2976702451705933</v>
      </c>
      <c r="Q1107" s="8">
        <v>0.20079374313354492</v>
      </c>
      <c r="Y1107" s="8">
        <v>0.16669344902038574</v>
      </c>
      <c r="AA1107" s="8">
        <v>0.37390604615211487</v>
      </c>
      <c r="AB1107" s="8">
        <f>VLOOKUP('Data behind Table 2.1 WHR 2017'!A1107,'Figure2.2 WHR 2017'!$A$1:$B$156,2,0)</f>
        <v>6.5720000267028809</v>
      </c>
    </row>
    <row r="1108" spans="1:28" x14ac:dyDescent="0.15">
      <c r="A1108" s="8" t="s">
        <v>3</v>
      </c>
      <c r="B1108" s="8" t="s">
        <v>3</v>
      </c>
      <c r="C1108" s="8">
        <v>2007</v>
      </c>
      <c r="D1108" s="8">
        <v>6.8337545394897461</v>
      </c>
      <c r="E1108" s="8">
        <v>11.132246971130371</v>
      </c>
      <c r="F1108" s="8">
        <v>0.92063206434249878</v>
      </c>
      <c r="G1108" s="8">
        <v>73.657241821289062</v>
      </c>
      <c r="H1108" s="8">
        <v>0.86689227819442749</v>
      </c>
      <c r="I1108" s="8">
        <v>0.27362015843391418</v>
      </c>
      <c r="J1108" s="8">
        <v>6.3614882528781891E-2</v>
      </c>
      <c r="K1108" s="8">
        <v>0.70018839836120605</v>
      </c>
      <c r="L1108" s="8">
        <v>0.11440658569335938</v>
      </c>
      <c r="M1108" s="8">
        <v>0.93389308452606201</v>
      </c>
      <c r="N1108" s="8">
        <v>0.39810705184936523</v>
      </c>
      <c r="O1108" s="8">
        <v>2.0223588943481445</v>
      </c>
      <c r="P1108" s="8">
        <v>1.30615234375</v>
      </c>
      <c r="Q1108" s="8">
        <v>0.19113247096538544</v>
      </c>
      <c r="Y1108" s="8">
        <v>0.16669344902038574</v>
      </c>
      <c r="AA1108" s="8">
        <v>0.37390604615211487</v>
      </c>
      <c r="AB1108" s="8">
        <f>VLOOKUP('Data behind Table 2.1 WHR 2017'!A1108,'Figure2.2 WHR 2017'!$A$1:$B$156,2,0)</f>
        <v>6.5720000267028809</v>
      </c>
    </row>
    <row r="1109" spans="1:28" x14ac:dyDescent="0.15">
      <c r="A1109" s="8" t="s">
        <v>3</v>
      </c>
      <c r="B1109" s="8" t="s">
        <v>3</v>
      </c>
      <c r="C1109" s="8">
        <v>2008</v>
      </c>
      <c r="D1109" s="8">
        <v>6.6419568061828613</v>
      </c>
      <c r="E1109" s="8">
        <v>11.096750259399414</v>
      </c>
      <c r="F1109" s="8">
        <v>0.84525859355926514</v>
      </c>
      <c r="G1109" s="8">
        <v>73.976608276367188</v>
      </c>
      <c r="H1109" s="8">
        <v>0.66065901517868042</v>
      </c>
      <c r="I1109" s="8">
        <v>2.6354650035500526E-2</v>
      </c>
      <c r="J1109" s="8">
        <v>6.5775275230407715E-2</v>
      </c>
      <c r="K1109" s="8">
        <v>0.72084206342697144</v>
      </c>
      <c r="L1109" s="8">
        <v>0.25608670711517334</v>
      </c>
      <c r="M1109" s="8">
        <v>0.90840750932693481</v>
      </c>
      <c r="N1109" s="8">
        <v>0.49740254878997803</v>
      </c>
      <c r="O1109" s="8">
        <v>2.0554685592651367</v>
      </c>
      <c r="P1109" s="8">
        <v>1.5345244407653809</v>
      </c>
      <c r="Q1109" s="8">
        <v>0.23103499412536621</v>
      </c>
      <c r="Y1109" s="8">
        <v>0.16669344902038574</v>
      </c>
      <c r="AA1109" s="8">
        <v>0.37390604615211487</v>
      </c>
      <c r="AB1109" s="8">
        <f>VLOOKUP('Data behind Table 2.1 WHR 2017'!A1109,'Figure2.2 WHR 2017'!$A$1:$B$156,2,0)</f>
        <v>6.5720000267028809</v>
      </c>
    </row>
    <row r="1110" spans="1:28" x14ac:dyDescent="0.15">
      <c r="A1110" s="8" t="s">
        <v>3</v>
      </c>
      <c r="B1110" s="8" t="s">
        <v>3</v>
      </c>
      <c r="C1110" s="8">
        <v>2009</v>
      </c>
      <c r="D1110" s="8">
        <v>6.144676685333252</v>
      </c>
      <c r="E1110" s="8">
        <v>11.060538291931152</v>
      </c>
      <c r="F1110" s="8">
        <v>0.86625528335571289</v>
      </c>
      <c r="G1110" s="8">
        <v>74.3897705078125</v>
      </c>
      <c r="H1110" s="8">
        <v>0.77638185024261475</v>
      </c>
      <c r="I1110" s="8">
        <v>-9.3514315783977509E-2</v>
      </c>
      <c r="J1110" s="8">
        <v>3.5197988152503967E-2</v>
      </c>
      <c r="K1110" s="8">
        <v>0.4995993971824646</v>
      </c>
      <c r="L1110" s="8">
        <v>0.20754829049110413</v>
      </c>
      <c r="M1110" s="8">
        <v>0.97357082366943359</v>
      </c>
      <c r="N1110" s="8">
        <v>0.45248344540596008</v>
      </c>
      <c r="O1110" s="8">
        <v>1.9841076135635376</v>
      </c>
      <c r="P1110" s="8">
        <v>1.4536454677581787</v>
      </c>
      <c r="Q1110" s="8">
        <v>0.23656988143920898</v>
      </c>
      <c r="T1110" s="8">
        <v>0.32502067089080811</v>
      </c>
      <c r="U1110" s="8">
        <v>0.20615313947200775</v>
      </c>
      <c r="Y1110" s="8">
        <v>0.16669344902038574</v>
      </c>
      <c r="AA1110" s="8">
        <v>0.37390604615211487</v>
      </c>
      <c r="AB1110" s="8">
        <f>VLOOKUP('Data behind Table 2.1 WHR 2017'!A1110,'Figure2.2 WHR 2017'!$A$1:$B$156,2,0)</f>
        <v>6.5720000267028809</v>
      </c>
    </row>
    <row r="1111" spans="1:28" x14ac:dyDescent="0.15">
      <c r="A1111" s="8" t="s">
        <v>3</v>
      </c>
      <c r="B1111" s="8" t="s">
        <v>3</v>
      </c>
      <c r="C1111" s="8">
        <v>2010</v>
      </c>
      <c r="D1111" s="8">
        <v>6.5314016342163086</v>
      </c>
      <c r="E1111" s="8">
        <v>11.184670448303223</v>
      </c>
      <c r="F1111" s="8">
        <v>0.8641621470451355</v>
      </c>
      <c r="G1111" s="8">
        <v>74.664474487304688</v>
      </c>
      <c r="H1111" s="8">
        <v>0.84618461132049561</v>
      </c>
      <c r="I1111" s="8">
        <v>-3.7933807820081711E-2</v>
      </c>
      <c r="J1111" s="8">
        <v>6.0282066464424133E-2</v>
      </c>
      <c r="K1111" s="8">
        <v>0.60247594118118286</v>
      </c>
      <c r="L1111" s="8">
        <v>0.13134343922138214</v>
      </c>
      <c r="M1111" s="8">
        <v>0.90451717376708984</v>
      </c>
      <c r="N1111" s="8">
        <v>0.47046095132827759</v>
      </c>
      <c r="O1111" s="8">
        <v>1.9878665208816528</v>
      </c>
      <c r="P1111" s="8">
        <v>1.4814788103103638</v>
      </c>
      <c r="Q1111" s="8">
        <v>0.22682403028011322</v>
      </c>
      <c r="T1111" s="8">
        <v>0.43641328811645508</v>
      </c>
      <c r="U1111" s="8">
        <v>0.32902014255523682</v>
      </c>
      <c r="Y1111" s="8">
        <v>0.16669344902038574</v>
      </c>
      <c r="AA1111" s="8">
        <v>0.37390604615211487</v>
      </c>
      <c r="AB1111" s="8">
        <f>VLOOKUP('Data behind Table 2.1 WHR 2017'!A1111,'Figure2.2 WHR 2017'!$A$1:$B$156,2,0)</f>
        <v>6.5720000267028809</v>
      </c>
    </row>
    <row r="1112" spans="1:28" x14ac:dyDescent="0.15">
      <c r="A1112" s="8" t="s">
        <v>3</v>
      </c>
      <c r="B1112" s="8" t="s">
        <v>3</v>
      </c>
      <c r="C1112" s="8">
        <v>2011</v>
      </c>
      <c r="D1112" s="8">
        <v>6.5610418319702148</v>
      </c>
      <c r="E1112" s="8">
        <v>11.224044799804688</v>
      </c>
      <c r="F1112" s="8">
        <v>0.90447390079498291</v>
      </c>
      <c r="G1112" s="8">
        <v>74.849838256835938</v>
      </c>
      <c r="H1112" s="8">
        <v>0.82181632518768311</v>
      </c>
      <c r="I1112" s="8">
        <v>-0.16880117356777191</v>
      </c>
      <c r="J1112" s="8">
        <v>9.8924450576305389E-2</v>
      </c>
      <c r="K1112" s="8">
        <v>0.48275423049926758</v>
      </c>
      <c r="L1112" s="8">
        <v>0.14362892508506775</v>
      </c>
      <c r="M1112" s="8">
        <v>0.82541477680206299</v>
      </c>
      <c r="N1112" s="8">
        <v>0.55320638418197632</v>
      </c>
      <c r="O1112" s="8">
        <v>1.9533487558364868</v>
      </c>
      <c r="P1112" s="8">
        <v>1.6717636585235596</v>
      </c>
      <c r="Q1112" s="8">
        <v>0.25480154156684875</v>
      </c>
      <c r="T1112" s="8">
        <v>0.42236796021461487</v>
      </c>
      <c r="Y1112" s="8">
        <v>0.16669344902038574</v>
      </c>
      <c r="AA1112" s="8">
        <v>0.37390604615211487</v>
      </c>
      <c r="AB1112" s="8">
        <f>VLOOKUP('Data behind Table 2.1 WHR 2017'!A1112,'Figure2.2 WHR 2017'!$A$1:$B$156,2,0)</f>
        <v>6.5720000267028809</v>
      </c>
    </row>
    <row r="1113" spans="1:28" x14ac:dyDescent="0.15">
      <c r="A1113" s="8" t="s">
        <v>3</v>
      </c>
      <c r="B1113" s="8" t="s">
        <v>3</v>
      </c>
      <c r="C1113" s="8">
        <v>2013</v>
      </c>
      <c r="D1113" s="8">
        <v>6.5332069396972656</v>
      </c>
      <c r="E1113" s="8">
        <v>11.265056610107422</v>
      </c>
      <c r="F1113" s="8">
        <v>0.80791056156158447</v>
      </c>
      <c r="G1113" s="8">
        <v>75.309906005859375</v>
      </c>
      <c r="H1113" s="8">
        <v>0.82710254192352295</v>
      </c>
      <c r="I1113" s="8">
        <v>9.5177710056304932E-2</v>
      </c>
      <c r="J1113" s="8">
        <v>0.24239805340766907</v>
      </c>
      <c r="K1113" s="8">
        <v>0.76963281631469727</v>
      </c>
      <c r="L1113" s="8">
        <v>0.14768755435943604</v>
      </c>
      <c r="M1113" s="8">
        <v>0.85616576671600342</v>
      </c>
      <c r="N1113" s="8">
        <v>0.7028505802154541</v>
      </c>
      <c r="O1113" s="8">
        <v>1.965552806854248</v>
      </c>
      <c r="P1113" s="8">
        <v>1.5187786817550659</v>
      </c>
      <c r="Q1113" s="8">
        <v>0.23247061669826508</v>
      </c>
      <c r="T1113" s="8">
        <v>0.4602280855178833</v>
      </c>
      <c r="Y1113" s="8">
        <v>0.16669344902038574</v>
      </c>
      <c r="AA1113" s="8">
        <v>0.37390604615211487</v>
      </c>
      <c r="AB1113" s="8">
        <f>VLOOKUP('Data behind Table 2.1 WHR 2017'!A1113,'Figure2.2 WHR 2017'!$A$1:$B$156,2,0)</f>
        <v>6.5720000267028809</v>
      </c>
    </row>
    <row r="1114" spans="1:28" x14ac:dyDescent="0.15">
      <c r="A1114" s="8" t="s">
        <v>3</v>
      </c>
      <c r="B1114" s="8" t="s">
        <v>3</v>
      </c>
      <c r="C1114" s="8">
        <v>2014</v>
      </c>
      <c r="D1114" s="8">
        <v>7.0623645782470703</v>
      </c>
      <c r="E1114" s="8">
        <v>11.284152030944824</v>
      </c>
      <c r="F1114" s="8">
        <v>0.82203304767608643</v>
      </c>
      <c r="G1114" s="8">
        <v>75.676170349121094</v>
      </c>
      <c r="H1114" s="8">
        <v>0.83488762378692627</v>
      </c>
      <c r="I1114" s="8">
        <v>0.13463810086250305</v>
      </c>
      <c r="J1114" s="8">
        <v>0.13260315358638763</v>
      </c>
      <c r="K1114" s="8">
        <v>0.84101760387420654</v>
      </c>
      <c r="L1114" s="8">
        <v>0.18023276329040527</v>
      </c>
      <c r="M1114" s="8">
        <v>0.8438725471496582</v>
      </c>
      <c r="N1114" s="8">
        <v>0.55966883897781372</v>
      </c>
      <c r="O1114" s="8">
        <v>2.108966588973999</v>
      </c>
      <c r="P1114" s="8">
        <v>1.4287028312683105</v>
      </c>
      <c r="Q1114" s="8">
        <v>0.20229808986186981</v>
      </c>
      <c r="T1114" s="8">
        <v>0.50994962453842163</v>
      </c>
      <c r="Y1114" s="8">
        <v>0.16669344902038574</v>
      </c>
      <c r="AA1114" s="8">
        <v>0.37390604615211487</v>
      </c>
      <c r="AB1114" s="8">
        <f>VLOOKUP('Data behind Table 2.1 WHR 2017'!A1114,'Figure2.2 WHR 2017'!$A$1:$B$156,2,0)</f>
        <v>6.5720000267028809</v>
      </c>
    </row>
    <row r="1115" spans="1:28" x14ac:dyDescent="0.15">
      <c r="A1115" s="8" t="s">
        <v>3</v>
      </c>
      <c r="B1115" s="8" t="s">
        <v>3</v>
      </c>
      <c r="C1115" s="8">
        <v>2015</v>
      </c>
      <c r="D1115" s="8">
        <v>6.6195249557495117</v>
      </c>
      <c r="E1115" s="8">
        <v>11.292173385620117</v>
      </c>
      <c r="F1115" s="8">
        <v>0.8664366602897644</v>
      </c>
      <c r="G1115" s="8">
        <v>76.042434692382812</v>
      </c>
      <c r="H1115" s="8">
        <v>0.88689088821411133</v>
      </c>
      <c r="I1115" s="8">
        <v>0.13085243105888367</v>
      </c>
      <c r="J1115" s="8">
        <v>9.8943881690502167E-2</v>
      </c>
      <c r="K1115" s="8">
        <v>0.80312377214431763</v>
      </c>
      <c r="L1115" s="8">
        <v>0.14158517122268677</v>
      </c>
      <c r="M1115" s="8">
        <v>0.908558189868927</v>
      </c>
      <c r="P1115" s="8">
        <v>1.6091318130493164</v>
      </c>
      <c r="Q1115" s="8">
        <v>0.24308870732784271</v>
      </c>
      <c r="T1115" s="8">
        <v>0.38876628875732422</v>
      </c>
      <c r="Y1115" s="8">
        <v>0.16669344902038574</v>
      </c>
      <c r="AA1115" s="8">
        <v>0.37390604615211487</v>
      </c>
      <c r="AB1115" s="8">
        <f>VLOOKUP('Data behind Table 2.1 WHR 2017'!A1115,'Figure2.2 WHR 2017'!$A$1:$B$156,2,0)</f>
        <v>6.5720000267028809</v>
      </c>
    </row>
    <row r="1116" spans="1:28" x14ac:dyDescent="0.15">
      <c r="A1116" s="8" t="s">
        <v>3</v>
      </c>
      <c r="B1116" s="8" t="s">
        <v>3</v>
      </c>
      <c r="C1116" s="8">
        <v>2016</v>
      </c>
      <c r="D1116" s="8">
        <v>6.0334806442260742</v>
      </c>
      <c r="E1116" s="8">
        <v>11.300004005432129</v>
      </c>
      <c r="F1116" s="8">
        <v>0.92512822151184082</v>
      </c>
      <c r="G1116" s="8">
        <v>76.408699035644531</v>
      </c>
      <c r="H1116" s="8">
        <v>0.90373563766479492</v>
      </c>
      <c r="I1116" s="8">
        <v>0.12482639402151108</v>
      </c>
      <c r="J1116" s="8">
        <v>4.7311153262853622E-2</v>
      </c>
      <c r="K1116" s="8">
        <v>0.82398873567581177</v>
      </c>
      <c r="L1116" s="8">
        <v>0.11094246804714203</v>
      </c>
      <c r="M1116" s="8">
        <v>0.93061727285385132</v>
      </c>
      <c r="P1116" s="8">
        <v>1.3020879030227661</v>
      </c>
      <c r="Q1116" s="8">
        <v>0.21581040322780609</v>
      </c>
      <c r="T1116" s="8">
        <v>0.42827686667442322</v>
      </c>
      <c r="Y1116" s="8">
        <v>0.16669344902038574</v>
      </c>
      <c r="AA1116" s="8">
        <v>0.37390604615211487</v>
      </c>
      <c r="AB1116" s="8">
        <f>VLOOKUP('Data behind Table 2.1 WHR 2017'!A1116,'Figure2.2 WHR 2017'!$A$1:$B$156,2,0)</f>
        <v>6.5720000267028809</v>
      </c>
    </row>
    <row r="1117" spans="1:28" x14ac:dyDescent="0.15">
      <c r="A1117" s="8" t="s">
        <v>53</v>
      </c>
      <c r="B1117" s="8" t="s">
        <v>53</v>
      </c>
      <c r="C1117" s="8">
        <v>2006</v>
      </c>
      <c r="D1117" s="8">
        <v>5.264676570892334</v>
      </c>
      <c r="E1117" s="8">
        <v>9.9590415954589844</v>
      </c>
      <c r="F1117" s="8">
        <v>0.95357924699783325</v>
      </c>
      <c r="G1117" s="8">
        <v>65.417457580566406</v>
      </c>
      <c r="H1117" s="8">
        <v>0.54247969388961792</v>
      </c>
      <c r="I1117" s="8">
        <v>-6.2592066824436188E-2</v>
      </c>
      <c r="J1117" s="8">
        <v>0.94573128223419189</v>
      </c>
      <c r="K1117" s="8">
        <v>0.67811411619186401</v>
      </c>
      <c r="L1117" s="8">
        <v>0.30785909295082092</v>
      </c>
      <c r="M1117" s="8">
        <v>0.16307923197746277</v>
      </c>
      <c r="N1117" s="8">
        <v>0.84019839763641357</v>
      </c>
      <c r="O1117" s="8">
        <v>0.74217844009399414</v>
      </c>
      <c r="P1117" s="8">
        <v>1.9328459501266479</v>
      </c>
      <c r="Q1117" s="8">
        <v>0.36713477969169617</v>
      </c>
      <c r="R1117" s="8">
        <v>0.27710000000000001</v>
      </c>
      <c r="S1117" s="8">
        <v>0.27487777777777778</v>
      </c>
      <c r="W1117" s="8">
        <v>0.23010753095149994</v>
      </c>
      <c r="X1117" s="8">
        <v>0.25753423571586609</v>
      </c>
      <c r="AB1117" s="8">
        <f>VLOOKUP('Data behind Table 2.1 WHR 2017'!A1117,'Figure2.2 WHR 2017'!$A$1:$B$156,2,0)</f>
        <v>6.0980000495910645</v>
      </c>
    </row>
    <row r="1118" spans="1:28" x14ac:dyDescent="0.15">
      <c r="A1118" s="8" t="s">
        <v>53</v>
      </c>
      <c r="B1118" s="8" t="s">
        <v>53</v>
      </c>
      <c r="C1118" s="8">
        <v>2010</v>
      </c>
      <c r="D1118" s="8">
        <v>6.0522232055664062</v>
      </c>
      <c r="E1118" s="8">
        <v>10.106573104858398</v>
      </c>
      <c r="F1118" s="8">
        <v>0.91964000463485718</v>
      </c>
      <c r="G1118" s="8">
        <v>66.217330932617188</v>
      </c>
      <c r="H1118" s="8">
        <v>0.6357576847076416</v>
      </c>
      <c r="I1118" s="8">
        <v>-0.11470912396907806</v>
      </c>
      <c r="J1118" s="8">
        <v>0.90713602304458618</v>
      </c>
      <c r="K1118" s="8">
        <v>0.66645795106887817</v>
      </c>
      <c r="L1118" s="8">
        <v>0.27720674872398376</v>
      </c>
      <c r="M1118" s="8">
        <v>0.30867952108383179</v>
      </c>
      <c r="N1118" s="8">
        <v>0.95846676826477051</v>
      </c>
      <c r="O1118" s="8">
        <v>0.64756810665130615</v>
      </c>
      <c r="P1118" s="8">
        <v>1.881704568862915</v>
      </c>
      <c r="Q1118" s="8">
        <v>0.31091129779815674</v>
      </c>
      <c r="R1118" s="8">
        <v>0.2732</v>
      </c>
      <c r="S1118" s="8">
        <v>0.27487777777777778</v>
      </c>
      <c r="T1118" s="8">
        <v>0.27606767416000366</v>
      </c>
      <c r="U1118" s="8">
        <v>0.21235181391239166</v>
      </c>
      <c r="W1118" s="8">
        <v>0.23010753095149994</v>
      </c>
      <c r="X1118" s="8">
        <v>0.25753423571586609</v>
      </c>
      <c r="AB1118" s="8">
        <f>VLOOKUP('Data behind Table 2.1 WHR 2017'!A1118,'Figure2.2 WHR 2017'!$A$1:$B$156,2,0)</f>
        <v>6.0980000495910645</v>
      </c>
    </row>
    <row r="1119" spans="1:28" x14ac:dyDescent="0.15">
      <c r="A1119" s="8" t="s">
        <v>53</v>
      </c>
      <c r="B1119" s="8" t="s">
        <v>53</v>
      </c>
      <c r="C1119" s="8">
        <v>2011</v>
      </c>
      <c r="D1119" s="8">
        <v>5.9450483322143555</v>
      </c>
      <c r="E1119" s="8">
        <v>10.133306503295898</v>
      </c>
      <c r="F1119" s="8">
        <v>0.91729342937469482</v>
      </c>
      <c r="G1119" s="8">
        <v>66.963447570800781</v>
      </c>
      <c r="H1119" s="8">
        <v>0.72716313600540161</v>
      </c>
      <c r="I1119" s="8">
        <v>-3.6534415557980537E-3</v>
      </c>
      <c r="J1119" s="8">
        <v>0.90713232755661011</v>
      </c>
      <c r="K1119" s="8">
        <v>0.63658320903778076</v>
      </c>
      <c r="L1119" s="8">
        <v>0.28740957379341125</v>
      </c>
      <c r="M1119" s="8">
        <v>0.27872389554977417</v>
      </c>
      <c r="N1119" s="8">
        <v>0.95788878202438354</v>
      </c>
      <c r="O1119" s="8">
        <v>0.6634293794631958</v>
      </c>
      <c r="P1119" s="8">
        <v>1.8669623136520386</v>
      </c>
      <c r="Q1119" s="8">
        <v>0.31403651833534241</v>
      </c>
      <c r="R1119" s="8">
        <v>0.26579999999999998</v>
      </c>
      <c r="S1119" s="8">
        <v>0.27487777777777778</v>
      </c>
      <c r="T1119" s="8">
        <v>0.28183826804161072</v>
      </c>
      <c r="W1119" s="8">
        <v>0.23010753095149994</v>
      </c>
      <c r="X1119" s="8">
        <v>0.25753423571586609</v>
      </c>
      <c r="AB1119" s="8">
        <f>VLOOKUP('Data behind Table 2.1 WHR 2017'!A1119,'Figure2.2 WHR 2017'!$A$1:$B$156,2,0)</f>
        <v>6.0980000495910645</v>
      </c>
    </row>
    <row r="1120" spans="1:28" x14ac:dyDescent="0.15">
      <c r="A1120" s="8" t="s">
        <v>53</v>
      </c>
      <c r="B1120" s="8" t="s">
        <v>53</v>
      </c>
      <c r="C1120" s="8">
        <v>2012</v>
      </c>
      <c r="D1120" s="8">
        <v>5.9110593795776367</v>
      </c>
      <c r="E1120" s="8">
        <v>10.146723747253418</v>
      </c>
      <c r="F1120" s="8">
        <v>0.9257514476776123</v>
      </c>
      <c r="G1120" s="8">
        <v>67.096755981445312</v>
      </c>
      <c r="H1120" s="8">
        <v>0.62000429630279541</v>
      </c>
      <c r="I1120" s="8">
        <v>-4.1610337793827057E-2</v>
      </c>
      <c r="J1120" s="8">
        <v>0.9065321683883667</v>
      </c>
      <c r="K1120" s="8">
        <v>0.65618842840194702</v>
      </c>
      <c r="L1120" s="8">
        <v>0.30226081609725952</v>
      </c>
      <c r="M1120" s="8">
        <v>0.36838015913963318</v>
      </c>
      <c r="N1120" s="8">
        <v>1.0083308219909668</v>
      </c>
      <c r="O1120" s="8">
        <v>0.59483730792999268</v>
      </c>
      <c r="P1120" s="8">
        <v>2.0247762203216553</v>
      </c>
      <c r="Q1120" s="8">
        <v>0.34254032373428345</v>
      </c>
      <c r="R1120" s="8">
        <v>0.26119999999999999</v>
      </c>
      <c r="S1120" s="8">
        <v>0.27487777777777778</v>
      </c>
      <c r="T1120" s="8">
        <v>0.30633753538131714</v>
      </c>
      <c r="W1120" s="8">
        <v>0.23010753095149994</v>
      </c>
      <c r="X1120" s="8">
        <v>0.25753423571586609</v>
      </c>
      <c r="AB1120" s="8">
        <f>VLOOKUP('Data behind Table 2.1 WHR 2017'!A1120,'Figure2.2 WHR 2017'!$A$1:$B$156,2,0)</f>
        <v>6.0980000495910645</v>
      </c>
    </row>
    <row r="1121" spans="1:28" x14ac:dyDescent="0.15">
      <c r="A1121" s="8" t="s">
        <v>53</v>
      </c>
      <c r="B1121" s="8" t="s">
        <v>53</v>
      </c>
      <c r="C1121" s="8">
        <v>2013</v>
      </c>
      <c r="D1121" s="8">
        <v>5.9365272521972656</v>
      </c>
      <c r="E1121" s="8">
        <v>10.159828186035156</v>
      </c>
      <c r="F1121" s="8">
        <v>0.9093785285949707</v>
      </c>
      <c r="G1121" s="8">
        <v>67.363380432128906</v>
      </c>
      <c r="H1121" s="8">
        <v>0.59793579578399658</v>
      </c>
      <c r="I1121" s="8">
        <v>-6.509755551815033E-2</v>
      </c>
      <c r="J1121" s="8">
        <v>0.91453993320465088</v>
      </c>
      <c r="K1121" s="8">
        <v>0.69757604598999023</v>
      </c>
      <c r="L1121" s="8">
        <v>0.27650955319404602</v>
      </c>
      <c r="M1121" s="8">
        <v>0.28349322080612183</v>
      </c>
      <c r="N1121" s="8">
        <v>1.0178290605545044</v>
      </c>
      <c r="O1121" s="8">
        <v>0.54820609092712402</v>
      </c>
      <c r="P1121" s="8">
        <v>1.8942272663116455</v>
      </c>
      <c r="Q1121" s="8">
        <v>0.31908002495765686</v>
      </c>
      <c r="S1121" s="8">
        <v>0.27487777777777778</v>
      </c>
      <c r="T1121" s="8">
        <v>0.27604612708091736</v>
      </c>
      <c r="W1121" s="8">
        <v>0.23010753095149994</v>
      </c>
      <c r="X1121" s="8">
        <v>0.25753423571586609</v>
      </c>
      <c r="AB1121" s="8">
        <f>VLOOKUP('Data behind Table 2.1 WHR 2017'!A1121,'Figure2.2 WHR 2017'!$A$1:$B$156,2,0)</f>
        <v>6.0980000495910645</v>
      </c>
    </row>
    <row r="1122" spans="1:28" x14ac:dyDescent="0.15">
      <c r="A1122" s="8" t="s">
        <v>53</v>
      </c>
      <c r="B1122" s="8" t="s">
        <v>53</v>
      </c>
      <c r="C1122" s="8">
        <v>2014</v>
      </c>
      <c r="D1122" s="8">
        <v>6.1388731002807617</v>
      </c>
      <c r="E1122" s="8">
        <v>10.18376350402832</v>
      </c>
      <c r="F1122" s="8">
        <v>0.92424267530441284</v>
      </c>
      <c r="G1122" s="8">
        <v>67.6300048828125</v>
      </c>
      <c r="H1122" s="8">
        <v>0.63479173183441162</v>
      </c>
      <c r="I1122" s="8">
        <v>-0.13983890414237976</v>
      </c>
      <c r="J1122" s="8">
        <v>0.91387021541595459</v>
      </c>
      <c r="K1122" s="8">
        <v>0.70348471403121948</v>
      </c>
      <c r="L1122" s="8">
        <v>0.26678460836410522</v>
      </c>
      <c r="M1122" s="8">
        <v>0.31018149852752686</v>
      </c>
      <c r="N1122" s="8">
        <v>0.99898141622543335</v>
      </c>
      <c r="O1122" s="8">
        <v>0.58931100368499756</v>
      </c>
      <c r="P1122" s="8">
        <v>1.8836988210678101</v>
      </c>
      <c r="Q1122" s="8">
        <v>0.30684766173362732</v>
      </c>
      <c r="S1122" s="8">
        <v>0.27487777777777778</v>
      </c>
      <c r="T1122" s="8">
        <v>0.28774118423461914</v>
      </c>
      <c r="W1122" s="8">
        <v>0.23010753095149994</v>
      </c>
      <c r="X1122" s="8">
        <v>0.25753423571586609</v>
      </c>
      <c r="AB1122" s="8">
        <f>VLOOKUP('Data behind Table 2.1 WHR 2017'!A1122,'Figure2.2 WHR 2017'!$A$1:$B$156,2,0)</f>
        <v>6.0980000495910645</v>
      </c>
    </row>
    <row r="1123" spans="1:28" x14ac:dyDescent="0.15">
      <c r="A1123" s="8" t="s">
        <v>53</v>
      </c>
      <c r="B1123" s="8" t="s">
        <v>53</v>
      </c>
      <c r="C1123" s="8">
        <v>2015</v>
      </c>
      <c r="D1123" s="8">
        <v>6.1620044708251953</v>
      </c>
      <c r="E1123" s="8">
        <v>10.218086242675781</v>
      </c>
      <c r="F1123" s="8">
        <v>0.94345366954803467</v>
      </c>
      <c r="G1123" s="8">
        <v>67.896629333496094</v>
      </c>
      <c r="H1123" s="8">
        <v>0.58715766668319702</v>
      </c>
      <c r="I1123" s="8">
        <v>-0.14145742356777191</v>
      </c>
      <c r="J1123" s="8">
        <v>0.92754513025283813</v>
      </c>
      <c r="K1123" s="8">
        <v>0.71370792388916016</v>
      </c>
      <c r="L1123" s="8">
        <v>0.2692464292049408</v>
      </c>
      <c r="M1123" s="8">
        <v>0.2765306830406189</v>
      </c>
      <c r="P1123" s="8">
        <v>1.9524962902069092</v>
      </c>
      <c r="Q1123" s="8">
        <v>0.31686058640480042</v>
      </c>
      <c r="S1123" s="8">
        <v>0.27487777777777778</v>
      </c>
      <c r="T1123" s="8">
        <v>0.28739446401596069</v>
      </c>
      <c r="W1123" s="8">
        <v>0.23010753095149994</v>
      </c>
      <c r="X1123" s="8">
        <v>0.25753423571586609</v>
      </c>
      <c r="AB1123" s="8">
        <f>VLOOKUP('Data behind Table 2.1 WHR 2017'!A1123,'Figure2.2 WHR 2017'!$A$1:$B$156,2,0)</f>
        <v>6.0980000495910645</v>
      </c>
    </row>
    <row r="1124" spans="1:28" x14ac:dyDescent="0.15">
      <c r="A1124" s="8" t="s">
        <v>53</v>
      </c>
      <c r="B1124" s="8" t="s">
        <v>53</v>
      </c>
      <c r="C1124" s="8">
        <v>2016</v>
      </c>
      <c r="D1124" s="8">
        <v>5.9931631088256836</v>
      </c>
      <c r="E1124" s="8">
        <v>10.247341156005859</v>
      </c>
      <c r="F1124" s="8">
        <v>0.94517910480499268</v>
      </c>
      <c r="G1124" s="8">
        <v>68.163253784179688</v>
      </c>
      <c r="H1124" s="8">
        <v>0.70009851455688477</v>
      </c>
      <c r="I1124" s="8">
        <v>-7.512897253036499E-2</v>
      </c>
      <c r="J1124" s="8">
        <v>0.91660916805267334</v>
      </c>
      <c r="K1124" s="8">
        <v>0.77441608905792236</v>
      </c>
      <c r="L1124" s="8">
        <v>0.23209157586097717</v>
      </c>
      <c r="M1124" s="8">
        <v>0.37222215533256531</v>
      </c>
      <c r="P1124" s="8">
        <v>1.9160094261169434</v>
      </c>
      <c r="Q1124" s="8">
        <v>0.31969919800758362</v>
      </c>
      <c r="S1124" s="8">
        <v>0.27487777777777778</v>
      </c>
      <c r="T1124" s="8">
        <v>0.28224021196365356</v>
      </c>
      <c r="W1124" s="8">
        <v>0.23010753095149994</v>
      </c>
      <c r="X1124" s="8">
        <v>0.25753423571586609</v>
      </c>
      <c r="AB1124" s="8">
        <f>VLOOKUP('Data behind Table 2.1 WHR 2017'!A1124,'Figure2.2 WHR 2017'!$A$1:$B$156,2,0)</f>
        <v>6.0980000495910645</v>
      </c>
    </row>
    <row r="1125" spans="1:28" x14ac:dyDescent="0.15">
      <c r="A1125" s="8" t="s">
        <v>80</v>
      </c>
      <c r="B1125" s="8" t="s">
        <v>80</v>
      </c>
      <c r="C1125" s="8">
        <v>2006</v>
      </c>
      <c r="D1125" s="8">
        <v>5.8112645149230957</v>
      </c>
      <c r="E1125" s="8">
        <v>10.243608474731445</v>
      </c>
      <c r="F1125" s="8">
        <v>0.93607521057128906</v>
      </c>
      <c r="G1125" s="8">
        <v>68.325759887695312</v>
      </c>
      <c r="H1125" s="8">
        <v>0.93582421541213989</v>
      </c>
      <c r="I1125" s="8">
        <v>3.5064239054918289E-2</v>
      </c>
      <c r="J1125" s="8">
        <v>0.70779788494110107</v>
      </c>
      <c r="K1125" s="8">
        <v>0.65222245454788208</v>
      </c>
      <c r="L1125" s="8">
        <v>0.30720487236976624</v>
      </c>
      <c r="M1125" s="8">
        <v>0.47764477133750916</v>
      </c>
      <c r="N1125" s="8">
        <v>1.0614252090454102</v>
      </c>
      <c r="O1125" s="8">
        <v>0.91483855247497559</v>
      </c>
      <c r="P1125" s="8">
        <v>2.0308587551116943</v>
      </c>
      <c r="Q1125" s="8">
        <v>0.34946933388710022</v>
      </c>
      <c r="R1125" s="8">
        <v>0.24480000000000002</v>
      </c>
      <c r="S1125" s="8">
        <v>0.26233636363636365</v>
      </c>
      <c r="X1125" s="8">
        <v>0.15292949974536896</v>
      </c>
      <c r="Z1125" s="8">
        <v>0.17589892446994781</v>
      </c>
      <c r="AA1125" s="8">
        <v>0.1998123824596405</v>
      </c>
      <c r="AB1125" s="8">
        <f>VLOOKUP('Data behind Table 2.1 WHR 2017'!A1125,'Figure2.2 WHR 2017'!$A$1:$B$156,2,0)</f>
        <v>5.7579998970031738</v>
      </c>
    </row>
    <row r="1126" spans="1:28" x14ac:dyDescent="0.15">
      <c r="A1126" s="8" t="s">
        <v>80</v>
      </c>
      <c r="B1126" s="8" t="s">
        <v>80</v>
      </c>
      <c r="C1126" s="8">
        <v>2009</v>
      </c>
      <c r="D1126" s="8">
        <v>5.8301606178283691</v>
      </c>
      <c r="E1126" s="8">
        <v>10.245797157287598</v>
      </c>
      <c r="F1126" s="8">
        <v>0.91869664192199707</v>
      </c>
      <c r="G1126" s="8">
        <v>69.099388122558594</v>
      </c>
      <c r="H1126" s="8">
        <v>0.89595663547515869</v>
      </c>
      <c r="I1126" s="8">
        <v>-2.6173783466219902E-2</v>
      </c>
      <c r="J1126" s="8">
        <v>0.8036341667175293</v>
      </c>
      <c r="K1126" s="8">
        <v>0.64071327447891235</v>
      </c>
      <c r="L1126" s="8">
        <v>0.30311745405197144</v>
      </c>
      <c r="M1126" s="8">
        <v>0.36803096532821655</v>
      </c>
      <c r="N1126" s="8">
        <v>0.97507631778717041</v>
      </c>
      <c r="O1126" s="8">
        <v>1.0401691198348999</v>
      </c>
      <c r="P1126" s="8">
        <v>2.1567544937133789</v>
      </c>
      <c r="Q1126" s="8">
        <v>0.36993053555488586</v>
      </c>
      <c r="R1126" s="8">
        <v>0.24829999999999999</v>
      </c>
      <c r="S1126" s="8">
        <v>0.26233636363636365</v>
      </c>
      <c r="T1126" s="8">
        <v>0.42174217104911804</v>
      </c>
      <c r="U1126" s="8">
        <v>0.14892780780792236</v>
      </c>
      <c r="X1126" s="8">
        <v>0.15292949974536896</v>
      </c>
      <c r="Z1126" s="8">
        <v>0.17589892446994781</v>
      </c>
      <c r="AA1126" s="8">
        <v>0.1998123824596405</v>
      </c>
      <c r="AB1126" s="8">
        <f>VLOOKUP('Data behind Table 2.1 WHR 2017'!A1126,'Figure2.2 WHR 2017'!$A$1:$B$156,2,0)</f>
        <v>5.7579998970031738</v>
      </c>
    </row>
    <row r="1127" spans="1:28" x14ac:dyDescent="0.15">
      <c r="A1127" s="8" t="s">
        <v>80</v>
      </c>
      <c r="B1127" s="8" t="s">
        <v>80</v>
      </c>
      <c r="C1127" s="8">
        <v>2010</v>
      </c>
      <c r="D1127" s="8">
        <v>6.0825552940368652</v>
      </c>
      <c r="E1127" s="8">
        <v>10.253737449645996</v>
      </c>
      <c r="F1127" s="8">
        <v>0.91720336675643921</v>
      </c>
      <c r="G1127" s="8">
        <v>69.494209289550781</v>
      </c>
      <c r="H1127" s="8">
        <v>0.89552241563796997</v>
      </c>
      <c r="I1127" s="8">
        <v>2.2026918828487396E-2</v>
      </c>
      <c r="J1127" s="8">
        <v>0.84479069709777832</v>
      </c>
      <c r="K1127" s="8">
        <v>0.67081367969512939</v>
      </c>
      <c r="L1127" s="8">
        <v>0.29536613821983337</v>
      </c>
      <c r="M1127" s="8">
        <v>0.33191630244255066</v>
      </c>
      <c r="N1127" s="8">
        <v>0.93498837947845459</v>
      </c>
      <c r="O1127" s="8">
        <v>0.90531229972839355</v>
      </c>
      <c r="P1127" s="8">
        <v>2.1681385040283203</v>
      </c>
      <c r="Q1127" s="8">
        <v>0.35645192861557007</v>
      </c>
      <c r="R1127" s="8">
        <v>0.24940000000000001</v>
      </c>
      <c r="S1127" s="8">
        <v>0.26233636363636365</v>
      </c>
      <c r="T1127" s="8">
        <v>0.3676636815071106</v>
      </c>
      <c r="X1127" s="8">
        <v>0.15292949974536896</v>
      </c>
      <c r="Z1127" s="8">
        <v>0.17589892446994781</v>
      </c>
      <c r="AA1127" s="8">
        <v>0.1998123824596405</v>
      </c>
      <c r="AB1127" s="8">
        <f>VLOOKUP('Data behind Table 2.1 WHR 2017'!A1127,'Figure2.2 WHR 2017'!$A$1:$B$156,2,0)</f>
        <v>5.7579998970031738</v>
      </c>
    </row>
    <row r="1128" spans="1:28" x14ac:dyDescent="0.15">
      <c r="A1128" s="8" t="s">
        <v>80</v>
      </c>
      <c r="B1128" s="8" t="s">
        <v>80</v>
      </c>
      <c r="C1128" s="8">
        <v>2011</v>
      </c>
      <c r="D1128" s="8">
        <v>6.0359640121459961</v>
      </c>
      <c r="E1128" s="8">
        <v>10.258131980895996</v>
      </c>
      <c r="F1128" s="8">
        <v>0.93116605281829834</v>
      </c>
      <c r="G1128" s="8">
        <v>69.974388122558594</v>
      </c>
      <c r="H1128" s="8">
        <v>0.9074409008026123</v>
      </c>
      <c r="I1128" s="8">
        <v>-3.2208994030952454E-2</v>
      </c>
      <c r="J1128" s="8">
        <v>0.89313381910324097</v>
      </c>
      <c r="K1128" s="8">
        <v>0.65152072906494141</v>
      </c>
      <c r="L1128" s="8">
        <v>0.2853209376335144</v>
      </c>
      <c r="M1128" s="8">
        <v>0.18158304691314697</v>
      </c>
      <c r="N1128" s="8">
        <v>0.99780583381652832</v>
      </c>
      <c r="O1128" s="8">
        <v>0.90355086326599121</v>
      </c>
      <c r="P1128" s="8">
        <v>2.189199686050415</v>
      </c>
      <c r="Q1128" s="8">
        <v>0.36269262433052063</v>
      </c>
      <c r="R1128" s="8">
        <v>0.2487</v>
      </c>
      <c r="S1128" s="8">
        <v>0.26233636363636365</v>
      </c>
      <c r="T1128" s="8">
        <v>0.38314229249954224</v>
      </c>
      <c r="X1128" s="8">
        <v>0.15292949974536896</v>
      </c>
      <c r="Z1128" s="8">
        <v>0.17589892446994781</v>
      </c>
      <c r="AA1128" s="8">
        <v>0.1998123824596405</v>
      </c>
      <c r="AB1128" s="8">
        <f>VLOOKUP('Data behind Table 2.1 WHR 2017'!A1128,'Figure2.2 WHR 2017'!$A$1:$B$156,2,0)</f>
        <v>5.7579998970031738</v>
      </c>
    </row>
    <row r="1129" spans="1:28" x14ac:dyDescent="0.15">
      <c r="A1129" s="8" t="s">
        <v>80</v>
      </c>
      <c r="B1129" s="8" t="s">
        <v>80</v>
      </c>
      <c r="C1129" s="8">
        <v>2012</v>
      </c>
      <c r="D1129" s="8">
        <v>6.0628910064697266</v>
      </c>
      <c r="E1129" s="8">
        <v>10.228473663330078</v>
      </c>
      <c r="F1129" s="8">
        <v>0.92475378513336182</v>
      </c>
      <c r="G1129" s="8">
        <v>70.108840942382812</v>
      </c>
      <c r="H1129" s="8">
        <v>0.90438628196716309</v>
      </c>
      <c r="I1129" s="8">
        <v>-2.6493160054087639E-2</v>
      </c>
      <c r="J1129" s="8">
        <v>0.8907541036605835</v>
      </c>
      <c r="K1129" s="8">
        <v>0.65637636184692383</v>
      </c>
      <c r="L1129" s="8">
        <v>0.28398984670639038</v>
      </c>
      <c r="M1129" s="8">
        <v>0.23806598782539368</v>
      </c>
      <c r="N1129" s="8">
        <v>0.94823336601257324</v>
      </c>
      <c r="O1129" s="8">
        <v>0.85547977685928345</v>
      </c>
      <c r="P1129" s="8">
        <v>2.0957996845245361</v>
      </c>
      <c r="Q1129" s="8">
        <v>0.34567663073539734</v>
      </c>
      <c r="R1129" s="8">
        <v>0.25590000000000002</v>
      </c>
      <c r="S1129" s="8">
        <v>0.26233636363636365</v>
      </c>
      <c r="T1129" s="8">
        <v>0.33938544988632202</v>
      </c>
      <c r="X1129" s="8">
        <v>0.15292949974536896</v>
      </c>
      <c r="Z1129" s="8">
        <v>0.17589892446994781</v>
      </c>
      <c r="AA1129" s="8">
        <v>0.1998123824596405</v>
      </c>
      <c r="AB1129" s="8">
        <f>VLOOKUP('Data behind Table 2.1 WHR 2017'!A1129,'Figure2.2 WHR 2017'!$A$1:$B$156,2,0)</f>
        <v>5.7579998970031738</v>
      </c>
    </row>
    <row r="1130" spans="1:28" x14ac:dyDescent="0.15">
      <c r="A1130" s="8" t="s">
        <v>80</v>
      </c>
      <c r="B1130" s="8" t="s">
        <v>80</v>
      </c>
      <c r="C1130" s="8">
        <v>2013</v>
      </c>
      <c r="D1130" s="8">
        <v>5.974888801574707</v>
      </c>
      <c r="E1130" s="8">
        <v>10.21648120880127</v>
      </c>
      <c r="F1130" s="8">
        <v>0.93211972713470459</v>
      </c>
      <c r="G1130" s="8">
        <v>70.281707763671875</v>
      </c>
      <c r="H1130" s="8">
        <v>0.89005982875823975</v>
      </c>
      <c r="I1130" s="8">
        <v>2.8984550386667252E-2</v>
      </c>
      <c r="J1130" s="8">
        <v>0.91783958673477173</v>
      </c>
      <c r="K1130" s="8">
        <v>0.63509964942932129</v>
      </c>
      <c r="L1130" s="8">
        <v>0.27426928281784058</v>
      </c>
      <c r="M1130" s="8">
        <v>0.16343319416046143</v>
      </c>
      <c r="N1130" s="8">
        <v>0.92446017265319824</v>
      </c>
      <c r="O1130" s="8">
        <v>0.82039046287536621</v>
      </c>
      <c r="P1130" s="8">
        <v>2.1148591041564941</v>
      </c>
      <c r="Q1130" s="8">
        <v>0.3539578914642334</v>
      </c>
      <c r="S1130" s="8">
        <v>0.26233636363636365</v>
      </c>
      <c r="T1130" s="8">
        <v>0.35020533204078674</v>
      </c>
      <c r="X1130" s="8">
        <v>0.15292949974536896</v>
      </c>
      <c r="Z1130" s="8">
        <v>0.17589892446994781</v>
      </c>
      <c r="AA1130" s="8">
        <v>0.1998123824596405</v>
      </c>
      <c r="AB1130" s="8">
        <f>VLOOKUP('Data behind Table 2.1 WHR 2017'!A1130,'Figure2.2 WHR 2017'!$A$1:$B$156,2,0)</f>
        <v>5.7579998970031738</v>
      </c>
    </row>
    <row r="1131" spans="1:28" x14ac:dyDescent="0.15">
      <c r="A1131" s="8" t="s">
        <v>80</v>
      </c>
      <c r="B1131" s="8" t="s">
        <v>80</v>
      </c>
      <c r="C1131" s="8">
        <v>2014</v>
      </c>
      <c r="D1131" s="8">
        <v>5.6783952713012695</v>
      </c>
      <c r="E1131" s="8">
        <v>10.245526313781738</v>
      </c>
      <c r="F1131" s="8">
        <v>0.90834754705429077</v>
      </c>
      <c r="G1131" s="8">
        <v>70.454574584960938</v>
      </c>
      <c r="H1131" s="8">
        <v>0.88774770498275757</v>
      </c>
      <c r="I1131" s="8">
        <v>4.5218735933303833E-2</v>
      </c>
      <c r="J1131" s="8">
        <v>0.90911829471588135</v>
      </c>
      <c r="K1131" s="8">
        <v>0.61981779336929321</v>
      </c>
      <c r="L1131" s="8">
        <v>0.29081240296363831</v>
      </c>
      <c r="M1131" s="8">
        <v>0.17685100436210632</v>
      </c>
      <c r="N1131" s="8">
        <v>0.87089276313781738</v>
      </c>
      <c r="O1131" s="8">
        <v>0.8335607647895813</v>
      </c>
      <c r="P1131" s="8">
        <v>2.0461370944976807</v>
      </c>
      <c r="Q1131" s="8">
        <v>0.36033719778060913</v>
      </c>
      <c r="S1131" s="8">
        <v>0.26233636363636365</v>
      </c>
      <c r="T1131" s="8">
        <v>0.37887173891067505</v>
      </c>
      <c r="X1131" s="8">
        <v>0.15292949974536896</v>
      </c>
      <c r="Z1131" s="8">
        <v>0.17589892446994781</v>
      </c>
      <c r="AA1131" s="8">
        <v>0.1998123824596405</v>
      </c>
      <c r="AB1131" s="8">
        <f>VLOOKUP('Data behind Table 2.1 WHR 2017'!A1131,'Figure2.2 WHR 2017'!$A$1:$B$156,2,0)</f>
        <v>5.7579998970031738</v>
      </c>
    </row>
    <row r="1132" spans="1:28" x14ac:dyDescent="0.15">
      <c r="A1132" s="8" t="s">
        <v>80</v>
      </c>
      <c r="B1132" s="8" t="s">
        <v>80</v>
      </c>
      <c r="C1132" s="8">
        <v>2015</v>
      </c>
      <c r="D1132" s="8">
        <v>5.7406420707702637</v>
      </c>
      <c r="E1132" s="8">
        <v>10.273044586181641</v>
      </c>
      <c r="F1132" s="8">
        <v>0.90116375684738159</v>
      </c>
      <c r="G1132" s="8">
        <v>70.62744140625</v>
      </c>
      <c r="H1132" s="8">
        <v>0.89600729942321777</v>
      </c>
      <c r="I1132" s="8">
        <v>3.9162496250355616E-5</v>
      </c>
      <c r="J1132" s="8">
        <v>0.89219790697097778</v>
      </c>
      <c r="K1132" s="8">
        <v>0.65908503532409668</v>
      </c>
      <c r="L1132" s="8">
        <v>0.26141873002052307</v>
      </c>
      <c r="M1132" s="8">
        <v>0.20260481536388397</v>
      </c>
      <c r="P1132" s="8">
        <v>2.0512626171112061</v>
      </c>
      <c r="Q1132" s="8">
        <v>0.35732284188270569</v>
      </c>
      <c r="S1132" s="8">
        <v>0.26233636363636365</v>
      </c>
      <c r="T1132" s="8">
        <v>0.40486708283424377</v>
      </c>
      <c r="X1132" s="8">
        <v>0.15292949974536896</v>
      </c>
      <c r="Z1132" s="8">
        <v>0.17589892446994781</v>
      </c>
      <c r="AA1132" s="8">
        <v>0.1998123824596405</v>
      </c>
      <c r="AB1132" s="8">
        <f>VLOOKUP('Data behind Table 2.1 WHR 2017'!A1132,'Figure2.2 WHR 2017'!$A$1:$B$156,2,0)</f>
        <v>5.7579998970031738</v>
      </c>
    </row>
    <row r="1133" spans="1:28" x14ac:dyDescent="0.15">
      <c r="A1133" s="8" t="s">
        <v>80</v>
      </c>
      <c r="B1133" s="8" t="s">
        <v>80</v>
      </c>
      <c r="C1133" s="8">
        <v>2016</v>
      </c>
      <c r="D1133" s="8">
        <v>5.936821460723877</v>
      </c>
      <c r="E1133" s="8">
        <v>10.287356376647949</v>
      </c>
      <c r="F1133" s="8">
        <v>0.93448734283447266</v>
      </c>
      <c r="G1133" s="8">
        <v>70.800308227539062</v>
      </c>
      <c r="H1133" s="8">
        <v>0.90355110168457031</v>
      </c>
      <c r="I1133" s="8">
        <v>-6.1483312398195267E-2</v>
      </c>
      <c r="J1133" s="8">
        <v>0.83847439289093018</v>
      </c>
      <c r="K1133" s="8">
        <v>0.62620556354522705</v>
      </c>
      <c r="L1133" s="8">
        <v>0.27162417769432068</v>
      </c>
      <c r="M1133" s="8">
        <v>0.24984510242938995</v>
      </c>
      <c r="P1133" s="8">
        <v>2.1072878837585449</v>
      </c>
      <c r="Q1133" s="8">
        <v>0.35495221614837646</v>
      </c>
      <c r="S1133" s="8">
        <v>0.26233636363636365</v>
      </c>
      <c r="T1133" s="8">
        <v>0.36081156134605408</v>
      </c>
      <c r="X1133" s="8">
        <v>0.15292949974536896</v>
      </c>
      <c r="Z1133" s="8">
        <v>0.17589892446994781</v>
      </c>
      <c r="AA1133" s="8">
        <v>0.1998123824596405</v>
      </c>
      <c r="AB1133" s="8">
        <f>VLOOKUP('Data behind Table 2.1 WHR 2017'!A1133,'Figure2.2 WHR 2017'!$A$1:$B$156,2,0)</f>
        <v>5.7579998970031738</v>
      </c>
    </row>
    <row r="1134" spans="1:28" x14ac:dyDescent="0.15">
      <c r="A1134" s="8" t="s">
        <v>127</v>
      </c>
      <c r="B1134" s="8" t="s">
        <v>127</v>
      </c>
      <c r="C1134" s="8">
        <v>2014</v>
      </c>
      <c r="D1134" s="8">
        <v>5.5282726287841797</v>
      </c>
      <c r="F1134" s="8">
        <v>0.61083555221557617</v>
      </c>
      <c r="G1134" s="8">
        <v>46.999362945556641</v>
      </c>
      <c r="H1134" s="8">
        <v>0.8738788366317749</v>
      </c>
      <c r="J1134" s="8">
        <v>0.45647001266479492</v>
      </c>
      <c r="K1134" s="8">
        <v>0.83445370197296143</v>
      </c>
      <c r="L1134" s="8">
        <v>0.20721520483493805</v>
      </c>
      <c r="M1134" s="8">
        <v>0.62545120716094971</v>
      </c>
      <c r="N1134" s="8">
        <v>-2.3107097148895264</v>
      </c>
      <c r="O1134" s="8">
        <v>-2.1675295829772949</v>
      </c>
      <c r="P1134" s="8">
        <v>2.6048176288604736</v>
      </c>
      <c r="Q1134" s="8">
        <v>0.47118109464645386</v>
      </c>
      <c r="T1134" s="8">
        <v>0.61942273378372192</v>
      </c>
      <c r="AB1134" s="8">
        <f>VLOOKUP('Data behind Table 2.1 WHR 2017'!A1134,'Figure2.2 WHR 2017'!$A$1:$B$156,2,0)</f>
        <v>5.1510000228881836</v>
      </c>
    </row>
    <row r="1135" spans="1:28" x14ac:dyDescent="0.15">
      <c r="A1135" s="8" t="s">
        <v>127</v>
      </c>
      <c r="B1135" s="8" t="s">
        <v>127</v>
      </c>
      <c r="C1135" s="8">
        <v>2015</v>
      </c>
      <c r="D1135" s="8">
        <v>5.353644847869873</v>
      </c>
      <c r="F1135" s="8">
        <v>0.59928107261657715</v>
      </c>
      <c r="G1135" s="8">
        <v>47.281063079833984</v>
      </c>
      <c r="H1135" s="8">
        <v>0.96786928176879883</v>
      </c>
      <c r="J1135" s="8">
        <v>0.41023576259613037</v>
      </c>
      <c r="K1135" s="8">
        <v>0.90066766738891602</v>
      </c>
      <c r="L1135" s="8">
        <v>0.18673615157604218</v>
      </c>
      <c r="M1135" s="8">
        <v>0.77864056825637817</v>
      </c>
      <c r="P1135" s="8">
        <v>2.2161915302276611</v>
      </c>
      <c r="Q1135" s="8">
        <v>0.41395938396453857</v>
      </c>
      <c r="T1135" s="8">
        <v>0.41353586316108704</v>
      </c>
      <c r="AB1135" s="8">
        <f>VLOOKUP('Data behind Table 2.1 WHR 2017'!A1135,'Figure2.2 WHR 2017'!$A$1:$B$156,2,0)</f>
        <v>5.1510000228881836</v>
      </c>
    </row>
    <row r="1136" spans="1:28" x14ac:dyDescent="0.15">
      <c r="A1136" s="8" t="s">
        <v>127</v>
      </c>
      <c r="B1136" s="8" t="s">
        <v>127</v>
      </c>
      <c r="C1136" s="8">
        <v>2016</v>
      </c>
      <c r="D1136" s="8">
        <v>4.6679410934448242</v>
      </c>
      <c r="F1136" s="8">
        <v>0.59441655874252319</v>
      </c>
      <c r="G1136" s="8">
        <v>47.562763214111328</v>
      </c>
      <c r="H1136" s="8">
        <v>0.91732281446456909</v>
      </c>
      <c r="J1136" s="8">
        <v>0.44080173969268799</v>
      </c>
      <c r="K1136" s="8">
        <v>0.89142316579818726</v>
      </c>
      <c r="L1136" s="8">
        <v>0.19328223168849945</v>
      </c>
      <c r="M1136" s="8">
        <v>0.70068168640136719</v>
      </c>
      <c r="P1136" s="8">
        <v>2.1773898601531982</v>
      </c>
      <c r="Q1136" s="8">
        <v>0.46645614504814148</v>
      </c>
      <c r="T1136" s="8">
        <v>0.49174606800079346</v>
      </c>
      <c r="AB1136" s="8">
        <f>VLOOKUP('Data behind Table 2.1 WHR 2017'!A1136,'Figure2.2 WHR 2017'!$A$1:$B$156,2,0)</f>
        <v>5.1510000228881836</v>
      </c>
    </row>
    <row r="1137" spans="1:28" x14ac:dyDescent="0.15">
      <c r="A1137" s="8" t="s">
        <v>184</v>
      </c>
      <c r="B1137" s="8" t="s">
        <v>184</v>
      </c>
      <c r="C1137" s="8">
        <v>2009</v>
      </c>
      <c r="D1137" s="8">
        <v>4.9913997650146484</v>
      </c>
      <c r="F1137" s="8">
        <v>0.8795667290687561</v>
      </c>
      <c r="H1137" s="8">
        <v>0.7463039755821228</v>
      </c>
      <c r="J1137" s="8">
        <v>0.51337176561355591</v>
      </c>
      <c r="K1137" s="8">
        <v>0.81887871026992798</v>
      </c>
      <c r="L1137" s="8">
        <v>0.11201217770576477</v>
      </c>
      <c r="M1137" s="8">
        <v>0.5384947657585144</v>
      </c>
      <c r="P1137" s="8">
        <v>1.9325999021530151</v>
      </c>
      <c r="Q1137" s="8">
        <v>0.3871859610080719</v>
      </c>
      <c r="T1137" s="8">
        <v>0.55640208721160889</v>
      </c>
      <c r="U1137" s="8">
        <v>0.40710297226905823</v>
      </c>
      <c r="AB1137" s="8" t="e">
        <f>VLOOKUP('Data behind Table 2.1 WHR 2017'!A1137,'Figure2.2 WHR 2017'!$A$1:$B$156,2,0)</f>
        <v>#N/A</v>
      </c>
    </row>
    <row r="1138" spans="1:28" x14ac:dyDescent="0.15">
      <c r="A1138" s="8" t="s">
        <v>184</v>
      </c>
      <c r="B1138" s="8" t="s">
        <v>184</v>
      </c>
      <c r="C1138" s="8">
        <v>2010</v>
      </c>
      <c r="D1138" s="8">
        <v>4.6573634147644043</v>
      </c>
      <c r="F1138" s="8">
        <v>0.82900452613830566</v>
      </c>
      <c r="H1138" s="8">
        <v>0.82018190622329712</v>
      </c>
      <c r="J1138" s="8">
        <v>0.47109448909759521</v>
      </c>
      <c r="K1138" s="8">
        <v>0.76937484741210938</v>
      </c>
      <c r="L1138" s="8">
        <v>8.3425760269165039E-2</v>
      </c>
      <c r="M1138" s="8">
        <v>0.58719223737716675</v>
      </c>
      <c r="P1138" s="8">
        <v>1.6859935522079468</v>
      </c>
      <c r="Q1138" s="8">
        <v>0.36200600862503052</v>
      </c>
      <c r="T1138" s="8">
        <v>0.43682825565338135</v>
      </c>
      <c r="AB1138" s="8" t="e">
        <f>VLOOKUP('Data behind Table 2.1 WHR 2017'!A1138,'Figure2.2 WHR 2017'!$A$1:$B$156,2,0)</f>
        <v>#N/A</v>
      </c>
    </row>
    <row r="1139" spans="1:28" x14ac:dyDescent="0.15">
      <c r="A1139" s="8" t="s">
        <v>184</v>
      </c>
      <c r="B1139" s="8" t="s">
        <v>184</v>
      </c>
      <c r="C1139" s="8">
        <v>2011</v>
      </c>
      <c r="D1139" s="8">
        <v>4.9305715560913086</v>
      </c>
      <c r="F1139" s="8">
        <v>0.78796166181564331</v>
      </c>
      <c r="H1139" s="8">
        <v>0.85810446739196777</v>
      </c>
      <c r="J1139" s="8">
        <v>0.35734090209007263</v>
      </c>
      <c r="K1139" s="8">
        <v>0.74868607521057129</v>
      </c>
      <c r="L1139" s="8">
        <v>0.12224420160055161</v>
      </c>
      <c r="M1139" s="8">
        <v>0.76076394319534302</v>
      </c>
      <c r="P1139" s="8">
        <v>1.9670242071151733</v>
      </c>
      <c r="Q1139" s="8">
        <v>0.39894446730613708</v>
      </c>
      <c r="T1139" s="8">
        <v>0.53714501857757568</v>
      </c>
      <c r="AB1139" s="8" t="e">
        <f>VLOOKUP('Data behind Table 2.1 WHR 2017'!A1139,'Figure2.2 WHR 2017'!$A$1:$B$156,2,0)</f>
        <v>#N/A</v>
      </c>
    </row>
    <row r="1140" spans="1:28" x14ac:dyDescent="0.15">
      <c r="A1140" s="8" t="s">
        <v>184</v>
      </c>
      <c r="B1140" s="8" t="s">
        <v>184</v>
      </c>
      <c r="C1140" s="8">
        <v>2012</v>
      </c>
      <c r="D1140" s="8">
        <v>5.057314395904541</v>
      </c>
      <c r="F1140" s="8">
        <v>0.78629124164581299</v>
      </c>
      <c r="H1140" s="8">
        <v>0.75821900367736816</v>
      </c>
      <c r="J1140" s="8">
        <v>0.33383172750473022</v>
      </c>
      <c r="K1140" s="8">
        <v>0.73518913984298706</v>
      </c>
      <c r="L1140" s="8">
        <v>0.15242822468280792</v>
      </c>
      <c r="M1140" s="8">
        <v>0.65124154090881348</v>
      </c>
      <c r="P1140" s="8">
        <v>1.8478025197982788</v>
      </c>
      <c r="Q1140" s="8">
        <v>0.36537230014801025</v>
      </c>
      <c r="T1140" s="8">
        <v>0.53357464075088501</v>
      </c>
      <c r="AB1140" s="8" t="e">
        <f>VLOOKUP('Data behind Table 2.1 WHR 2017'!A1140,'Figure2.2 WHR 2017'!$A$1:$B$156,2,0)</f>
        <v>#N/A</v>
      </c>
    </row>
    <row r="1141" spans="1:28" x14ac:dyDescent="0.15">
      <c r="A1141" s="8" t="s">
        <v>90</v>
      </c>
      <c r="B1141" s="8" t="s">
        <v>90</v>
      </c>
      <c r="C1141" s="8">
        <v>2006</v>
      </c>
      <c r="D1141" s="8">
        <v>5.083986759185791</v>
      </c>
      <c r="E1141" s="8">
        <v>9.3599729537963867</v>
      </c>
      <c r="F1141" s="8">
        <v>0.91303020715713501</v>
      </c>
      <c r="G1141" s="8">
        <v>44.615238189697266</v>
      </c>
      <c r="H1141" s="8">
        <v>0.64876288175582886</v>
      </c>
      <c r="I1141" s="8">
        <v>-9.4480365514755249E-2</v>
      </c>
      <c r="K1141" s="8">
        <v>0.80243992805480957</v>
      </c>
      <c r="L1141" s="8">
        <v>0.2227313369512558</v>
      </c>
      <c r="M1141" s="8">
        <v>0.60233718156814575</v>
      </c>
      <c r="N1141" s="8">
        <v>0.35325130820274353</v>
      </c>
      <c r="O1141" s="8">
        <v>0.47031515836715698</v>
      </c>
      <c r="P1141" s="8">
        <v>2.1398622989654541</v>
      </c>
      <c r="Q1141" s="8">
        <v>0.42090240120887756</v>
      </c>
      <c r="R1141" s="8">
        <v>0.64790000000000003</v>
      </c>
      <c r="S1141" s="8">
        <v>0.62237500000000001</v>
      </c>
      <c r="V1141" s="8">
        <v>0.29030007123947144</v>
      </c>
      <c r="W1141" s="8">
        <v>0.28258726000785828</v>
      </c>
      <c r="X1141" s="8">
        <v>0.17572879791259766</v>
      </c>
      <c r="Y1141" s="8">
        <v>0.11516275256872177</v>
      </c>
      <c r="AA1141" s="8">
        <v>0.23281152546405792</v>
      </c>
      <c r="AB1141" s="8">
        <f>VLOOKUP('Data behind Table 2.1 WHR 2017'!A1141,'Figure2.2 WHR 2017'!$A$1:$B$156,2,0)</f>
        <v>4.8289999961853027</v>
      </c>
    </row>
    <row r="1142" spans="1:28" x14ac:dyDescent="0.15">
      <c r="A1142" s="8" t="s">
        <v>90</v>
      </c>
      <c r="B1142" s="8" t="s">
        <v>90</v>
      </c>
      <c r="C1142" s="8">
        <v>2007</v>
      </c>
      <c r="D1142" s="8">
        <v>5.2044544219970703</v>
      </c>
      <c r="E1142" s="8">
        <v>9.3982009887695312</v>
      </c>
      <c r="F1142" s="8">
        <v>0.78830760717391968</v>
      </c>
      <c r="G1142" s="8">
        <v>44.946136474609375</v>
      </c>
      <c r="H1142" s="8">
        <v>0.68998754024505615</v>
      </c>
      <c r="I1142" s="8">
        <v>-0.16868086159229279</v>
      </c>
      <c r="J1142" s="8">
        <v>0.85865104198455811</v>
      </c>
      <c r="K1142" s="8">
        <v>0.73537969589233398</v>
      </c>
      <c r="L1142" s="8">
        <v>0.21018505096435547</v>
      </c>
      <c r="M1142" s="8">
        <v>0.65901249647140503</v>
      </c>
      <c r="N1142" s="8">
        <v>0.38579007983207703</v>
      </c>
      <c r="O1142" s="8">
        <v>0.32782682776451111</v>
      </c>
      <c r="P1142" s="8">
        <v>1.749891996383667</v>
      </c>
      <c r="Q1142" s="8">
        <v>0.33622968196868896</v>
      </c>
      <c r="S1142" s="8">
        <v>0.62237500000000001</v>
      </c>
      <c r="V1142" s="8">
        <v>0.29030007123947144</v>
      </c>
      <c r="W1142" s="8">
        <v>0.28258726000785828</v>
      </c>
      <c r="X1142" s="8">
        <v>0.17572879791259766</v>
      </c>
      <c r="Y1142" s="8">
        <v>0.11516275256872177</v>
      </c>
      <c r="AA1142" s="8">
        <v>0.23281152546405792</v>
      </c>
      <c r="AB1142" s="8">
        <f>VLOOKUP('Data behind Table 2.1 WHR 2017'!A1142,'Figure2.2 WHR 2017'!$A$1:$B$156,2,0)</f>
        <v>4.8289999961853027</v>
      </c>
    </row>
    <row r="1143" spans="1:28" x14ac:dyDescent="0.15">
      <c r="A1143" s="8" t="s">
        <v>90</v>
      </c>
      <c r="B1143" s="8" t="s">
        <v>90</v>
      </c>
      <c r="C1143" s="8">
        <v>2008</v>
      </c>
      <c r="D1143" s="8">
        <v>5.3463068008422852</v>
      </c>
      <c r="E1143" s="8">
        <v>9.4153223037719727</v>
      </c>
      <c r="F1143" s="8">
        <v>0.80954217910766602</v>
      </c>
      <c r="G1143" s="8">
        <v>45.498935699462891</v>
      </c>
      <c r="H1143" s="8">
        <v>0.74884647130966187</v>
      </c>
      <c r="I1143" s="8">
        <v>-0.10642840713262558</v>
      </c>
      <c r="J1143" s="8">
        <v>0.86579102277755737</v>
      </c>
      <c r="K1143" s="8">
        <v>0.77283519506454468</v>
      </c>
      <c r="L1143" s="8">
        <v>0.20624284446239471</v>
      </c>
      <c r="M1143" s="8">
        <v>0.46144238114356995</v>
      </c>
      <c r="N1143" s="8">
        <v>0.29783767461776733</v>
      </c>
      <c r="O1143" s="8">
        <v>0.30275934934616089</v>
      </c>
      <c r="P1143" s="8">
        <v>1.7987970113754272</v>
      </c>
      <c r="Q1143" s="8">
        <v>0.33645600080490112</v>
      </c>
      <c r="R1143" s="8">
        <v>0.63009999999999999</v>
      </c>
      <c r="S1143" s="8">
        <v>0.62237500000000001</v>
      </c>
      <c r="V1143" s="8">
        <v>0.29030007123947144</v>
      </c>
      <c r="W1143" s="8">
        <v>0.28258726000785828</v>
      </c>
      <c r="X1143" s="8">
        <v>0.17572879791259766</v>
      </c>
      <c r="Y1143" s="8">
        <v>0.11516275256872177</v>
      </c>
      <c r="AA1143" s="8">
        <v>0.23281152546405792</v>
      </c>
      <c r="AB1143" s="8">
        <f>VLOOKUP('Data behind Table 2.1 WHR 2017'!A1143,'Figure2.2 WHR 2017'!$A$1:$B$156,2,0)</f>
        <v>4.8289999961853027</v>
      </c>
    </row>
    <row r="1144" spans="1:28" x14ac:dyDescent="0.15">
      <c r="A1144" s="8" t="s">
        <v>90</v>
      </c>
      <c r="B1144" s="8" t="s">
        <v>90</v>
      </c>
      <c r="C1144" s="8">
        <v>2009</v>
      </c>
      <c r="D1144" s="8">
        <v>5.2184309959411621</v>
      </c>
      <c r="E1144" s="8">
        <v>9.385228157043457</v>
      </c>
      <c r="F1144" s="8">
        <v>0.87735944986343384</v>
      </c>
      <c r="G1144" s="8">
        <v>46.217319488525391</v>
      </c>
      <c r="H1144" s="8">
        <v>0.73940998315811157</v>
      </c>
      <c r="I1144" s="8">
        <v>-0.16454249620437622</v>
      </c>
      <c r="J1144" s="8">
        <v>0.90434235334396362</v>
      </c>
      <c r="K1144" s="8">
        <v>0.72746866941452026</v>
      </c>
      <c r="L1144" s="8">
        <v>0.23089598119258881</v>
      </c>
      <c r="M1144" s="8">
        <v>0.52242147922515869</v>
      </c>
      <c r="N1144" s="8">
        <v>0.21943145990371704</v>
      </c>
      <c r="O1144" s="8">
        <v>0.27789640426635742</v>
      </c>
      <c r="P1144" s="8">
        <v>2.2150766849517822</v>
      </c>
      <c r="Q1144" s="8">
        <v>0.42447176575660706</v>
      </c>
      <c r="S1144" s="8">
        <v>0.62237500000000001</v>
      </c>
      <c r="T1144" s="8">
        <v>0.57382267713546753</v>
      </c>
      <c r="U1144" s="8">
        <v>0.16907612979412079</v>
      </c>
      <c r="V1144" s="8">
        <v>0.29030007123947144</v>
      </c>
      <c r="W1144" s="8">
        <v>0.28258726000785828</v>
      </c>
      <c r="X1144" s="8">
        <v>0.17572879791259766</v>
      </c>
      <c r="Y1144" s="8">
        <v>0.11516275256872177</v>
      </c>
      <c r="AA1144" s="8">
        <v>0.23281152546405792</v>
      </c>
      <c r="AB1144" s="8">
        <f>VLOOKUP('Data behind Table 2.1 WHR 2017'!A1144,'Figure2.2 WHR 2017'!$A$1:$B$156,2,0)</f>
        <v>4.8289999961853027</v>
      </c>
    </row>
    <row r="1145" spans="1:28" x14ac:dyDescent="0.15">
      <c r="A1145" s="8" t="s">
        <v>90</v>
      </c>
      <c r="B1145" s="8" t="s">
        <v>90</v>
      </c>
      <c r="C1145" s="8">
        <v>2010</v>
      </c>
      <c r="D1145" s="8">
        <v>4.6524286270141602</v>
      </c>
      <c r="E1145" s="8">
        <v>9.4002723693847656</v>
      </c>
      <c r="F1145" s="8">
        <v>0.91705602407455444</v>
      </c>
      <c r="G1145" s="8">
        <v>47.015735626220703</v>
      </c>
      <c r="H1145" s="8">
        <v>0.73890596628189087</v>
      </c>
      <c r="I1145" s="8">
        <v>-0.21299596130847931</v>
      </c>
      <c r="J1145" s="8">
        <v>0.79062891006469727</v>
      </c>
      <c r="K1145" s="8">
        <v>0.79374009370803833</v>
      </c>
      <c r="L1145" s="8">
        <v>0.1237533763051033</v>
      </c>
      <c r="M1145" s="8">
        <v>0.59396445751190186</v>
      </c>
      <c r="N1145" s="8">
        <v>0.2821715772151947</v>
      </c>
      <c r="O1145" s="8">
        <v>0.23714199662208557</v>
      </c>
      <c r="P1145" s="8">
        <v>1.8902746438980103</v>
      </c>
      <c r="Q1145" s="8">
        <v>0.40629845857620239</v>
      </c>
      <c r="S1145" s="8">
        <v>0.62237500000000001</v>
      </c>
      <c r="T1145" s="8">
        <v>0.53749436140060425</v>
      </c>
      <c r="V1145" s="8">
        <v>0.29030007123947144</v>
      </c>
      <c r="W1145" s="8">
        <v>0.28258726000785828</v>
      </c>
      <c r="X1145" s="8">
        <v>0.17572879791259766</v>
      </c>
      <c r="Y1145" s="8">
        <v>0.11516275256872177</v>
      </c>
      <c r="AA1145" s="8">
        <v>0.23281152546405792</v>
      </c>
      <c r="AB1145" s="8">
        <f>VLOOKUP('Data behind Table 2.1 WHR 2017'!A1145,'Figure2.2 WHR 2017'!$A$1:$B$156,2,0)</f>
        <v>4.8289999961853027</v>
      </c>
    </row>
    <row r="1146" spans="1:28" x14ac:dyDescent="0.15">
      <c r="A1146" s="8" t="s">
        <v>90</v>
      </c>
      <c r="B1146" s="8" t="s">
        <v>90</v>
      </c>
      <c r="C1146" s="8">
        <v>2011</v>
      </c>
      <c r="D1146" s="8">
        <v>4.930511474609375</v>
      </c>
      <c r="E1146" s="8">
        <v>9.416682243347168</v>
      </c>
      <c r="F1146" s="8">
        <v>0.85770314931869507</v>
      </c>
      <c r="G1146" s="8">
        <v>47.797943115234375</v>
      </c>
      <c r="H1146" s="8">
        <v>0.83544802665710449</v>
      </c>
      <c r="I1146" s="8">
        <v>-0.16508318483829498</v>
      </c>
      <c r="J1146" s="8">
        <v>0.81918191909790039</v>
      </c>
      <c r="K1146" s="8">
        <v>0.76307123899459839</v>
      </c>
      <c r="L1146" s="8">
        <v>0.23021352291107178</v>
      </c>
      <c r="M1146" s="8">
        <v>0.62749594449996948</v>
      </c>
      <c r="N1146" s="8">
        <v>0.30271568894386292</v>
      </c>
      <c r="O1146" s="8">
        <v>0.24066987633705139</v>
      </c>
      <c r="P1146" s="8">
        <v>1.8517789840698242</v>
      </c>
      <c r="Q1146" s="8">
        <v>0.37557542324066162</v>
      </c>
      <c r="R1146" s="8">
        <v>0.63380000000000003</v>
      </c>
      <c r="S1146" s="8">
        <v>0.62237500000000001</v>
      </c>
      <c r="T1146" s="8">
        <v>0.64806908369064331</v>
      </c>
      <c r="V1146" s="8">
        <v>0.29030007123947144</v>
      </c>
      <c r="W1146" s="8">
        <v>0.28258726000785828</v>
      </c>
      <c r="X1146" s="8">
        <v>0.17572879791259766</v>
      </c>
      <c r="Y1146" s="8">
        <v>0.11516275256872177</v>
      </c>
      <c r="AA1146" s="8">
        <v>0.23281152546405792</v>
      </c>
      <c r="AB1146" s="8">
        <f>VLOOKUP('Data behind Table 2.1 WHR 2017'!A1146,'Figure2.2 WHR 2017'!$A$1:$B$156,2,0)</f>
        <v>4.8289999961853027</v>
      </c>
    </row>
    <row r="1147" spans="1:28" x14ac:dyDescent="0.15">
      <c r="A1147" s="8" t="s">
        <v>90</v>
      </c>
      <c r="B1147" s="8" t="s">
        <v>90</v>
      </c>
      <c r="C1147" s="8">
        <v>2012</v>
      </c>
      <c r="D1147" s="8">
        <v>5.133887767791748</v>
      </c>
      <c r="E1147" s="8">
        <v>9.4231157302856445</v>
      </c>
      <c r="F1147" s="8">
        <v>0.90659511089324951</v>
      </c>
      <c r="G1147" s="8">
        <v>48.491764068603516</v>
      </c>
      <c r="H1147" s="8">
        <v>0.59014499187469482</v>
      </c>
      <c r="I1147" s="8">
        <v>-0.17381936311721802</v>
      </c>
      <c r="J1147" s="8">
        <v>0.83821678161621094</v>
      </c>
      <c r="K1147" s="8">
        <v>0.76136654615402222</v>
      </c>
      <c r="L1147" s="8">
        <v>0.17818324267864227</v>
      </c>
      <c r="M1147" s="8">
        <v>0.42587745189666748</v>
      </c>
      <c r="N1147" s="8">
        <v>0.26740503311157227</v>
      </c>
      <c r="O1147" s="8">
        <v>0.15233926475048065</v>
      </c>
      <c r="P1147" s="8">
        <v>2.1763420104980469</v>
      </c>
      <c r="Q1147" s="8">
        <v>0.42391693592071533</v>
      </c>
      <c r="S1147" s="8">
        <v>0.62237500000000001</v>
      </c>
      <c r="T1147" s="8">
        <v>0.56579512357711792</v>
      </c>
      <c r="V1147" s="8">
        <v>0.29030007123947144</v>
      </c>
      <c r="W1147" s="8">
        <v>0.28258726000785828</v>
      </c>
      <c r="X1147" s="8">
        <v>0.17572879791259766</v>
      </c>
      <c r="Y1147" s="8">
        <v>0.11516275256872177</v>
      </c>
      <c r="AA1147" s="8">
        <v>0.23281152546405792</v>
      </c>
      <c r="AB1147" s="8">
        <f>VLOOKUP('Data behind Table 2.1 WHR 2017'!A1147,'Figure2.2 WHR 2017'!$A$1:$B$156,2,0)</f>
        <v>4.8289999961853027</v>
      </c>
    </row>
    <row r="1148" spans="1:28" x14ac:dyDescent="0.15">
      <c r="A1148" s="8" t="s">
        <v>90</v>
      </c>
      <c r="B1148" s="8" t="s">
        <v>90</v>
      </c>
      <c r="C1148" s="8">
        <v>2013</v>
      </c>
      <c r="D1148" s="8">
        <v>3.6607272624969482</v>
      </c>
      <c r="E1148" s="8">
        <v>9.4291591644287109</v>
      </c>
      <c r="F1148" s="8">
        <v>0.8394244909286499</v>
      </c>
      <c r="G1148" s="8">
        <v>49.043487548828125</v>
      </c>
      <c r="H1148" s="8">
        <v>0.71416902542114258</v>
      </c>
      <c r="I1148" s="8">
        <v>-8.7631799280643463E-2</v>
      </c>
      <c r="J1148" s="8">
        <v>0.79954302310943604</v>
      </c>
      <c r="K1148" s="8">
        <v>0.77251768112182617</v>
      </c>
      <c r="L1148" s="8">
        <v>0.16654908657073975</v>
      </c>
      <c r="M1148" s="8">
        <v>0.51035535335540771</v>
      </c>
      <c r="N1148" s="8">
        <v>0.26752865314483643</v>
      </c>
      <c r="O1148" s="8">
        <v>0.1965295672416687</v>
      </c>
      <c r="P1148" s="8">
        <v>1.9631173610687256</v>
      </c>
      <c r="Q1148" s="8">
        <v>0.53626430034637451</v>
      </c>
      <c r="S1148" s="8">
        <v>0.62237500000000001</v>
      </c>
      <c r="T1148" s="8">
        <v>0.63476073741912842</v>
      </c>
      <c r="V1148" s="8">
        <v>0.29030007123947144</v>
      </c>
      <c r="W1148" s="8">
        <v>0.28258726000785828</v>
      </c>
      <c r="X1148" s="8">
        <v>0.17572879791259766</v>
      </c>
      <c r="Y1148" s="8">
        <v>0.11516275256872177</v>
      </c>
      <c r="AA1148" s="8">
        <v>0.23281152546405792</v>
      </c>
      <c r="AB1148" s="8">
        <f>VLOOKUP('Data behind Table 2.1 WHR 2017'!A1148,'Figure2.2 WHR 2017'!$A$1:$B$156,2,0)</f>
        <v>4.8289999961853027</v>
      </c>
    </row>
    <row r="1149" spans="1:28" x14ac:dyDescent="0.15">
      <c r="A1149" s="8" t="s">
        <v>90</v>
      </c>
      <c r="B1149" s="8" t="s">
        <v>90</v>
      </c>
      <c r="C1149" s="8">
        <v>2014</v>
      </c>
      <c r="D1149" s="8">
        <v>4.8284564018249512</v>
      </c>
      <c r="E1149" s="8">
        <v>9.428370475769043</v>
      </c>
      <c r="F1149" s="8">
        <v>0.88115221261978149</v>
      </c>
      <c r="G1149" s="8">
        <v>49.428611755371094</v>
      </c>
      <c r="H1149" s="8">
        <v>0.79403096437454224</v>
      </c>
      <c r="I1149" s="8">
        <v>-0.12744684517383575</v>
      </c>
      <c r="J1149" s="8">
        <v>0.82025802135467529</v>
      </c>
      <c r="K1149" s="8">
        <v>0.79762381315231323</v>
      </c>
      <c r="L1149" s="8">
        <v>0.24335815012454987</v>
      </c>
      <c r="M1149" s="8">
        <v>0.48799768090248108</v>
      </c>
      <c r="N1149" s="8">
        <v>0.28862124681472778</v>
      </c>
      <c r="O1149" s="8">
        <v>0.17413002252578735</v>
      </c>
      <c r="P1149" s="8">
        <v>2.0476908683776855</v>
      </c>
      <c r="Q1149" s="8">
        <v>0.42408809065818787</v>
      </c>
      <c r="S1149" s="8">
        <v>0.62237500000000001</v>
      </c>
      <c r="T1149" s="8">
        <v>0.63395583629608154</v>
      </c>
      <c r="V1149" s="8">
        <v>0.29030007123947144</v>
      </c>
      <c r="W1149" s="8">
        <v>0.28258726000785828</v>
      </c>
      <c r="X1149" s="8">
        <v>0.17572879791259766</v>
      </c>
      <c r="Y1149" s="8">
        <v>0.11516275256872177</v>
      </c>
      <c r="AA1149" s="8">
        <v>0.23281152546405792</v>
      </c>
      <c r="AB1149" s="8">
        <f>VLOOKUP('Data behind Table 2.1 WHR 2017'!A1149,'Figure2.2 WHR 2017'!$A$1:$B$156,2,0)</f>
        <v>4.8289999961853027</v>
      </c>
    </row>
    <row r="1150" spans="1:28" x14ac:dyDescent="0.15">
      <c r="A1150" s="8" t="s">
        <v>90</v>
      </c>
      <c r="B1150" s="8" t="s">
        <v>90</v>
      </c>
      <c r="C1150" s="8">
        <v>2015</v>
      </c>
      <c r="D1150" s="8">
        <v>4.8873257637023926</v>
      </c>
      <c r="E1150" s="8">
        <v>9.4246416091918945</v>
      </c>
      <c r="F1150" s="8">
        <v>0.89809626340866089</v>
      </c>
      <c r="G1150" s="8">
        <v>49.813735961914062</v>
      </c>
      <c r="H1150" s="8">
        <v>0.86244940757751465</v>
      </c>
      <c r="I1150" s="8">
        <v>-0.13754057884216309</v>
      </c>
      <c r="J1150" s="8">
        <v>0.85269474983215332</v>
      </c>
      <c r="K1150" s="8">
        <v>0.78075921535491943</v>
      </c>
      <c r="L1150" s="8">
        <v>0.16078765690326691</v>
      </c>
      <c r="M1150" s="8">
        <v>0.58399569988250732</v>
      </c>
      <c r="P1150" s="8">
        <v>1.9861582517623901</v>
      </c>
      <c r="Q1150" s="8">
        <v>0.40638956427574158</v>
      </c>
      <c r="S1150" s="8">
        <v>0.62237500000000001</v>
      </c>
      <c r="T1150" s="8">
        <v>0.57017582654953003</v>
      </c>
      <c r="V1150" s="8">
        <v>0.29030007123947144</v>
      </c>
      <c r="W1150" s="8">
        <v>0.28258726000785828</v>
      </c>
      <c r="X1150" s="8">
        <v>0.17572879791259766</v>
      </c>
      <c r="Y1150" s="8">
        <v>0.11516275256872177</v>
      </c>
      <c r="AA1150" s="8">
        <v>0.23281152546405792</v>
      </c>
      <c r="AB1150" s="8">
        <f>VLOOKUP('Data behind Table 2.1 WHR 2017'!A1150,'Figure2.2 WHR 2017'!$A$1:$B$156,2,0)</f>
        <v>4.8289999961853027</v>
      </c>
    </row>
    <row r="1151" spans="1:28" x14ac:dyDescent="0.15">
      <c r="A1151" s="8" t="s">
        <v>90</v>
      </c>
      <c r="B1151" s="8" t="s">
        <v>90</v>
      </c>
      <c r="C1151" s="8">
        <v>2016</v>
      </c>
      <c r="D1151" s="8">
        <v>4.7697396278381348</v>
      </c>
      <c r="E1151" s="8">
        <v>9.4153537750244141</v>
      </c>
      <c r="F1151" s="8">
        <v>0.87538975477218628</v>
      </c>
      <c r="G1151" s="8">
        <v>50.198863983154297</v>
      </c>
      <c r="H1151" s="8">
        <v>0.77413642406463623</v>
      </c>
      <c r="I1151" s="8">
        <v>-8.072303980588913E-2</v>
      </c>
      <c r="J1151" s="8">
        <v>0.81285899877548218</v>
      </c>
      <c r="K1151" s="8">
        <v>0.78572362661361694</v>
      </c>
      <c r="L1151" s="8">
        <v>0.30132776498794556</v>
      </c>
      <c r="M1151" s="8">
        <v>0.48312228918075562</v>
      </c>
      <c r="P1151" s="8">
        <v>2.7798213958740234</v>
      </c>
      <c r="Q1151" s="8">
        <v>0.58280360698699951</v>
      </c>
      <c r="S1151" s="8">
        <v>0.62237500000000001</v>
      </c>
      <c r="T1151" s="8">
        <v>0.56835991144180298</v>
      </c>
      <c r="V1151" s="8">
        <v>0.29030007123947144</v>
      </c>
      <c r="W1151" s="8">
        <v>0.28258726000785828</v>
      </c>
      <c r="X1151" s="8">
        <v>0.17572879791259766</v>
      </c>
      <c r="Y1151" s="8">
        <v>0.11516275256872177</v>
      </c>
      <c r="AA1151" s="8">
        <v>0.23281152546405792</v>
      </c>
      <c r="AB1151" s="8">
        <f>VLOOKUP('Data behind Table 2.1 WHR 2017'!A1151,'Figure2.2 WHR 2017'!$A$1:$B$156,2,0)</f>
        <v>4.8289999961853027</v>
      </c>
    </row>
    <row r="1152" spans="1:28" x14ac:dyDescent="0.15">
      <c r="A1152" s="8" t="s">
        <v>94</v>
      </c>
      <c r="B1152" s="8" t="s">
        <v>94</v>
      </c>
      <c r="C1152" s="8">
        <v>2006</v>
      </c>
      <c r="D1152" s="8">
        <v>5.3321776390075684</v>
      </c>
      <c r="E1152" s="8">
        <v>10.19367790222168</v>
      </c>
      <c r="F1152" s="8">
        <v>0.77549892663955688</v>
      </c>
      <c r="G1152" s="8">
        <v>71.169837951660156</v>
      </c>
      <c r="H1152" s="8">
        <v>0.71524173021316528</v>
      </c>
      <c r="I1152" s="8">
        <v>-6.2344416975975037E-2</v>
      </c>
      <c r="J1152" s="8">
        <v>0.79861515760421753</v>
      </c>
      <c r="K1152" s="8">
        <v>0.65054851770401001</v>
      </c>
      <c r="L1152" s="8">
        <v>0.33815217018127441</v>
      </c>
      <c r="M1152" s="8">
        <v>0.22641448676586151</v>
      </c>
      <c r="N1152" s="8">
        <v>0.50984758138656616</v>
      </c>
      <c r="O1152" s="8">
        <v>0.72855079174041748</v>
      </c>
      <c r="P1152" s="8">
        <v>2.2233796119689941</v>
      </c>
      <c r="Q1152" s="8">
        <v>0.41697403788566589</v>
      </c>
      <c r="V1152" s="8">
        <v>0.38017427921295166</v>
      </c>
      <c r="W1152" s="8">
        <v>0.34174126386642456</v>
      </c>
      <c r="X1152" s="8">
        <v>0.3026421070098877</v>
      </c>
      <c r="Y1152" s="8">
        <v>0.273333340883255</v>
      </c>
      <c r="Z1152" s="8">
        <v>0.28249746561050415</v>
      </c>
      <c r="AA1152" s="8">
        <v>0.26592326164245605</v>
      </c>
      <c r="AB1152" s="8">
        <f>VLOOKUP('Data behind Table 2.1 WHR 2017'!A1152,'Figure2.2 WHR 2017'!$A$1:$B$156,2,0)</f>
        <v>5.8379998207092285</v>
      </c>
    </row>
    <row r="1153" spans="1:28" x14ac:dyDescent="0.15">
      <c r="A1153" s="8" t="s">
        <v>94</v>
      </c>
      <c r="B1153" s="8" t="s">
        <v>94</v>
      </c>
      <c r="C1153" s="8">
        <v>2007</v>
      </c>
      <c r="D1153" s="8">
        <v>5.7672758102416992</v>
      </c>
      <c r="E1153" s="8">
        <v>10.242217063903809</v>
      </c>
      <c r="F1153" s="8">
        <v>0.82671231031417847</v>
      </c>
      <c r="G1153" s="8">
        <v>71.512519836425781</v>
      </c>
      <c r="H1153" s="8">
        <v>0.65582799911499023</v>
      </c>
      <c r="I1153" s="8">
        <v>-6.9761283695697784E-2</v>
      </c>
      <c r="J1153" s="8">
        <v>0.80275315046310425</v>
      </c>
      <c r="K1153" s="8">
        <v>0.68978792428970337</v>
      </c>
      <c r="L1153" s="8">
        <v>0.22640208899974823</v>
      </c>
      <c r="M1153" s="8">
        <v>0.23936635255813599</v>
      </c>
      <c r="N1153" s="8">
        <v>0.59580928087234497</v>
      </c>
      <c r="O1153" s="8">
        <v>0.92449897527694702</v>
      </c>
      <c r="P1153" s="8">
        <v>2.0001893043518066</v>
      </c>
      <c r="Q1153" s="8">
        <v>0.34681698679924011</v>
      </c>
      <c r="V1153" s="8">
        <v>0.38017427921295166</v>
      </c>
      <c r="W1153" s="8">
        <v>0.34174126386642456</v>
      </c>
      <c r="X1153" s="8">
        <v>0.3026421070098877</v>
      </c>
      <c r="Y1153" s="8">
        <v>0.273333340883255</v>
      </c>
      <c r="Z1153" s="8">
        <v>0.28249746561050415</v>
      </c>
      <c r="AA1153" s="8">
        <v>0.26592326164245605</v>
      </c>
      <c r="AB1153" s="8">
        <f>VLOOKUP('Data behind Table 2.1 WHR 2017'!A1153,'Figure2.2 WHR 2017'!$A$1:$B$156,2,0)</f>
        <v>5.8379998207092285</v>
      </c>
    </row>
    <row r="1154" spans="1:28" x14ac:dyDescent="0.15">
      <c r="A1154" s="8" t="s">
        <v>94</v>
      </c>
      <c r="B1154" s="8" t="s">
        <v>94</v>
      </c>
      <c r="C1154" s="8">
        <v>2008</v>
      </c>
      <c r="D1154" s="8">
        <v>5.3896245956420898</v>
      </c>
      <c r="E1154" s="8">
        <v>10.262918472290039</v>
      </c>
      <c r="F1154" s="8">
        <v>0.75360983610153198</v>
      </c>
      <c r="G1154" s="8">
        <v>71.947975158691406</v>
      </c>
      <c r="H1154" s="8">
        <v>0.52367877960205078</v>
      </c>
      <c r="I1154" s="8">
        <v>-0.11273836344480515</v>
      </c>
      <c r="J1154" s="8">
        <v>0.77095955610275269</v>
      </c>
      <c r="K1154" s="8">
        <v>0.64273852109909058</v>
      </c>
      <c r="L1154" s="8">
        <v>0.2390572726726532</v>
      </c>
      <c r="M1154" s="8">
        <v>0.2734813392162323</v>
      </c>
      <c r="N1154" s="8">
        <v>0.50756019353866577</v>
      </c>
      <c r="O1154" s="8">
        <v>0.75118029117584229</v>
      </c>
      <c r="P1154" s="8">
        <v>2.0845446586608887</v>
      </c>
      <c r="Q1154" s="8">
        <v>0.38676992058753967</v>
      </c>
      <c r="V1154" s="8">
        <v>0.38017427921295166</v>
      </c>
      <c r="W1154" s="8">
        <v>0.34174126386642456</v>
      </c>
      <c r="X1154" s="8">
        <v>0.3026421070098877</v>
      </c>
      <c r="Y1154" s="8">
        <v>0.273333340883255</v>
      </c>
      <c r="Z1154" s="8">
        <v>0.28249746561050415</v>
      </c>
      <c r="AA1154" s="8">
        <v>0.26592326164245605</v>
      </c>
      <c r="AB1154" s="8">
        <f>VLOOKUP('Data behind Table 2.1 WHR 2017'!A1154,'Figure2.2 WHR 2017'!$A$1:$B$156,2,0)</f>
        <v>5.8379998207092285</v>
      </c>
    </row>
    <row r="1155" spans="1:28" x14ac:dyDescent="0.15">
      <c r="A1155" s="8" t="s">
        <v>94</v>
      </c>
      <c r="B1155" s="8" t="s">
        <v>94</v>
      </c>
      <c r="C1155" s="8">
        <v>2009</v>
      </c>
      <c r="D1155" s="8">
        <v>5.6476898193359375</v>
      </c>
      <c r="E1155" s="8">
        <v>10.265213012695312</v>
      </c>
      <c r="F1155" s="8">
        <v>0.81090271472930908</v>
      </c>
      <c r="G1155" s="8">
        <v>72.366714477539062</v>
      </c>
      <c r="H1155" s="8">
        <v>0.60016566514968872</v>
      </c>
      <c r="I1155" s="8">
        <v>-0.10645020008087158</v>
      </c>
      <c r="J1155" s="8">
        <v>0.78749734163284302</v>
      </c>
      <c r="K1155" s="8">
        <v>0.69701755046844482</v>
      </c>
      <c r="L1155" s="8">
        <v>0.20852100849151611</v>
      </c>
      <c r="M1155" s="8">
        <v>0.27003732323646545</v>
      </c>
      <c r="N1155" s="8">
        <v>0.53637254238128662</v>
      </c>
      <c r="O1155" s="8">
        <v>0.8525891900062561</v>
      </c>
      <c r="P1155" s="8">
        <v>2.0799019336700439</v>
      </c>
      <c r="Q1155" s="8">
        <v>0.36827480792999268</v>
      </c>
      <c r="T1155" s="8">
        <v>0.43883073329925537</v>
      </c>
      <c r="U1155" s="8">
        <v>0.25766277313232422</v>
      </c>
      <c r="V1155" s="8">
        <v>0.38017427921295166</v>
      </c>
      <c r="W1155" s="8">
        <v>0.34174126386642456</v>
      </c>
      <c r="X1155" s="8">
        <v>0.3026421070098877</v>
      </c>
      <c r="Y1155" s="8">
        <v>0.273333340883255</v>
      </c>
      <c r="Z1155" s="8">
        <v>0.28249746561050415</v>
      </c>
      <c r="AA1155" s="8">
        <v>0.26592326164245605</v>
      </c>
      <c r="AB1155" s="8">
        <f>VLOOKUP('Data behind Table 2.1 WHR 2017'!A1155,'Figure2.2 WHR 2017'!$A$1:$B$156,2,0)</f>
        <v>5.8379998207092285</v>
      </c>
    </row>
    <row r="1156" spans="1:28" x14ac:dyDescent="0.15">
      <c r="A1156" s="8" t="s">
        <v>94</v>
      </c>
      <c r="B1156" s="8" t="s">
        <v>94</v>
      </c>
      <c r="C1156" s="8">
        <v>2010</v>
      </c>
      <c r="D1156" s="8">
        <v>6.1160244941711426</v>
      </c>
      <c r="E1156" s="8">
        <v>10.323526382446289</v>
      </c>
      <c r="F1156" s="8">
        <v>0.81551665067672729</v>
      </c>
      <c r="G1156" s="8">
        <v>72.595542907714844</v>
      </c>
      <c r="H1156" s="8">
        <v>0.67665296792984009</v>
      </c>
      <c r="I1156" s="8">
        <v>-4.3983396142721176E-2</v>
      </c>
      <c r="J1156" s="8">
        <v>0.75162112712860107</v>
      </c>
      <c r="K1156" s="8">
        <v>0.66197061538696289</v>
      </c>
      <c r="L1156" s="8">
        <v>0.13033711910247803</v>
      </c>
      <c r="M1156" s="8">
        <v>0.32422700524330139</v>
      </c>
      <c r="N1156" s="8">
        <v>0.50803261995315552</v>
      </c>
      <c r="O1156" s="8">
        <v>0.88576877117156982</v>
      </c>
      <c r="P1156" s="8">
        <v>1.9682960510253906</v>
      </c>
      <c r="Q1156" s="8">
        <v>0.32182607054710388</v>
      </c>
      <c r="T1156" s="8">
        <v>0.38687759637832642</v>
      </c>
      <c r="V1156" s="8">
        <v>0.38017427921295166</v>
      </c>
      <c r="W1156" s="8">
        <v>0.34174126386642456</v>
      </c>
      <c r="X1156" s="8">
        <v>0.3026421070098877</v>
      </c>
      <c r="Y1156" s="8">
        <v>0.273333340883255</v>
      </c>
      <c r="Z1156" s="8">
        <v>0.28249746561050415</v>
      </c>
      <c r="AA1156" s="8">
        <v>0.26592326164245605</v>
      </c>
      <c r="AB1156" s="8">
        <f>VLOOKUP('Data behind Table 2.1 WHR 2017'!A1156,'Figure2.2 WHR 2017'!$A$1:$B$156,2,0)</f>
        <v>5.8379998207092285</v>
      </c>
    </row>
    <row r="1157" spans="1:28" x14ac:dyDescent="0.15">
      <c r="A1157" s="8" t="s">
        <v>94</v>
      </c>
      <c r="B1157" s="8" t="s">
        <v>94</v>
      </c>
      <c r="C1157" s="8">
        <v>2011</v>
      </c>
      <c r="D1157" s="8">
        <v>6.946599006652832</v>
      </c>
      <c r="E1157" s="8">
        <v>10.352239608764648</v>
      </c>
      <c r="F1157" s="8">
        <v>0.80910438299179077</v>
      </c>
      <c r="G1157" s="8">
        <v>72.970321655273438</v>
      </c>
      <c r="H1157" s="8">
        <v>0.68235605955123901</v>
      </c>
      <c r="I1157" s="8">
        <v>-5.9462208300828934E-2</v>
      </c>
      <c r="J1157" s="8">
        <v>0.82730090618133545</v>
      </c>
      <c r="K1157" s="8">
        <v>0.65581172704696655</v>
      </c>
      <c r="L1157" s="8">
        <v>0.16783261299133301</v>
      </c>
      <c r="M1157" s="8">
        <v>0.2830372154712677</v>
      </c>
      <c r="N1157" s="8">
        <v>0.55281376838684082</v>
      </c>
      <c r="O1157" s="8">
        <v>0.93321681022644043</v>
      </c>
      <c r="P1157" s="8">
        <v>2.061492919921875</v>
      </c>
      <c r="Q1157" s="8">
        <v>0.29676291346549988</v>
      </c>
      <c r="T1157" s="8">
        <v>0.41722935438156128</v>
      </c>
      <c r="V1157" s="8">
        <v>0.38017427921295166</v>
      </c>
      <c r="W1157" s="8">
        <v>0.34174126386642456</v>
      </c>
      <c r="X1157" s="8">
        <v>0.3026421070098877</v>
      </c>
      <c r="Y1157" s="8">
        <v>0.273333340883255</v>
      </c>
      <c r="Z1157" s="8">
        <v>0.28249746561050415</v>
      </c>
      <c r="AA1157" s="8">
        <v>0.26592326164245605</v>
      </c>
      <c r="AB1157" s="8">
        <f>VLOOKUP('Data behind Table 2.1 WHR 2017'!A1157,'Figure2.2 WHR 2017'!$A$1:$B$156,2,0)</f>
        <v>5.8379998207092285</v>
      </c>
    </row>
    <row r="1158" spans="1:28" x14ac:dyDescent="0.15">
      <c r="A1158" s="8" t="s">
        <v>94</v>
      </c>
      <c r="B1158" s="8" t="s">
        <v>94</v>
      </c>
      <c r="C1158" s="8">
        <v>2012</v>
      </c>
      <c r="D1158" s="8">
        <v>6.0032868385314941</v>
      </c>
      <c r="E1158" s="8">
        <v>10.370394706726074</v>
      </c>
      <c r="F1158" s="8">
        <v>0.77539736032485962</v>
      </c>
      <c r="G1158" s="8">
        <v>73.192337036132812</v>
      </c>
      <c r="H1158" s="8">
        <v>0.61839807033538818</v>
      </c>
      <c r="J1158" s="8">
        <v>0.84371942281723022</v>
      </c>
      <c r="K1158" s="8">
        <v>0.6638147234916687</v>
      </c>
      <c r="L1158" s="8">
        <v>0.20636466145515442</v>
      </c>
      <c r="M1158" s="8">
        <v>0.23081256449222565</v>
      </c>
      <c r="N1158" s="8">
        <v>0.470563143491745</v>
      </c>
      <c r="O1158" s="8">
        <v>0.87933814525604248</v>
      </c>
      <c r="P1158" s="8">
        <v>2.0703868865966797</v>
      </c>
      <c r="Q1158" s="8">
        <v>0.34487554430961609</v>
      </c>
      <c r="T1158" s="8">
        <v>0.38626521825790405</v>
      </c>
      <c r="V1158" s="8">
        <v>0.38017427921295166</v>
      </c>
      <c r="W1158" s="8">
        <v>0.34174126386642456</v>
      </c>
      <c r="X1158" s="8">
        <v>0.3026421070098877</v>
      </c>
      <c r="Y1158" s="8">
        <v>0.273333340883255</v>
      </c>
      <c r="Z1158" s="8">
        <v>0.28249746561050415</v>
      </c>
      <c r="AA1158" s="8">
        <v>0.26592326164245605</v>
      </c>
      <c r="AB1158" s="8">
        <f>VLOOKUP('Data behind Table 2.1 WHR 2017'!A1158,'Figure2.2 WHR 2017'!$A$1:$B$156,2,0)</f>
        <v>5.8379998207092285</v>
      </c>
    </row>
    <row r="1159" spans="1:28" x14ac:dyDescent="0.15">
      <c r="A1159" s="8" t="s">
        <v>94</v>
      </c>
      <c r="B1159" s="8" t="s">
        <v>94</v>
      </c>
      <c r="C1159" s="8">
        <v>2013</v>
      </c>
      <c r="D1159" s="8">
        <v>5.9588098526000977</v>
      </c>
      <c r="E1159" s="8">
        <v>10.394650459289551</v>
      </c>
      <c r="F1159" s="8">
        <v>0.79669415950775146</v>
      </c>
      <c r="G1159" s="8">
        <v>73.635482788085938</v>
      </c>
      <c r="H1159" s="8">
        <v>0.64188426733016968</v>
      </c>
      <c r="I1159" s="8">
        <v>-6.089356541633606E-2</v>
      </c>
      <c r="J1159" s="8">
        <v>0.83186322450637817</v>
      </c>
      <c r="K1159" s="8">
        <v>0.67629492282867432</v>
      </c>
      <c r="L1159" s="8">
        <v>0.1887655109167099</v>
      </c>
      <c r="M1159" s="8">
        <v>0.34858638048171997</v>
      </c>
      <c r="N1159" s="8">
        <v>0.46876481175422668</v>
      </c>
      <c r="O1159" s="8">
        <v>0.89703792333602905</v>
      </c>
      <c r="P1159" s="8">
        <v>2.2138175964355469</v>
      </c>
      <c r="Q1159" s="8">
        <v>0.37152010202407837</v>
      </c>
      <c r="T1159" s="8">
        <v>0.40915778279304504</v>
      </c>
      <c r="V1159" s="8">
        <v>0.38017427921295166</v>
      </c>
      <c r="W1159" s="8">
        <v>0.34174126386642456</v>
      </c>
      <c r="X1159" s="8">
        <v>0.3026421070098877</v>
      </c>
      <c r="Y1159" s="8">
        <v>0.273333340883255</v>
      </c>
      <c r="Z1159" s="8">
        <v>0.28249746561050415</v>
      </c>
      <c r="AA1159" s="8">
        <v>0.26592326164245605</v>
      </c>
      <c r="AB1159" s="8">
        <f>VLOOKUP('Data behind Table 2.1 WHR 2017'!A1159,'Figure2.2 WHR 2017'!$A$1:$B$156,2,0)</f>
        <v>5.8379998207092285</v>
      </c>
    </row>
    <row r="1160" spans="1:28" x14ac:dyDescent="0.15">
      <c r="A1160" s="8" t="s">
        <v>94</v>
      </c>
      <c r="B1160" s="8" t="s">
        <v>94</v>
      </c>
      <c r="C1160" s="8">
        <v>2014</v>
      </c>
      <c r="D1160" s="8">
        <v>5.8013253211975098</v>
      </c>
      <c r="E1160" s="8">
        <v>10.423459053039551</v>
      </c>
      <c r="F1160" s="8">
        <v>0.73775410652160645</v>
      </c>
      <c r="G1160" s="8">
        <v>74.041694641113281</v>
      </c>
      <c r="H1160" s="8">
        <v>0.62319362163543701</v>
      </c>
      <c r="I1160" s="8">
        <v>-5.4466884583234787E-2</v>
      </c>
      <c r="J1160" s="8">
        <v>0.83406835794448853</v>
      </c>
      <c r="K1160" s="8">
        <v>0.65294885635375977</v>
      </c>
      <c r="L1160" s="8">
        <v>0.28280770778656006</v>
      </c>
      <c r="M1160" s="8">
        <v>0.28410351276397705</v>
      </c>
      <c r="N1160" s="8">
        <v>0.43421560525894165</v>
      </c>
      <c r="O1160" s="8">
        <v>0.93920809030532837</v>
      </c>
      <c r="P1160" s="8">
        <v>2.2244076728820801</v>
      </c>
      <c r="Q1160" s="8">
        <v>0.38343095779418945</v>
      </c>
      <c r="T1160" s="8">
        <v>0.43422895669937134</v>
      </c>
      <c r="V1160" s="8">
        <v>0.38017427921295166</v>
      </c>
      <c r="W1160" s="8">
        <v>0.34174126386642456</v>
      </c>
      <c r="X1160" s="8">
        <v>0.3026421070098877</v>
      </c>
      <c r="Y1160" s="8">
        <v>0.273333340883255</v>
      </c>
      <c r="Z1160" s="8">
        <v>0.28249746561050415</v>
      </c>
      <c r="AA1160" s="8">
        <v>0.26592326164245605</v>
      </c>
      <c r="AB1160" s="8">
        <f>VLOOKUP('Data behind Table 2.1 WHR 2017'!A1160,'Figure2.2 WHR 2017'!$A$1:$B$156,2,0)</f>
        <v>5.8379998207092285</v>
      </c>
    </row>
    <row r="1161" spans="1:28" x14ac:dyDescent="0.15">
      <c r="A1161" s="8" t="s">
        <v>94</v>
      </c>
      <c r="B1161" s="8" t="s">
        <v>94</v>
      </c>
      <c r="C1161" s="8">
        <v>2015</v>
      </c>
      <c r="D1161" s="8">
        <v>5.7802114486694336</v>
      </c>
      <c r="E1161" s="8">
        <v>10.44542121887207</v>
      </c>
      <c r="F1161" s="8">
        <v>0.76835060119628906</v>
      </c>
      <c r="G1161" s="8">
        <v>74.447906494140625</v>
      </c>
      <c r="H1161" s="8">
        <v>0.61584877967834473</v>
      </c>
      <c r="I1161" s="8">
        <v>-4.7250006347894669E-2</v>
      </c>
      <c r="J1161" s="8">
        <v>0.84072160720825195</v>
      </c>
      <c r="K1161" s="8">
        <v>0.64994823932647705</v>
      </c>
      <c r="L1161" s="8">
        <v>0.24432371556758881</v>
      </c>
      <c r="M1161" s="8">
        <v>0.26475739479064941</v>
      </c>
      <c r="P1161" s="8">
        <v>2.111929178237915</v>
      </c>
      <c r="Q1161" s="8">
        <v>0.36537230014801025</v>
      </c>
      <c r="T1161" s="8">
        <v>0.42112711071968079</v>
      </c>
      <c r="V1161" s="8">
        <v>0.38017427921295166</v>
      </c>
      <c r="W1161" s="8">
        <v>0.34174126386642456</v>
      </c>
      <c r="X1161" s="8">
        <v>0.3026421070098877</v>
      </c>
      <c r="Y1161" s="8">
        <v>0.273333340883255</v>
      </c>
      <c r="Z1161" s="8">
        <v>0.28249746561050415</v>
      </c>
      <c r="AA1161" s="8">
        <v>0.26592326164245605</v>
      </c>
      <c r="AB1161" s="8">
        <f>VLOOKUP('Data behind Table 2.1 WHR 2017'!A1161,'Figure2.2 WHR 2017'!$A$1:$B$156,2,0)</f>
        <v>5.8379998207092285</v>
      </c>
    </row>
    <row r="1162" spans="1:28" x14ac:dyDescent="0.15">
      <c r="A1162" s="8" t="s">
        <v>94</v>
      </c>
      <c r="B1162" s="8" t="s">
        <v>94</v>
      </c>
      <c r="C1162" s="8">
        <v>2016</v>
      </c>
      <c r="D1162" s="8">
        <v>5.9705643653869629</v>
      </c>
      <c r="E1162" s="8">
        <v>10.467949867248535</v>
      </c>
      <c r="F1162" s="8">
        <v>0.81116348505020142</v>
      </c>
      <c r="G1162" s="8">
        <v>74.8541259765625</v>
      </c>
      <c r="H1162" s="8">
        <v>0.59095603227615356</v>
      </c>
      <c r="I1162" s="8">
        <v>1.4718738384544849E-2</v>
      </c>
      <c r="J1162" s="8">
        <v>0.86181634664535522</v>
      </c>
      <c r="K1162" s="8">
        <v>0.67622339725494385</v>
      </c>
      <c r="L1162" s="8">
        <v>0.23273268342018127</v>
      </c>
      <c r="M1162" s="8">
        <v>0.23708157241344452</v>
      </c>
      <c r="P1162" s="8">
        <v>2.1292307376861572</v>
      </c>
      <c r="Q1162" s="8">
        <v>0.35662135481834412</v>
      </c>
      <c r="T1162" s="8">
        <v>0.38854825496673584</v>
      </c>
      <c r="V1162" s="8">
        <v>0.38017427921295166</v>
      </c>
      <c r="W1162" s="8">
        <v>0.34174126386642456</v>
      </c>
      <c r="X1162" s="8">
        <v>0.3026421070098877</v>
      </c>
      <c r="Y1162" s="8">
        <v>0.273333340883255</v>
      </c>
      <c r="Z1162" s="8">
        <v>0.28249746561050415</v>
      </c>
      <c r="AA1162" s="8">
        <v>0.26592326164245605</v>
      </c>
      <c r="AB1162" s="8">
        <f>VLOOKUP('Data behind Table 2.1 WHR 2017'!A1162,'Figure2.2 WHR 2017'!$A$1:$B$156,2,0)</f>
        <v>5.8379998207092285</v>
      </c>
    </row>
    <row r="1163" spans="1:28" x14ac:dyDescent="0.15">
      <c r="A1163" s="8" t="s">
        <v>147</v>
      </c>
      <c r="B1163" s="8" t="s">
        <v>147</v>
      </c>
      <c r="C1163" s="8">
        <v>2014</v>
      </c>
      <c r="D1163" s="8">
        <v>3.8319923877716064</v>
      </c>
      <c r="E1163" s="8">
        <v>7.563227653503418</v>
      </c>
      <c r="F1163" s="8">
        <v>0.54511845111846924</v>
      </c>
      <c r="G1163" s="8">
        <v>48.595390319824219</v>
      </c>
      <c r="H1163" s="8">
        <v>0.56725931167602539</v>
      </c>
      <c r="I1163" s="8">
        <v>3.0796021223068237E-2</v>
      </c>
      <c r="J1163" s="8">
        <v>0.74154055118560791</v>
      </c>
      <c r="K1163" s="8">
        <v>0.61402398347854614</v>
      </c>
      <c r="L1163" s="8">
        <v>0.42831966280937195</v>
      </c>
      <c r="M1163" s="8">
        <v>0.4464670717716217</v>
      </c>
      <c r="N1163" s="8">
        <v>-2.0292739868164062</v>
      </c>
      <c r="O1163" s="8">
        <v>-1.7927436828613281</v>
      </c>
      <c r="P1163" s="8">
        <v>3.0436429977416992</v>
      </c>
      <c r="Q1163" s="8">
        <v>0.79427164793014526</v>
      </c>
      <c r="T1163" s="8">
        <v>0.94094622135162354</v>
      </c>
      <c r="AB1163" s="8">
        <f>VLOOKUP('Data behind Table 2.1 WHR 2017'!A1163,'Figure2.2 WHR 2017'!$A$1:$B$156,2,0)</f>
        <v>3.5910000801086426</v>
      </c>
    </row>
    <row r="1164" spans="1:28" x14ac:dyDescent="0.15">
      <c r="A1164" s="8" t="s">
        <v>147</v>
      </c>
      <c r="B1164" s="8" t="s">
        <v>147</v>
      </c>
      <c r="C1164" s="8">
        <v>2015</v>
      </c>
      <c r="D1164" s="8">
        <v>4.0707712173461914</v>
      </c>
      <c r="E1164" s="8">
        <v>7.4622712135314941</v>
      </c>
      <c r="F1164" s="8">
        <v>0.58478134870529175</v>
      </c>
      <c r="G1164" s="8">
        <v>48.997997283935547</v>
      </c>
      <c r="H1164" s="8">
        <v>0.51163101196289062</v>
      </c>
      <c r="I1164" s="8">
        <v>0.12523910403251648</v>
      </c>
      <c r="J1164" s="8">
        <v>0.70960593223571777</v>
      </c>
      <c r="K1164" s="8">
        <v>0.58627808094024658</v>
      </c>
      <c r="L1164" s="8">
        <v>0.44979509711265564</v>
      </c>
      <c r="M1164" s="8">
        <v>0.50923365354537964</v>
      </c>
      <c r="P1164" s="8">
        <v>3.1993021965026855</v>
      </c>
      <c r="Q1164" s="8">
        <v>0.78592044115066528</v>
      </c>
      <c r="T1164" s="8">
        <v>0.77101171016693115</v>
      </c>
      <c r="AB1164" s="8">
        <f>VLOOKUP('Data behind Table 2.1 WHR 2017'!A1164,'Figure2.2 WHR 2017'!$A$1:$B$156,2,0)</f>
        <v>3.5910000801086426</v>
      </c>
    </row>
    <row r="1165" spans="1:28" x14ac:dyDescent="0.15">
      <c r="A1165" s="8" t="s">
        <v>147</v>
      </c>
      <c r="B1165" s="8" t="s">
        <v>147</v>
      </c>
      <c r="C1165" s="8">
        <v>2016</v>
      </c>
      <c r="D1165" s="8">
        <v>2.8881123065948486</v>
      </c>
      <c r="E1165" s="8">
        <v>7.4612855911254883</v>
      </c>
      <c r="F1165" s="8">
        <v>0.53215181827545166</v>
      </c>
      <c r="G1165" s="8">
        <v>49.400600433349609</v>
      </c>
      <c r="H1165" s="8">
        <v>0.43991902470588684</v>
      </c>
      <c r="I1165" s="8">
        <v>2.0208736881613731E-2</v>
      </c>
      <c r="J1165" s="8">
        <v>0.78531777858734131</v>
      </c>
      <c r="K1165" s="8">
        <v>0.61477065086364746</v>
      </c>
      <c r="L1165" s="8">
        <v>0.54925692081451416</v>
      </c>
      <c r="M1165" s="8">
        <v>0.45628756284713745</v>
      </c>
      <c r="P1165" s="8">
        <v>2.909562349319458</v>
      </c>
      <c r="Q1165" s="8">
        <v>1.0074269771575928</v>
      </c>
      <c r="T1165" s="8">
        <v>0.74020308256149292</v>
      </c>
      <c r="AB1165" s="8">
        <f>VLOOKUP('Data behind Table 2.1 WHR 2017'!A1165,'Figure2.2 WHR 2017'!$A$1:$B$156,2,0)</f>
        <v>3.5910000801086426</v>
      </c>
    </row>
    <row r="1166" spans="1:28" x14ac:dyDescent="0.15">
      <c r="A1166" s="8" t="s">
        <v>48</v>
      </c>
      <c r="B1166" s="8" t="s">
        <v>48</v>
      </c>
      <c r="C1166" s="8">
        <v>2005</v>
      </c>
      <c r="D1166" s="8">
        <v>7.1527857780456543</v>
      </c>
      <c r="E1166" s="8">
        <v>10.415621757507324</v>
      </c>
      <c r="F1166" s="8">
        <v>0.96104288101196289</v>
      </c>
      <c r="G1166" s="8">
        <v>71.371505737304688</v>
      </c>
      <c r="H1166" s="8">
        <v>0.91616469621658325</v>
      </c>
      <c r="J1166" s="8">
        <v>0.77727228403091431</v>
      </c>
      <c r="K1166" s="8">
        <v>0.77578431367874146</v>
      </c>
      <c r="L1166" s="8">
        <v>0.24064257740974426</v>
      </c>
      <c r="M1166" s="8">
        <v>0.52784574031829834</v>
      </c>
      <c r="N1166" s="8">
        <v>0.64886236190795898</v>
      </c>
      <c r="O1166" s="8">
        <v>1.2927175760269165</v>
      </c>
      <c r="P1166" s="8">
        <v>1.7248951196670532</v>
      </c>
      <c r="Q1166" s="8">
        <v>0.24115011096000671</v>
      </c>
      <c r="R1166" s="8">
        <v>0.32500000000000001</v>
      </c>
      <c r="S1166" s="8">
        <v>0.34486666666666665</v>
      </c>
      <c r="W1166" s="8">
        <v>0.29238295555114746</v>
      </c>
      <c r="X1166" s="8">
        <v>0.28667265176773071</v>
      </c>
      <c r="Y1166" s="8">
        <v>0.32690984010696411</v>
      </c>
      <c r="Z1166" s="8">
        <v>0.19837963581085205</v>
      </c>
      <c r="AA1166" s="8">
        <v>0.1907789558172226</v>
      </c>
      <c r="AB1166" s="8">
        <f>VLOOKUP('Data behind Table 2.1 WHR 2017'!A1166,'Figure2.2 WHR 2017'!$A$1:$B$156,2,0)</f>
        <v>6.4029998779296875</v>
      </c>
    </row>
    <row r="1167" spans="1:28" x14ac:dyDescent="0.15">
      <c r="A1167" s="8" t="s">
        <v>48</v>
      </c>
      <c r="B1167" s="8" t="s">
        <v>48</v>
      </c>
      <c r="C1167" s="8">
        <v>2007</v>
      </c>
      <c r="D1167" s="8">
        <v>6.9946146011352539</v>
      </c>
      <c r="E1167" s="8">
        <v>10.458096504211426</v>
      </c>
      <c r="F1167" s="8">
        <v>0.95685851573944092</v>
      </c>
      <c r="G1167" s="8">
        <v>71.996849060058594</v>
      </c>
      <c r="H1167" s="8">
        <v>0.78208214044570923</v>
      </c>
      <c r="I1167" s="8">
        <v>-0.10477031022310257</v>
      </c>
      <c r="J1167" s="8">
        <v>0.78371775150299072</v>
      </c>
      <c r="K1167" s="8">
        <v>0.76312500238418579</v>
      </c>
      <c r="L1167" s="8">
        <v>0.26359254121780396</v>
      </c>
      <c r="M1167" s="8">
        <v>0.47624891996383667</v>
      </c>
      <c r="N1167" s="8">
        <v>0.4022362232208252</v>
      </c>
      <c r="O1167" s="8">
        <v>1.0802227258682251</v>
      </c>
      <c r="P1167" s="8">
        <v>1.9457014799118042</v>
      </c>
      <c r="Q1167" s="8">
        <v>0.2781713604927063</v>
      </c>
      <c r="R1167" s="8">
        <v>0.33860000000000001</v>
      </c>
      <c r="S1167" s="8">
        <v>0.34486666666666665</v>
      </c>
      <c r="W1167" s="8">
        <v>0.29238295555114746</v>
      </c>
      <c r="X1167" s="8">
        <v>0.28667265176773071</v>
      </c>
      <c r="Y1167" s="8">
        <v>0.32690984010696411</v>
      </c>
      <c r="Z1167" s="8">
        <v>0.19837963581085205</v>
      </c>
      <c r="AA1167" s="8">
        <v>0.1907789558172226</v>
      </c>
      <c r="AB1167" s="8">
        <f>VLOOKUP('Data behind Table 2.1 WHR 2017'!A1167,'Figure2.2 WHR 2017'!$A$1:$B$156,2,0)</f>
        <v>6.4029998779296875</v>
      </c>
    </row>
    <row r="1168" spans="1:28" x14ac:dyDescent="0.15">
      <c r="A1168" s="8" t="s">
        <v>48</v>
      </c>
      <c r="B1168" s="8" t="s">
        <v>48</v>
      </c>
      <c r="C1168" s="8">
        <v>2008</v>
      </c>
      <c r="D1168" s="8">
        <v>7.2944726943969727</v>
      </c>
      <c r="E1168" s="8">
        <v>10.453241348266602</v>
      </c>
      <c r="F1168" s="8">
        <v>0.94827049970626831</v>
      </c>
      <c r="G1168" s="8">
        <v>72.266090393066406</v>
      </c>
      <c r="H1168" s="8">
        <v>0.83378607034683228</v>
      </c>
      <c r="I1168" s="8">
        <v>-0.16104099154472351</v>
      </c>
      <c r="J1168" s="8">
        <v>0.68321019411087036</v>
      </c>
      <c r="K1168" s="8">
        <v>0.77209526300430298</v>
      </c>
      <c r="L1168" s="8">
        <v>0.2596907913684845</v>
      </c>
      <c r="M1168" s="8">
        <v>0.57976043224334717</v>
      </c>
      <c r="N1168" s="8">
        <v>0.38851252198219299</v>
      </c>
      <c r="O1168" s="8">
        <v>1.1071810722351074</v>
      </c>
      <c r="P1168" s="8">
        <v>1.7917674779891968</v>
      </c>
      <c r="Q1168" s="8">
        <v>0.24563358724117279</v>
      </c>
      <c r="R1168" s="8">
        <v>0.34799999999999998</v>
      </c>
      <c r="S1168" s="8">
        <v>0.34486666666666665</v>
      </c>
      <c r="W1168" s="8">
        <v>0.29238295555114746</v>
      </c>
      <c r="X1168" s="8">
        <v>0.28667265176773071</v>
      </c>
      <c r="Y1168" s="8">
        <v>0.32690984010696411</v>
      </c>
      <c r="Z1168" s="8">
        <v>0.19837963581085205</v>
      </c>
      <c r="AA1168" s="8">
        <v>0.1907789558172226</v>
      </c>
      <c r="AB1168" s="8">
        <f>VLOOKUP('Data behind Table 2.1 WHR 2017'!A1168,'Figure2.2 WHR 2017'!$A$1:$B$156,2,0)</f>
        <v>6.4029998779296875</v>
      </c>
    </row>
    <row r="1169" spans="1:28" x14ac:dyDescent="0.15">
      <c r="A1169" s="8" t="s">
        <v>48</v>
      </c>
      <c r="B1169" s="8" t="s">
        <v>48</v>
      </c>
      <c r="C1169" s="8">
        <v>2009</v>
      </c>
      <c r="D1169" s="8">
        <v>6.198601245880127</v>
      </c>
      <c r="E1169" s="8">
        <v>10.407991409301758</v>
      </c>
      <c r="F1169" s="8">
        <v>0.92945384979248047</v>
      </c>
      <c r="G1169" s="8">
        <v>72.533164978027344</v>
      </c>
      <c r="H1169" s="8">
        <v>0.74851471185684204</v>
      </c>
      <c r="I1169" s="8">
        <v>-0.13862472772598267</v>
      </c>
      <c r="J1169" s="8">
        <v>0.79770463705062866</v>
      </c>
      <c r="K1169" s="8">
        <v>0.75216472148895264</v>
      </c>
      <c r="L1169" s="8">
        <v>0.33587706089019775</v>
      </c>
      <c r="M1169" s="8">
        <v>0.42436203360557556</v>
      </c>
      <c r="N1169" s="8">
        <v>0.35561695694923401</v>
      </c>
      <c r="O1169" s="8">
        <v>1.0592654943466187</v>
      </c>
      <c r="P1169" s="8">
        <v>2.0771238803863525</v>
      </c>
      <c r="Q1169" s="8">
        <v>0.33509558439254761</v>
      </c>
      <c r="R1169" s="8">
        <v>0.35389999999999999</v>
      </c>
      <c r="S1169" s="8">
        <v>0.34486666666666665</v>
      </c>
      <c r="T1169" s="8">
        <v>0.36954888701438904</v>
      </c>
      <c r="U1169" s="8">
        <v>0.22439929842948914</v>
      </c>
      <c r="W1169" s="8">
        <v>0.29238295555114746</v>
      </c>
      <c r="X1169" s="8">
        <v>0.28667265176773071</v>
      </c>
      <c r="Y1169" s="8">
        <v>0.32690984010696411</v>
      </c>
      <c r="Z1169" s="8">
        <v>0.19837963581085205</v>
      </c>
      <c r="AA1169" s="8">
        <v>0.1907789558172226</v>
      </c>
      <c r="AB1169" s="8">
        <f>VLOOKUP('Data behind Table 2.1 WHR 2017'!A1169,'Figure2.2 WHR 2017'!$A$1:$B$156,2,0)</f>
        <v>6.4029998779296875</v>
      </c>
    </row>
    <row r="1170" spans="1:28" x14ac:dyDescent="0.15">
      <c r="A1170" s="8" t="s">
        <v>48</v>
      </c>
      <c r="B1170" s="8" t="s">
        <v>48</v>
      </c>
      <c r="C1170" s="8">
        <v>2010</v>
      </c>
      <c r="D1170" s="8">
        <v>6.1882624626159668</v>
      </c>
      <c r="E1170" s="8">
        <v>10.403525352478027</v>
      </c>
      <c r="F1170" s="8">
        <v>0.94994038343429565</v>
      </c>
      <c r="G1170" s="8">
        <v>72.66778564453125</v>
      </c>
      <c r="H1170" s="8">
        <v>0.79649555683135986</v>
      </c>
      <c r="I1170" s="8">
        <v>-0.14914564788341522</v>
      </c>
      <c r="J1170" s="8">
        <v>0.83974629640579224</v>
      </c>
      <c r="K1170" s="8">
        <v>0.72431236505508423</v>
      </c>
      <c r="L1170" s="8">
        <v>0.3218194842338562</v>
      </c>
      <c r="M1170" s="8">
        <v>0.30273160338401794</v>
      </c>
      <c r="N1170" s="8">
        <v>0.41309863328933716</v>
      </c>
      <c r="O1170" s="8">
        <v>1.0787224769592285</v>
      </c>
      <c r="P1170" s="8">
        <v>1.9958159923553467</v>
      </c>
      <c r="Q1170" s="8">
        <v>0.32251638174057007</v>
      </c>
      <c r="R1170" s="8">
        <v>0.3579</v>
      </c>
      <c r="S1170" s="8">
        <v>0.34486666666666665</v>
      </c>
      <c r="T1170" s="8">
        <v>0.37962049245834351</v>
      </c>
      <c r="W1170" s="8">
        <v>0.29238295555114746</v>
      </c>
      <c r="X1170" s="8">
        <v>0.28667265176773071</v>
      </c>
      <c r="Y1170" s="8">
        <v>0.32690984010696411</v>
      </c>
      <c r="Z1170" s="8">
        <v>0.19837963581085205</v>
      </c>
      <c r="AA1170" s="8">
        <v>0.1907789558172226</v>
      </c>
      <c r="AB1170" s="8">
        <f>VLOOKUP('Data behind Table 2.1 WHR 2017'!A1170,'Figure2.2 WHR 2017'!$A$1:$B$156,2,0)</f>
        <v>6.4029998779296875</v>
      </c>
    </row>
    <row r="1171" spans="1:28" x14ac:dyDescent="0.15">
      <c r="A1171" s="8" t="s">
        <v>48</v>
      </c>
      <c r="B1171" s="8" t="s">
        <v>48</v>
      </c>
      <c r="C1171" s="8">
        <v>2011</v>
      </c>
      <c r="D1171" s="8">
        <v>6.5182490348815918</v>
      </c>
      <c r="E1171" s="8">
        <v>10.389921188354492</v>
      </c>
      <c r="F1171" s="8">
        <v>0.94444370269775391</v>
      </c>
      <c r="G1171" s="8">
        <v>73.423408508300781</v>
      </c>
      <c r="H1171" s="8">
        <v>0.81865090131759644</v>
      </c>
      <c r="I1171" s="8">
        <v>-0.13266906142234802</v>
      </c>
      <c r="J1171" s="8">
        <v>0.84554344415664673</v>
      </c>
      <c r="K1171" s="8">
        <v>0.73726940155029297</v>
      </c>
      <c r="L1171" s="8">
        <v>0.35610154271125793</v>
      </c>
      <c r="M1171" s="8">
        <v>0.30866271257400513</v>
      </c>
      <c r="N1171" s="8">
        <v>0.55680376291275024</v>
      </c>
      <c r="O1171" s="8">
        <v>1.081048846244812</v>
      </c>
      <c r="P1171" s="8">
        <v>1.9559907913208008</v>
      </c>
      <c r="Q1171" s="8">
        <v>0.30007916688919067</v>
      </c>
      <c r="R1171" s="8">
        <v>0.36099999999999999</v>
      </c>
      <c r="S1171" s="8">
        <v>0.34486666666666665</v>
      </c>
      <c r="T1171" s="8">
        <v>0.41473773121833801</v>
      </c>
      <c r="W1171" s="8">
        <v>0.29238295555114746</v>
      </c>
      <c r="X1171" s="8">
        <v>0.28667265176773071</v>
      </c>
      <c r="Y1171" s="8">
        <v>0.32690984010696411</v>
      </c>
      <c r="Z1171" s="8">
        <v>0.19837963581085205</v>
      </c>
      <c r="AA1171" s="8">
        <v>0.1907789558172226</v>
      </c>
      <c r="AB1171" s="8">
        <f>VLOOKUP('Data behind Table 2.1 WHR 2017'!A1171,'Figure2.2 WHR 2017'!$A$1:$B$156,2,0)</f>
        <v>6.4029998779296875</v>
      </c>
    </row>
    <row r="1172" spans="1:28" x14ac:dyDescent="0.15">
      <c r="A1172" s="8" t="s">
        <v>48</v>
      </c>
      <c r="B1172" s="8" t="s">
        <v>48</v>
      </c>
      <c r="C1172" s="8">
        <v>2012</v>
      </c>
      <c r="D1172" s="8">
        <v>6.2906904220581055</v>
      </c>
      <c r="E1172" s="8">
        <v>10.362719535827637</v>
      </c>
      <c r="F1172" s="8">
        <v>0.9370233416557312</v>
      </c>
      <c r="G1172" s="8">
        <v>73.379981994628906</v>
      </c>
      <c r="H1172" s="8">
        <v>0.75458610057830811</v>
      </c>
      <c r="I1172" s="8">
        <v>-7.0398598909378052E-2</v>
      </c>
      <c r="J1172" s="8">
        <v>0.84359300136566162</v>
      </c>
      <c r="K1172" s="8">
        <v>0.74927663803100586</v>
      </c>
      <c r="L1172" s="8">
        <v>0.36647447943687439</v>
      </c>
      <c r="M1172" s="8">
        <v>0.33914655447006226</v>
      </c>
      <c r="N1172" s="8">
        <v>0.51392269134521484</v>
      </c>
      <c r="O1172" s="8">
        <v>1.0360506772994995</v>
      </c>
      <c r="P1172" s="8">
        <v>2.0387985706329346</v>
      </c>
      <c r="Q1172" s="8">
        <v>0.32409775257110596</v>
      </c>
      <c r="R1172" s="8">
        <v>0.3589</v>
      </c>
      <c r="S1172" s="8">
        <v>0.34486666666666665</v>
      </c>
      <c r="T1172" s="8">
        <v>0.35964566469192505</v>
      </c>
      <c r="W1172" s="8">
        <v>0.29238295555114746</v>
      </c>
      <c r="X1172" s="8">
        <v>0.28667265176773071</v>
      </c>
      <c r="Y1172" s="8">
        <v>0.32690984010696411</v>
      </c>
      <c r="Z1172" s="8">
        <v>0.19837963581085205</v>
      </c>
      <c r="AA1172" s="8">
        <v>0.1907789558172226</v>
      </c>
      <c r="AB1172" s="8">
        <f>VLOOKUP('Data behind Table 2.1 WHR 2017'!A1172,'Figure2.2 WHR 2017'!$A$1:$B$156,2,0)</f>
        <v>6.4029998779296875</v>
      </c>
    </row>
    <row r="1173" spans="1:28" x14ac:dyDescent="0.15">
      <c r="A1173" s="8" t="s">
        <v>48</v>
      </c>
      <c r="B1173" s="8" t="s">
        <v>48</v>
      </c>
      <c r="C1173" s="8">
        <v>2013</v>
      </c>
      <c r="D1173" s="8">
        <v>6.1500272750854492</v>
      </c>
      <c r="E1173" s="8">
        <v>10.34913444519043</v>
      </c>
      <c r="F1173" s="8">
        <v>0.92864048480987549</v>
      </c>
      <c r="G1173" s="8">
        <v>73.959724426269531</v>
      </c>
      <c r="H1173" s="8">
        <v>0.75935643911361694</v>
      </c>
      <c r="I1173" s="8">
        <v>-0.11215145140886307</v>
      </c>
      <c r="J1173" s="8">
        <v>0.91582256555557251</v>
      </c>
      <c r="K1173" s="8">
        <v>0.69629585742950439</v>
      </c>
      <c r="L1173" s="8">
        <v>0.37183937430381775</v>
      </c>
      <c r="M1173" s="8">
        <v>0.18454965949058533</v>
      </c>
      <c r="N1173" s="8">
        <v>0.49921384453773499</v>
      </c>
      <c r="O1173" s="8">
        <v>0.97158932685852051</v>
      </c>
      <c r="P1173" s="8">
        <v>2.0767157077789307</v>
      </c>
      <c r="Q1173" s="8">
        <v>0.33767583966255188</v>
      </c>
      <c r="S1173" s="8">
        <v>0.34486666666666665</v>
      </c>
      <c r="T1173" s="8">
        <v>0.36100548505783081</v>
      </c>
      <c r="W1173" s="8">
        <v>0.29238295555114746</v>
      </c>
      <c r="X1173" s="8">
        <v>0.28667265176773071</v>
      </c>
      <c r="Y1173" s="8">
        <v>0.32690984010696411</v>
      </c>
      <c r="Z1173" s="8">
        <v>0.19837963581085205</v>
      </c>
      <c r="AA1173" s="8">
        <v>0.1907789558172226</v>
      </c>
      <c r="AB1173" s="8">
        <f>VLOOKUP('Data behind Table 2.1 WHR 2017'!A1173,'Figure2.2 WHR 2017'!$A$1:$B$156,2,0)</f>
        <v>6.4029998779296875</v>
      </c>
    </row>
    <row r="1174" spans="1:28" x14ac:dyDescent="0.15">
      <c r="A1174" s="8" t="s">
        <v>48</v>
      </c>
      <c r="B1174" s="8" t="s">
        <v>48</v>
      </c>
      <c r="C1174" s="8">
        <v>2014</v>
      </c>
      <c r="D1174" s="8">
        <v>6.4564776420593262</v>
      </c>
      <c r="E1174" s="8">
        <v>10.365639686584473</v>
      </c>
      <c r="F1174" s="8">
        <v>0.94786441326141357</v>
      </c>
      <c r="G1174" s="8">
        <v>73.959724426269531</v>
      </c>
      <c r="H1174" s="8">
        <v>0.7384723424911499</v>
      </c>
      <c r="I1174" s="8">
        <v>-3.8966342806816101E-2</v>
      </c>
      <c r="J1174" s="8">
        <v>0.85388791561126709</v>
      </c>
      <c r="K1174" s="8">
        <v>0.71626591682434082</v>
      </c>
      <c r="L1174" s="8">
        <v>0.33546000719070435</v>
      </c>
      <c r="M1174" s="8">
        <v>0.21061980724334717</v>
      </c>
      <c r="N1174" s="8">
        <v>0.65693658590316772</v>
      </c>
      <c r="O1174" s="8">
        <v>0.84858286380767822</v>
      </c>
      <c r="P1174" s="8">
        <v>1.7619175910949707</v>
      </c>
      <c r="Q1174" s="8">
        <v>0.27289146184921265</v>
      </c>
      <c r="S1174" s="8">
        <v>0.34486666666666665</v>
      </c>
      <c r="T1174" s="8">
        <v>0.42329117655754089</v>
      </c>
      <c r="W1174" s="8">
        <v>0.29238295555114746</v>
      </c>
      <c r="X1174" s="8">
        <v>0.28667265176773071</v>
      </c>
      <c r="Y1174" s="8">
        <v>0.32690984010696411</v>
      </c>
      <c r="Z1174" s="8">
        <v>0.19837963581085205</v>
      </c>
      <c r="AA1174" s="8">
        <v>0.1907789558172226</v>
      </c>
      <c r="AB1174" s="8">
        <f>VLOOKUP('Data behind Table 2.1 WHR 2017'!A1174,'Figure2.2 WHR 2017'!$A$1:$B$156,2,0)</f>
        <v>6.4029998779296875</v>
      </c>
    </row>
    <row r="1175" spans="1:28" x14ac:dyDescent="0.15">
      <c r="A1175" s="8" t="s">
        <v>48</v>
      </c>
      <c r="B1175" s="8" t="s">
        <v>48</v>
      </c>
      <c r="C1175" s="8">
        <v>2015</v>
      </c>
      <c r="D1175" s="8">
        <v>6.3806633949279785</v>
      </c>
      <c r="E1175" s="8">
        <v>10.398624420166016</v>
      </c>
      <c r="F1175" s="8">
        <v>0.95647186040878296</v>
      </c>
      <c r="G1175" s="8">
        <v>73.959724426269531</v>
      </c>
      <c r="H1175" s="8">
        <v>0.73200047016143799</v>
      </c>
      <c r="I1175" s="8">
        <v>-8.2991272211074829E-2</v>
      </c>
      <c r="J1175" s="8">
        <v>0.82166492938995361</v>
      </c>
      <c r="K1175" s="8">
        <v>0.73226940631866455</v>
      </c>
      <c r="L1175" s="8">
        <v>0.28469368815422058</v>
      </c>
      <c r="M1175" s="8">
        <v>0.27775132656097412</v>
      </c>
      <c r="P1175" s="8">
        <v>1.6583454608917236</v>
      </c>
      <c r="Q1175" s="8">
        <v>0.2599017322063446</v>
      </c>
      <c r="S1175" s="8">
        <v>0.34486666666666665</v>
      </c>
      <c r="T1175" s="8">
        <v>0.38974788784980774</v>
      </c>
      <c r="W1175" s="8">
        <v>0.29238295555114746</v>
      </c>
      <c r="X1175" s="8">
        <v>0.28667265176773071</v>
      </c>
      <c r="Y1175" s="8">
        <v>0.32690984010696411</v>
      </c>
      <c r="Z1175" s="8">
        <v>0.19837963581085205</v>
      </c>
      <c r="AA1175" s="8">
        <v>0.1907789558172226</v>
      </c>
      <c r="AB1175" s="8">
        <f>VLOOKUP('Data behind Table 2.1 WHR 2017'!A1175,'Figure2.2 WHR 2017'!$A$1:$B$156,2,0)</f>
        <v>6.4029998779296875</v>
      </c>
    </row>
    <row r="1176" spans="1:28" x14ac:dyDescent="0.15">
      <c r="A1176" s="8" t="s">
        <v>48</v>
      </c>
      <c r="B1176" s="8" t="s">
        <v>48</v>
      </c>
      <c r="C1176" s="8">
        <v>2016</v>
      </c>
      <c r="D1176" s="8">
        <v>6.3186120986938477</v>
      </c>
      <c r="E1176" s="8">
        <v>10.427800178527832</v>
      </c>
      <c r="F1176" s="8">
        <v>0.94173681735992432</v>
      </c>
      <c r="G1176" s="8">
        <v>73.959724426269531</v>
      </c>
      <c r="H1176" s="8">
        <v>0.76817375421524048</v>
      </c>
      <c r="I1176" s="8">
        <v>-5.8965198695659637E-2</v>
      </c>
      <c r="J1176" s="8">
        <v>0.81855857372283936</v>
      </c>
      <c r="K1176" s="8">
        <v>0.65281611680984497</v>
      </c>
      <c r="L1176" s="8">
        <v>0.30082935094833374</v>
      </c>
      <c r="M1176" s="8">
        <v>0.30251666903495789</v>
      </c>
      <c r="P1176" s="8">
        <v>1.6061495542526245</v>
      </c>
      <c r="Q1176" s="8">
        <v>0.25419339537620544</v>
      </c>
      <c r="S1176" s="8">
        <v>0.34486666666666665</v>
      </c>
      <c r="T1176" s="8">
        <v>0.38463249802589417</v>
      </c>
      <c r="W1176" s="8">
        <v>0.29238295555114746</v>
      </c>
      <c r="X1176" s="8">
        <v>0.28667265176773071</v>
      </c>
      <c r="Y1176" s="8">
        <v>0.32690984010696411</v>
      </c>
      <c r="Z1176" s="8">
        <v>0.19837963581085205</v>
      </c>
      <c r="AA1176" s="8">
        <v>0.1907789558172226</v>
      </c>
      <c r="AB1176" s="8">
        <f>VLOOKUP('Data behind Table 2.1 WHR 2017'!A1176,'Figure2.2 WHR 2017'!$A$1:$B$156,2,0)</f>
        <v>6.4029998779296875</v>
      </c>
    </row>
    <row r="1177" spans="1:28" x14ac:dyDescent="0.15">
      <c r="A1177" s="8" t="s">
        <v>52</v>
      </c>
      <c r="B1177" s="8" t="s">
        <v>52</v>
      </c>
      <c r="C1177" s="8">
        <v>2006</v>
      </c>
      <c r="D1177" s="8">
        <v>4.3446106910705566</v>
      </c>
      <c r="E1177" s="8">
        <v>8.8500137329101562</v>
      </c>
      <c r="F1177" s="8">
        <v>0.86359870433807373</v>
      </c>
      <c r="G1177" s="8">
        <v>64.241264343261719</v>
      </c>
      <c r="H1177" s="8">
        <v>0.72384762763977051</v>
      </c>
      <c r="I1177" s="8">
        <v>5.7935114949941635E-2</v>
      </c>
      <c r="J1177" s="8">
        <v>0.83778476715087891</v>
      </c>
      <c r="K1177" s="8">
        <v>0.75667601823806763</v>
      </c>
      <c r="L1177" s="8">
        <v>0.21632984280586243</v>
      </c>
      <c r="M1177" s="8">
        <v>0.68165081739425659</v>
      </c>
      <c r="N1177" s="8">
        <v>-0.86202681064605713</v>
      </c>
      <c r="O1177" s="8">
        <v>-0.10475245118141174</v>
      </c>
      <c r="P1177" s="8">
        <v>1.7367551326751709</v>
      </c>
      <c r="Q1177" s="8">
        <v>0.39974930882453918</v>
      </c>
      <c r="R1177" s="8">
        <v>0.3997</v>
      </c>
      <c r="S1177" s="8">
        <v>0.38867499999999999</v>
      </c>
      <c r="AB1177" s="8">
        <f>VLOOKUP('Data behind Table 2.1 WHR 2017'!A1177,'Figure2.2 WHR 2017'!$A$1:$B$156,2,0)</f>
        <v>4.440000057220459</v>
      </c>
    </row>
    <row r="1178" spans="1:28" x14ac:dyDescent="0.15">
      <c r="A1178" s="8" t="s">
        <v>52</v>
      </c>
      <c r="B1178" s="8" t="s">
        <v>52</v>
      </c>
      <c r="C1178" s="8">
        <v>2007</v>
      </c>
      <c r="D1178" s="8">
        <v>4.4148054122924805</v>
      </c>
      <c r="E1178" s="8">
        <v>8.9082183837890625</v>
      </c>
      <c r="F1178" s="8">
        <v>0.83832746744155884</v>
      </c>
      <c r="G1178" s="8">
        <v>64.30157470703125</v>
      </c>
      <c r="H1178" s="8">
        <v>0.73585289716720581</v>
      </c>
      <c r="I1178" s="8">
        <v>0.10497581213712692</v>
      </c>
      <c r="J1178" s="8">
        <v>0.84671831130981445</v>
      </c>
      <c r="K1178" s="8">
        <v>0.70877230167388916</v>
      </c>
      <c r="L1178" s="8">
        <v>0.21985617280006409</v>
      </c>
      <c r="M1178" s="8">
        <v>0.72797691822052002</v>
      </c>
      <c r="N1178" s="8">
        <v>-1.0839337110519409</v>
      </c>
      <c r="O1178" s="8">
        <v>-7.6532632112503052E-2</v>
      </c>
      <c r="P1178" s="8">
        <v>1.7469609975814819</v>
      </c>
      <c r="Q1178" s="8">
        <v>0.39570510387420654</v>
      </c>
      <c r="S1178" s="8">
        <v>0.38867499999999999</v>
      </c>
      <c r="AB1178" s="8">
        <f>VLOOKUP('Data behind Table 2.1 WHR 2017'!A1178,'Figure2.2 WHR 2017'!$A$1:$B$156,2,0)</f>
        <v>4.440000057220459</v>
      </c>
    </row>
    <row r="1179" spans="1:28" x14ac:dyDescent="0.15">
      <c r="A1179" s="8" t="s">
        <v>52</v>
      </c>
      <c r="B1179" s="8" t="s">
        <v>52</v>
      </c>
      <c r="C1179" s="8">
        <v>2008</v>
      </c>
      <c r="D1179" s="8">
        <v>4.4308462142944336</v>
      </c>
      <c r="E1179" s="8">
        <v>8.9584693908691406</v>
      </c>
      <c r="F1179" s="8">
        <v>0.81570273637771606</v>
      </c>
      <c r="G1179" s="8">
        <v>64.340232849121094</v>
      </c>
      <c r="H1179" s="8">
        <v>0.83383560180664062</v>
      </c>
      <c r="I1179" s="8">
        <v>0.1573781818151474</v>
      </c>
      <c r="J1179" s="8">
        <v>0.86139732599258423</v>
      </c>
      <c r="K1179" s="8">
        <v>0.78987687826156616</v>
      </c>
      <c r="L1179" s="8">
        <v>0.15258753299713135</v>
      </c>
      <c r="M1179" s="8">
        <v>0.7203332781791687</v>
      </c>
      <c r="N1179" s="8">
        <v>-1.1304323673248291</v>
      </c>
      <c r="O1179" s="8">
        <v>-0.16508249938488007</v>
      </c>
      <c r="P1179" s="8">
        <v>1.7674456834793091</v>
      </c>
      <c r="Q1179" s="8">
        <v>0.3988957405090332</v>
      </c>
      <c r="S1179" s="8">
        <v>0.38867499999999999</v>
      </c>
      <c r="AB1179" s="8">
        <f>VLOOKUP('Data behind Table 2.1 WHR 2017'!A1179,'Figure2.2 WHR 2017'!$A$1:$B$156,2,0)</f>
        <v>4.440000057220459</v>
      </c>
    </row>
    <row r="1180" spans="1:28" x14ac:dyDescent="0.15">
      <c r="A1180" s="8" t="s">
        <v>52</v>
      </c>
      <c r="B1180" s="8" t="s">
        <v>52</v>
      </c>
      <c r="C1180" s="8">
        <v>2009</v>
      </c>
      <c r="D1180" s="8">
        <v>4.2120265960693359</v>
      </c>
      <c r="E1180" s="8">
        <v>8.9857053756713867</v>
      </c>
      <c r="F1180" s="8">
        <v>0.82961189746856689</v>
      </c>
      <c r="G1180" s="8">
        <v>64.376251220703125</v>
      </c>
      <c r="H1180" s="8">
        <v>0.79887121915817261</v>
      </c>
      <c r="I1180" s="8">
        <v>0.30068227648735046</v>
      </c>
      <c r="J1180" s="8">
        <v>0.68992644548416138</v>
      </c>
      <c r="K1180" s="8">
        <v>0.76971405744552612</v>
      </c>
      <c r="L1180" s="8">
        <v>0.17240095138549805</v>
      </c>
      <c r="M1180" s="8">
        <v>0.91660189628601074</v>
      </c>
      <c r="N1180" s="8">
        <v>-0.91673851013183594</v>
      </c>
      <c r="O1180" s="8">
        <v>-0.20620948076248169</v>
      </c>
      <c r="P1180" s="8">
        <v>1.985775351524353</v>
      </c>
      <c r="Q1180" s="8">
        <v>0.47145366668701172</v>
      </c>
      <c r="R1180" s="8">
        <v>0.36200000000000004</v>
      </c>
      <c r="S1180" s="8">
        <v>0.38867499999999999</v>
      </c>
      <c r="T1180" s="8">
        <v>0.34616810083389282</v>
      </c>
      <c r="U1180" s="8">
        <v>0.13634034991264343</v>
      </c>
      <c r="AB1180" s="8">
        <f>VLOOKUP('Data behind Table 2.1 WHR 2017'!A1180,'Figure2.2 WHR 2017'!$A$1:$B$156,2,0)</f>
        <v>4.440000057220459</v>
      </c>
    </row>
    <row r="1181" spans="1:28" x14ac:dyDescent="0.15">
      <c r="A1181" s="8" t="s">
        <v>52</v>
      </c>
      <c r="B1181" s="8" t="s">
        <v>52</v>
      </c>
      <c r="C1181" s="8">
        <v>2010</v>
      </c>
      <c r="D1181" s="8">
        <v>3.9769051074981689</v>
      </c>
      <c r="E1181" s="8">
        <v>9.0552806854248047</v>
      </c>
      <c r="F1181" s="8">
        <v>0.81436723470687866</v>
      </c>
      <c r="G1181" s="8">
        <v>64.427345275878906</v>
      </c>
      <c r="H1181" s="8">
        <v>0.73820853233337402</v>
      </c>
      <c r="I1181" s="8">
        <v>0.25271680951118469</v>
      </c>
      <c r="J1181" s="8">
        <v>0.76947790384292603</v>
      </c>
      <c r="K1181" s="8">
        <v>0.82260477542877197</v>
      </c>
      <c r="L1181" s="8">
        <v>0.1634717732667923</v>
      </c>
      <c r="M1181" s="8">
        <v>0.80755215883255005</v>
      </c>
      <c r="N1181" s="8">
        <v>-0.72095119953155518</v>
      </c>
      <c r="O1181" s="8">
        <v>-0.21571530401706696</v>
      </c>
      <c r="P1181" s="8">
        <v>1.7540630102157593</v>
      </c>
      <c r="Q1181" s="8">
        <v>0.441062331199646</v>
      </c>
      <c r="S1181" s="8">
        <v>0.38867499999999999</v>
      </c>
      <c r="T1181" s="8">
        <v>0.32185101509094238</v>
      </c>
      <c r="U1181" s="8">
        <v>0.17312139272689819</v>
      </c>
      <c r="AB1181" s="8">
        <f>VLOOKUP('Data behind Table 2.1 WHR 2017'!A1181,'Figure2.2 WHR 2017'!$A$1:$B$156,2,0)</f>
        <v>4.440000057220459</v>
      </c>
    </row>
    <row r="1182" spans="1:28" x14ac:dyDescent="0.15">
      <c r="A1182" s="8" t="s">
        <v>52</v>
      </c>
      <c r="B1182" s="8" t="s">
        <v>52</v>
      </c>
      <c r="C1182" s="8">
        <v>2011</v>
      </c>
      <c r="D1182" s="8">
        <v>4.1805691719055176</v>
      </c>
      <c r="E1182" s="8">
        <v>9.1284551620483398</v>
      </c>
      <c r="F1182" s="8">
        <v>0.84193843603134155</v>
      </c>
      <c r="G1182" s="8">
        <v>64.501289367675781</v>
      </c>
      <c r="H1182" s="8">
        <v>0.82263725996017456</v>
      </c>
      <c r="I1182" s="8">
        <v>0.13856248557567596</v>
      </c>
      <c r="J1182" s="8">
        <v>0.76030069589614868</v>
      </c>
      <c r="K1182" s="8">
        <v>0.8249809741973877</v>
      </c>
      <c r="L1182" s="8">
        <v>0.17492672801017761</v>
      </c>
      <c r="M1182" s="8">
        <v>0.85596710443496704</v>
      </c>
      <c r="N1182" s="8">
        <v>-0.62645888328552246</v>
      </c>
      <c r="O1182" s="8">
        <v>-0.16328687965869904</v>
      </c>
      <c r="P1182" s="8">
        <v>1.8446695804595947</v>
      </c>
      <c r="Q1182" s="8">
        <v>0.44124841690063477</v>
      </c>
      <c r="S1182" s="8">
        <v>0.38867499999999999</v>
      </c>
      <c r="T1182" s="8">
        <v>0.3835185170173645</v>
      </c>
      <c r="AB1182" s="8">
        <f>VLOOKUP('Data behind Table 2.1 WHR 2017'!A1182,'Figure2.2 WHR 2017'!$A$1:$B$156,2,0)</f>
        <v>4.440000057220459</v>
      </c>
    </row>
    <row r="1183" spans="1:28" x14ac:dyDescent="0.15">
      <c r="A1183" s="8" t="s">
        <v>52</v>
      </c>
      <c r="B1183" s="8" t="s">
        <v>52</v>
      </c>
      <c r="C1183" s="8">
        <v>2012</v>
      </c>
      <c r="D1183" s="8">
        <v>4.2245931625366211</v>
      </c>
      <c r="E1183" s="8">
        <v>9.2083892822265625</v>
      </c>
      <c r="F1183" s="8">
        <v>0.82435727119445801</v>
      </c>
      <c r="G1183" s="8">
        <v>64.593742370605469</v>
      </c>
      <c r="H1183" s="8">
        <v>0.80039721727371216</v>
      </c>
      <c r="I1183" s="8">
        <v>0.15416733920574188</v>
      </c>
      <c r="J1183" s="8">
        <v>0.82287907600402832</v>
      </c>
      <c r="K1183" s="8">
        <v>0.86388033628463745</v>
      </c>
      <c r="L1183" s="8">
        <v>0.1968708336353302</v>
      </c>
      <c r="M1183" s="8">
        <v>0.77701735496520996</v>
      </c>
      <c r="N1183" s="8">
        <v>-0.64727538824081421</v>
      </c>
      <c r="O1183" s="8">
        <v>-0.17648516595363617</v>
      </c>
      <c r="P1183" s="8">
        <v>1.8134762048721313</v>
      </c>
      <c r="Q1183" s="8">
        <v>0.42926648259162903</v>
      </c>
      <c r="R1183" s="8">
        <v>0.38579999999999998</v>
      </c>
      <c r="S1183" s="8">
        <v>0.38867499999999999</v>
      </c>
      <c r="T1183" s="8">
        <v>0.37892726063728333</v>
      </c>
      <c r="AB1183" s="8">
        <f>VLOOKUP('Data behind Table 2.1 WHR 2017'!A1183,'Figure2.2 WHR 2017'!$A$1:$B$156,2,0)</f>
        <v>4.440000057220459</v>
      </c>
    </row>
    <row r="1184" spans="1:28" x14ac:dyDescent="0.15">
      <c r="A1184" s="8" t="s">
        <v>52</v>
      </c>
      <c r="B1184" s="8" t="s">
        <v>52</v>
      </c>
      <c r="C1184" s="8">
        <v>2013</v>
      </c>
      <c r="D1184" s="8">
        <v>4.3646941184997559</v>
      </c>
      <c r="E1184" s="8">
        <v>9.234222412109375</v>
      </c>
      <c r="F1184" s="8">
        <v>0.80917525291442871</v>
      </c>
      <c r="G1184" s="8">
        <v>64.699989318847656</v>
      </c>
      <c r="H1184" s="8">
        <v>0.83402031660079956</v>
      </c>
      <c r="I1184" s="8">
        <v>0.26159116625785828</v>
      </c>
      <c r="J1184" s="8">
        <v>0.84201353788375854</v>
      </c>
      <c r="K1184" s="8">
        <v>0.86036473512649536</v>
      </c>
      <c r="L1184" s="8">
        <v>0.20812951028347015</v>
      </c>
      <c r="M1184" s="8">
        <v>0.75001817941665649</v>
      </c>
      <c r="N1184" s="8">
        <v>-0.60482877492904663</v>
      </c>
      <c r="O1184" s="8">
        <v>-0.22400988638401031</v>
      </c>
      <c r="P1184" s="8">
        <v>1.8469361066818237</v>
      </c>
      <c r="Q1184" s="8">
        <v>0.42315360903739929</v>
      </c>
      <c r="S1184" s="8">
        <v>0.38867499999999999</v>
      </c>
      <c r="T1184" s="8">
        <v>0.32976242899894714</v>
      </c>
      <c r="AB1184" s="8">
        <f>VLOOKUP('Data behind Table 2.1 WHR 2017'!A1184,'Figure2.2 WHR 2017'!$A$1:$B$156,2,0)</f>
        <v>4.440000057220459</v>
      </c>
    </row>
    <row r="1185" spans="1:28" x14ac:dyDescent="0.15">
      <c r="A1185" s="8" t="s">
        <v>52</v>
      </c>
      <c r="B1185" s="8" t="s">
        <v>52</v>
      </c>
      <c r="C1185" s="8">
        <v>2014</v>
      </c>
      <c r="D1185" s="8">
        <v>4.2679328918457031</v>
      </c>
      <c r="E1185" s="8">
        <v>9.2725687026977539</v>
      </c>
      <c r="F1185" s="8">
        <v>0.80479800701141357</v>
      </c>
      <c r="G1185" s="8">
        <v>64.822166442871094</v>
      </c>
      <c r="H1185" s="8">
        <v>0.86793643236160278</v>
      </c>
      <c r="I1185" s="8">
        <v>0.29219129681587219</v>
      </c>
      <c r="J1185" s="8">
        <v>0.79062682390213013</v>
      </c>
      <c r="K1185" s="8">
        <v>0.84281474351882935</v>
      </c>
      <c r="L1185" s="8">
        <v>0.18689568340778351</v>
      </c>
      <c r="M1185" s="8">
        <v>0.77236044406890869</v>
      </c>
      <c r="N1185" s="8">
        <v>-0.48427939414978027</v>
      </c>
      <c r="O1185" s="8">
        <v>-0.12060096859931946</v>
      </c>
      <c r="P1185" s="8">
        <v>1.9788202047348022</v>
      </c>
      <c r="Q1185" s="8">
        <v>0.46364837884902954</v>
      </c>
      <c r="S1185" s="8">
        <v>0.38867499999999999</v>
      </c>
      <c r="T1185" s="8">
        <v>0.35327008366584778</v>
      </c>
      <c r="AB1185" s="8">
        <f>VLOOKUP('Data behind Table 2.1 WHR 2017'!A1185,'Figure2.2 WHR 2017'!$A$1:$B$156,2,0)</f>
        <v>4.440000057220459</v>
      </c>
    </row>
    <row r="1186" spans="1:28" x14ac:dyDescent="0.15">
      <c r="A1186" s="8" t="s">
        <v>52</v>
      </c>
      <c r="B1186" s="8" t="s">
        <v>52</v>
      </c>
      <c r="C1186" s="8">
        <v>2015</v>
      </c>
      <c r="D1186" s="8">
        <v>4.6116065979003906</v>
      </c>
      <c r="E1186" s="8">
        <v>9.3099746704101562</v>
      </c>
      <c r="F1186" s="8">
        <v>0.86250007152557373</v>
      </c>
      <c r="G1186" s="8">
        <v>64.944343566894531</v>
      </c>
      <c r="H1186" s="8">
        <v>0.90207475423812866</v>
      </c>
      <c r="I1186" s="8">
        <v>0.31218543648719788</v>
      </c>
      <c r="J1186" s="8">
        <v>0.85947096347808838</v>
      </c>
      <c r="K1186" s="8">
        <v>0.8482329249382019</v>
      </c>
      <c r="L1186" s="8">
        <v>0.23475126922130585</v>
      </c>
      <c r="M1186" s="8">
        <v>0.73966985940933228</v>
      </c>
      <c r="P1186" s="8">
        <v>2.1877033710479736</v>
      </c>
      <c r="Q1186" s="8">
        <v>0.47439071536064148</v>
      </c>
      <c r="S1186" s="8">
        <v>0.38867499999999999</v>
      </c>
      <c r="T1186" s="8">
        <v>0.36938077211380005</v>
      </c>
      <c r="AB1186" s="8">
        <f>VLOOKUP('Data behind Table 2.1 WHR 2017'!A1186,'Figure2.2 WHR 2017'!$A$1:$B$156,2,0)</f>
        <v>4.440000057220459</v>
      </c>
    </row>
    <row r="1187" spans="1:28" x14ac:dyDescent="0.15">
      <c r="A1187" s="8" t="s">
        <v>97</v>
      </c>
      <c r="B1187" s="8" t="s">
        <v>97</v>
      </c>
      <c r="C1187" s="8">
        <v>2009</v>
      </c>
      <c r="D1187" s="8">
        <v>4.4549174308776855</v>
      </c>
      <c r="E1187" s="8">
        <v>8.0769462585449219</v>
      </c>
      <c r="F1187" s="8">
        <v>0.9114069938659668</v>
      </c>
      <c r="G1187" s="8">
        <v>51.824234008789062</v>
      </c>
      <c r="H1187" s="8">
        <v>0.70997864007949829</v>
      </c>
      <c r="I1187" s="8">
        <v>7.5567640364170074E-2</v>
      </c>
      <c r="J1187" s="8">
        <v>0.70122939348220825</v>
      </c>
      <c r="K1187" s="8">
        <v>0.73357164859771729</v>
      </c>
      <c r="L1187" s="8">
        <v>0.24492716789245605</v>
      </c>
      <c r="N1187" s="8">
        <v>-2.1580772399902344</v>
      </c>
      <c r="O1187" s="8">
        <v>-1.2424557209014893</v>
      </c>
      <c r="P1187" s="8">
        <v>1.8796460628509521</v>
      </c>
      <c r="Q1187" s="8">
        <v>0.42192614078521729</v>
      </c>
      <c r="R1187" s="8">
        <v>0.35389999999999999</v>
      </c>
      <c r="S1187" s="8">
        <v>0.35389999999999999</v>
      </c>
      <c r="T1187" s="8">
        <v>0.70744067430496216</v>
      </c>
      <c r="U1187" s="8">
        <v>0.3165004551410675</v>
      </c>
      <c r="AB1187" s="8">
        <f>VLOOKUP('Data behind Table 2.1 WHR 2017'!A1187,'Figure2.2 WHR 2017'!$A$1:$B$156,2,0)</f>
        <v>4.1389999389648438</v>
      </c>
    </row>
    <row r="1188" spans="1:28" x14ac:dyDescent="0.15">
      <c r="A1188" s="8" t="s">
        <v>97</v>
      </c>
      <c r="B1188" s="8" t="s">
        <v>97</v>
      </c>
      <c r="C1188" s="8">
        <v>2010</v>
      </c>
      <c r="D1188" s="8">
        <v>4.4351596832275391</v>
      </c>
      <c r="E1188" s="8">
        <v>8.0835847854614258</v>
      </c>
      <c r="F1188" s="8">
        <v>0.85482442378997803</v>
      </c>
      <c r="G1188" s="8">
        <v>52.194557189941406</v>
      </c>
      <c r="H1188" s="8">
        <v>0.6481553316116333</v>
      </c>
      <c r="I1188" s="8">
        <v>-4.3900907039642334E-2</v>
      </c>
      <c r="J1188" s="8">
        <v>0.73689717054367065</v>
      </c>
      <c r="K1188" s="8">
        <v>0.66858309507369995</v>
      </c>
      <c r="L1188" s="8">
        <v>0.22078916430473328</v>
      </c>
      <c r="N1188" s="8">
        <v>-2.1913056373596191</v>
      </c>
      <c r="O1188" s="8">
        <v>-1.3128101825714111</v>
      </c>
      <c r="P1188" s="8">
        <v>1.7086924314498901</v>
      </c>
      <c r="Q1188" s="8">
        <v>0.38526064157485962</v>
      </c>
      <c r="S1188" s="8">
        <v>0.35389999999999999</v>
      </c>
      <c r="T1188" s="8">
        <v>0.49502572417259216</v>
      </c>
      <c r="AB1188" s="8">
        <f>VLOOKUP('Data behind Table 2.1 WHR 2017'!A1188,'Figure2.2 WHR 2017'!$A$1:$B$156,2,0)</f>
        <v>4.1389999389648438</v>
      </c>
    </row>
    <row r="1189" spans="1:28" x14ac:dyDescent="0.15">
      <c r="A1189" s="8" t="s">
        <v>97</v>
      </c>
      <c r="B1189" s="8" t="s">
        <v>97</v>
      </c>
      <c r="C1189" s="8">
        <v>2011</v>
      </c>
      <c r="D1189" s="8">
        <v>4.3144564628601074</v>
      </c>
      <c r="E1189" s="8">
        <v>8.1542854309082031</v>
      </c>
      <c r="F1189" s="8">
        <v>0.81778562068939209</v>
      </c>
      <c r="G1189" s="8">
        <v>52.541961669921875</v>
      </c>
      <c r="H1189" s="8">
        <v>0.58253878355026245</v>
      </c>
      <c r="I1189" s="8">
        <v>-2.4481456726789474E-2</v>
      </c>
      <c r="J1189" s="8">
        <v>0.66251945495605469</v>
      </c>
      <c r="K1189" s="8">
        <v>0.58582645654678345</v>
      </c>
      <c r="L1189" s="8">
        <v>0.24850082397460938</v>
      </c>
      <c r="N1189" s="8">
        <v>-2.1487085819244385</v>
      </c>
      <c r="O1189" s="8">
        <v>-1.2843995094299316</v>
      </c>
      <c r="P1189" s="8">
        <v>1.8045690059661865</v>
      </c>
      <c r="Q1189" s="8">
        <v>0.41826102137565613</v>
      </c>
      <c r="S1189" s="8">
        <v>0.35389999999999999</v>
      </c>
      <c r="T1189" s="8">
        <v>0.56391251087188721</v>
      </c>
      <c r="AB1189" s="8">
        <f>VLOOKUP('Data behind Table 2.1 WHR 2017'!A1189,'Figure2.2 WHR 2017'!$A$1:$B$156,2,0)</f>
        <v>4.1389999389648438</v>
      </c>
    </row>
    <row r="1190" spans="1:28" x14ac:dyDescent="0.15">
      <c r="A1190" s="8" t="s">
        <v>97</v>
      </c>
      <c r="B1190" s="8" t="s">
        <v>97</v>
      </c>
      <c r="C1190" s="8">
        <v>2012</v>
      </c>
      <c r="D1190" s="8">
        <v>4.550499439239502</v>
      </c>
      <c r="E1190" s="8">
        <v>8.2436857223510742</v>
      </c>
      <c r="F1190" s="8">
        <v>0.8125007152557373</v>
      </c>
      <c r="G1190" s="8">
        <v>52.858833312988281</v>
      </c>
      <c r="H1190" s="8">
        <v>0.41194790601730347</v>
      </c>
      <c r="I1190" s="8">
        <v>-5.6389126926660538E-2</v>
      </c>
      <c r="J1190" s="8">
        <v>0.73367929458618164</v>
      </c>
      <c r="K1190" s="8">
        <v>0.57617789506912231</v>
      </c>
      <c r="L1190" s="8">
        <v>0.24237386882305145</v>
      </c>
      <c r="N1190" s="8">
        <v>-2.0200719833374023</v>
      </c>
      <c r="O1190" s="8">
        <v>-1.4225749969482422</v>
      </c>
      <c r="P1190" s="8">
        <v>1.596383810043335</v>
      </c>
      <c r="Q1190" s="8">
        <v>0.35081508755683899</v>
      </c>
      <c r="S1190" s="8">
        <v>0.35389999999999999</v>
      </c>
      <c r="T1190" s="8">
        <v>0.79947710037231445</v>
      </c>
      <c r="AB1190" s="8">
        <f>VLOOKUP('Data behind Table 2.1 WHR 2017'!A1190,'Figure2.2 WHR 2017'!$A$1:$B$156,2,0)</f>
        <v>4.1389999389648438</v>
      </c>
    </row>
    <row r="1191" spans="1:28" x14ac:dyDescent="0.15">
      <c r="A1191" s="8" t="s">
        <v>97</v>
      </c>
      <c r="B1191" s="8" t="s">
        <v>97</v>
      </c>
      <c r="C1191" s="8">
        <v>2014</v>
      </c>
      <c r="D1191" s="8">
        <v>4.1386728286743164</v>
      </c>
      <c r="E1191" s="8">
        <v>8.2641687393188477</v>
      </c>
      <c r="F1191" s="8">
        <v>0.81061553955078125</v>
      </c>
      <c r="G1191" s="8">
        <v>53.385753631591797</v>
      </c>
      <c r="H1191" s="8">
        <v>0.39009580016136169</v>
      </c>
      <c r="I1191" s="8">
        <v>-6.4262129366397858E-2</v>
      </c>
      <c r="J1191" s="8">
        <v>0.79378503561019897</v>
      </c>
      <c r="K1191" s="8">
        <v>0.54084503650665283</v>
      </c>
      <c r="L1191" s="8">
        <v>0.30272498726844788</v>
      </c>
      <c r="N1191" s="8">
        <v>-2.0449326038360596</v>
      </c>
      <c r="O1191" s="8">
        <v>-1.3972283601760864</v>
      </c>
      <c r="P1191" s="8">
        <v>2.622206449508667</v>
      </c>
      <c r="Q1191" s="8">
        <v>0.63358628749847412</v>
      </c>
      <c r="S1191" s="8">
        <v>0.35389999999999999</v>
      </c>
      <c r="T1191" s="8">
        <v>0.45543864369392395</v>
      </c>
      <c r="AB1191" s="8">
        <f>VLOOKUP('Data behind Table 2.1 WHR 2017'!A1191,'Figure2.2 WHR 2017'!$A$1:$B$156,2,0)</f>
        <v>4.1389999389648438</v>
      </c>
    </row>
    <row r="1192" spans="1:28" x14ac:dyDescent="0.15">
      <c r="A1192" s="8" t="s">
        <v>183</v>
      </c>
      <c r="B1192" s="8" t="s">
        <v>183</v>
      </c>
      <c r="C1192" s="8">
        <v>2012</v>
      </c>
      <c r="D1192" s="8">
        <v>6.2692866325378418</v>
      </c>
      <c r="E1192" s="8">
        <v>9.644317626953125</v>
      </c>
      <c r="F1192" s="8">
        <v>0.79726207256317139</v>
      </c>
      <c r="G1192" s="8">
        <v>60.691127777099609</v>
      </c>
      <c r="H1192" s="8">
        <v>0.88548845052719116</v>
      </c>
      <c r="I1192" s="8">
        <v>-8.089745044708252E-2</v>
      </c>
      <c r="J1192" s="8">
        <v>0.75128287076950073</v>
      </c>
      <c r="K1192" s="8">
        <v>0.76422268152236938</v>
      </c>
      <c r="L1192" s="8">
        <v>0.2503649890422821</v>
      </c>
      <c r="M1192" s="8">
        <v>0.72176527976989746</v>
      </c>
      <c r="N1192" s="8">
        <v>0.18925264477729797</v>
      </c>
      <c r="O1192" s="8">
        <v>-0.20965379476547241</v>
      </c>
      <c r="P1192" s="8">
        <v>1.9483901262283325</v>
      </c>
      <c r="Q1192" s="8">
        <v>0.31078338623046875</v>
      </c>
      <c r="T1192" s="8">
        <v>0.36760416626930237</v>
      </c>
      <c r="AB1192" s="8" t="e">
        <f>VLOOKUP('Data behind Table 2.1 WHR 2017'!A1192,'Figure2.2 WHR 2017'!$A$1:$B$156,2,0)</f>
        <v>#N/A</v>
      </c>
    </row>
    <row r="1193" spans="1:28" x14ac:dyDescent="0.15">
      <c r="A1193" s="8" t="s">
        <v>182</v>
      </c>
      <c r="B1193" s="8" t="s">
        <v>182</v>
      </c>
      <c r="C1193" s="8">
        <v>2011</v>
      </c>
      <c r="D1193" s="8">
        <v>4.867091178894043</v>
      </c>
      <c r="E1193" s="8">
        <v>8.9385576248168945</v>
      </c>
      <c r="F1193" s="8">
        <v>0.83714973926544189</v>
      </c>
      <c r="G1193" s="8">
        <v>41.452297210693359</v>
      </c>
      <c r="H1193" s="8">
        <v>0.60715723037719727</v>
      </c>
      <c r="I1193" s="8">
        <v>-7.6144233345985413E-2</v>
      </c>
      <c r="J1193" s="8">
        <v>0.91725009679794312</v>
      </c>
      <c r="K1193" s="8">
        <v>0.82061326503753662</v>
      </c>
      <c r="L1193" s="8">
        <v>0.25105339288711548</v>
      </c>
      <c r="M1193" s="8">
        <v>0.35328084230422974</v>
      </c>
      <c r="N1193" s="8">
        <v>-0.8630368709564209</v>
      </c>
      <c r="O1193" s="8">
        <v>-0.51290637254714966</v>
      </c>
      <c r="P1193" s="8">
        <v>2.1214668750762939</v>
      </c>
      <c r="Q1193" s="8">
        <v>0.43587982654571533</v>
      </c>
      <c r="S1193" s="8">
        <v>0.52280000000000004</v>
      </c>
      <c r="T1193" s="8">
        <v>0.68869781494140625</v>
      </c>
      <c r="AB1193" s="8" t="e">
        <f>VLOOKUP('Data behind Table 2.1 WHR 2017'!A1193,'Figure2.2 WHR 2017'!$A$1:$B$156,2,0)</f>
        <v>#N/A</v>
      </c>
    </row>
    <row r="1194" spans="1:28" x14ac:dyDescent="0.15">
      <c r="A1194" s="8" t="s">
        <v>13</v>
      </c>
      <c r="B1194" s="8" t="s">
        <v>13</v>
      </c>
      <c r="C1194" s="8">
        <v>2005</v>
      </c>
      <c r="D1194" s="8">
        <v>7.3763155937194824</v>
      </c>
      <c r="E1194" s="8">
        <v>10.625807762145996</v>
      </c>
      <c r="F1194" s="8">
        <v>0.95146989822387695</v>
      </c>
      <c r="G1194" s="8">
        <v>70.723617553710938</v>
      </c>
      <c r="H1194" s="8">
        <v>0.96439540386199951</v>
      </c>
      <c r="K1194" s="8">
        <v>0.8398701548576355</v>
      </c>
      <c r="L1194" s="8">
        <v>0.15076610445976257</v>
      </c>
      <c r="M1194" s="8">
        <v>0.44084855914115906</v>
      </c>
      <c r="N1194" s="8">
        <v>1.4308540821075439</v>
      </c>
      <c r="O1194" s="8">
        <v>1.7987772226333618</v>
      </c>
      <c r="P1194" s="8">
        <v>1.618058443069458</v>
      </c>
      <c r="Q1194" s="8">
        <v>0.21935862302780151</v>
      </c>
      <c r="R1194" s="8">
        <v>0.27100000000000002</v>
      </c>
      <c r="S1194" s="8">
        <v>0.26892222222222223</v>
      </c>
      <c r="V1194" s="8">
        <v>0.570789635181427</v>
      </c>
      <c r="X1194" s="8">
        <v>0.565906822681427</v>
      </c>
      <c r="Y1194" s="8">
        <v>0.6371845006942749</v>
      </c>
      <c r="Z1194" s="8">
        <v>0.67972785234451294</v>
      </c>
      <c r="AA1194" s="8">
        <v>0.60782724618911743</v>
      </c>
      <c r="AB1194" s="8">
        <f>VLOOKUP('Data behind Table 2.1 WHR 2017'!A1194,'Figure2.2 WHR 2017'!$A$1:$B$156,2,0)</f>
        <v>7.2839999198913574</v>
      </c>
    </row>
    <row r="1195" spans="1:28" x14ac:dyDescent="0.15">
      <c r="A1195" s="8" t="s">
        <v>13</v>
      </c>
      <c r="B1195" s="8" t="s">
        <v>13</v>
      </c>
      <c r="C1195" s="8">
        <v>2007</v>
      </c>
      <c r="D1195" s="8">
        <v>7.2413625717163086</v>
      </c>
      <c r="E1195" s="8">
        <v>10.692065238952637</v>
      </c>
      <c r="F1195" s="8">
        <v>0.91655939817428589</v>
      </c>
      <c r="G1195" s="8">
        <v>71.034149169921875</v>
      </c>
      <c r="H1195" s="8">
        <v>0.90996181964874268</v>
      </c>
      <c r="I1195" s="8">
        <v>0.13225464522838593</v>
      </c>
      <c r="J1195" s="8">
        <v>0.28933215141296387</v>
      </c>
      <c r="K1195" s="8">
        <v>0.79620933532714844</v>
      </c>
      <c r="L1195" s="8">
        <v>0.17741221189498901</v>
      </c>
      <c r="M1195" s="8">
        <v>0.56206405162811279</v>
      </c>
      <c r="N1195" s="8">
        <v>1.3925168514251709</v>
      </c>
      <c r="O1195" s="8">
        <v>1.9291398525238037</v>
      </c>
      <c r="P1195" s="8">
        <v>1.6760939359664917</v>
      </c>
      <c r="Q1195" s="8">
        <v>0.23146112263202667</v>
      </c>
      <c r="R1195" s="8">
        <v>0.26919999999999999</v>
      </c>
      <c r="S1195" s="8">
        <v>0.26892222222222223</v>
      </c>
      <c r="V1195" s="8">
        <v>0.570789635181427</v>
      </c>
      <c r="X1195" s="8">
        <v>0.565906822681427</v>
      </c>
      <c r="Y1195" s="8">
        <v>0.6371845006942749</v>
      </c>
      <c r="Z1195" s="8">
        <v>0.67972785234451294</v>
      </c>
      <c r="AA1195" s="8">
        <v>0.60782724618911743</v>
      </c>
      <c r="AB1195" s="8">
        <f>VLOOKUP('Data behind Table 2.1 WHR 2017'!A1195,'Figure2.2 WHR 2017'!$A$1:$B$156,2,0)</f>
        <v>7.2839999198913574</v>
      </c>
    </row>
    <row r="1196" spans="1:28" x14ac:dyDescent="0.15">
      <c r="A1196" s="8" t="s">
        <v>13</v>
      </c>
      <c r="B1196" s="8" t="s">
        <v>13</v>
      </c>
      <c r="C1196" s="8">
        <v>2008</v>
      </c>
      <c r="D1196" s="8">
        <v>7.5159974098205566</v>
      </c>
      <c r="E1196" s="8">
        <v>10.678689002990723</v>
      </c>
      <c r="F1196" s="8">
        <v>0.92309212684631348</v>
      </c>
      <c r="G1196" s="8">
        <v>71.209754943847656</v>
      </c>
      <c r="H1196" s="8">
        <v>0.91160929203033447</v>
      </c>
      <c r="I1196" s="8">
        <v>0.11131583154201508</v>
      </c>
      <c r="J1196" s="8">
        <v>0.3139612078666687</v>
      </c>
      <c r="K1196" s="8">
        <v>0.8044666051864624</v>
      </c>
      <c r="L1196" s="8">
        <v>0.1344030350446701</v>
      </c>
      <c r="M1196" s="8">
        <v>0.51742744445800781</v>
      </c>
      <c r="N1196" s="8">
        <v>1.3291465044021606</v>
      </c>
      <c r="O1196" s="8">
        <v>1.930604100227356</v>
      </c>
      <c r="P1196" s="8">
        <v>1.5522762537002563</v>
      </c>
      <c r="Q1196" s="8">
        <v>0.2065296471118927</v>
      </c>
      <c r="R1196" s="8">
        <v>0.27129999999999999</v>
      </c>
      <c r="S1196" s="8">
        <v>0.26892222222222223</v>
      </c>
      <c r="V1196" s="8">
        <v>0.570789635181427</v>
      </c>
      <c r="X1196" s="8">
        <v>0.565906822681427</v>
      </c>
      <c r="Y1196" s="8">
        <v>0.6371845006942749</v>
      </c>
      <c r="Z1196" s="8">
        <v>0.67972785234451294</v>
      </c>
      <c r="AA1196" s="8">
        <v>0.60782724618911743</v>
      </c>
      <c r="AB1196" s="8">
        <f>VLOOKUP('Data behind Table 2.1 WHR 2017'!A1196,'Figure2.2 WHR 2017'!$A$1:$B$156,2,0)</f>
        <v>7.2839999198913574</v>
      </c>
    </row>
    <row r="1197" spans="1:28" x14ac:dyDescent="0.15">
      <c r="A1197" s="8" t="s">
        <v>13</v>
      </c>
      <c r="B1197" s="8" t="s">
        <v>13</v>
      </c>
      <c r="C1197" s="8">
        <v>2009</v>
      </c>
      <c r="D1197" s="8">
        <v>7.2659773826599121</v>
      </c>
      <c r="E1197" s="8">
        <v>10.616930961608887</v>
      </c>
      <c r="F1197" s="8">
        <v>0.90253299474716187</v>
      </c>
      <c r="G1197" s="8">
        <v>71.430335998535156</v>
      </c>
      <c r="H1197" s="8">
        <v>0.86400461196899414</v>
      </c>
      <c r="I1197" s="8">
        <v>0.20767760276794434</v>
      </c>
      <c r="J1197" s="8">
        <v>0.29211217164993286</v>
      </c>
      <c r="K1197" s="8">
        <v>0.81967842578887939</v>
      </c>
      <c r="L1197" s="8">
        <v>0.1513628363609314</v>
      </c>
      <c r="M1197" s="8">
        <v>0.59033763408660889</v>
      </c>
      <c r="N1197" s="8">
        <v>1.3191335201263428</v>
      </c>
      <c r="O1197" s="8">
        <v>1.9934946298599243</v>
      </c>
      <c r="P1197" s="8">
        <v>1.6671396493911743</v>
      </c>
      <c r="Q1197" s="8">
        <v>0.22944465279579163</v>
      </c>
      <c r="R1197" s="8">
        <v>0.2661</v>
      </c>
      <c r="S1197" s="8">
        <v>0.26892222222222223</v>
      </c>
      <c r="U1197" s="8">
        <v>0.56411993503570557</v>
      </c>
      <c r="V1197" s="8">
        <v>0.570789635181427</v>
      </c>
      <c r="X1197" s="8">
        <v>0.565906822681427</v>
      </c>
      <c r="Y1197" s="8">
        <v>0.6371845006942749</v>
      </c>
      <c r="Z1197" s="8">
        <v>0.67972785234451294</v>
      </c>
      <c r="AA1197" s="8">
        <v>0.60782724618911743</v>
      </c>
      <c r="AB1197" s="8">
        <f>VLOOKUP('Data behind Table 2.1 WHR 2017'!A1197,'Figure2.2 WHR 2017'!$A$1:$B$156,2,0)</f>
        <v>7.2839999198913574</v>
      </c>
    </row>
    <row r="1198" spans="1:28" x14ac:dyDescent="0.15">
      <c r="A1198" s="8" t="s">
        <v>13</v>
      </c>
      <c r="B1198" s="8" t="s">
        <v>13</v>
      </c>
      <c r="C1198" s="8">
        <v>2010</v>
      </c>
      <c r="D1198" s="8">
        <v>7.4960188865661621</v>
      </c>
      <c r="E1198" s="8">
        <v>10.666570663452148</v>
      </c>
      <c r="F1198" s="8">
        <v>0.97024261951446533</v>
      </c>
      <c r="G1198" s="8">
        <v>71.518142700195312</v>
      </c>
      <c r="H1198" s="8">
        <v>0.90469998121261597</v>
      </c>
      <c r="I1198" s="8">
        <v>0.1281500905752182</v>
      </c>
      <c r="J1198" s="8">
        <v>0.25308665633201599</v>
      </c>
      <c r="K1198" s="8">
        <v>0.83303326368331909</v>
      </c>
      <c r="L1198" s="8">
        <v>0.20011202991008759</v>
      </c>
      <c r="M1198" s="8">
        <v>0.60285121202468872</v>
      </c>
      <c r="N1198" s="8">
        <v>1.333477258682251</v>
      </c>
      <c r="O1198" s="8">
        <v>1.9895870685577393</v>
      </c>
      <c r="P1198" s="8">
        <v>1.5932677984237671</v>
      </c>
      <c r="Q1198" s="8">
        <v>0.21254852414131165</v>
      </c>
      <c r="R1198" s="8">
        <v>0.2681</v>
      </c>
      <c r="S1198" s="8">
        <v>0.26892222222222223</v>
      </c>
      <c r="T1198" s="8">
        <v>0.30950260162353516</v>
      </c>
      <c r="U1198" s="8">
        <v>0.56138551235198975</v>
      </c>
      <c r="V1198" s="8">
        <v>0.570789635181427</v>
      </c>
      <c r="X1198" s="8">
        <v>0.565906822681427</v>
      </c>
      <c r="Y1198" s="8">
        <v>0.6371845006942749</v>
      </c>
      <c r="Z1198" s="8">
        <v>0.67972785234451294</v>
      </c>
      <c r="AA1198" s="8">
        <v>0.60782724618911743</v>
      </c>
      <c r="AB1198" s="8">
        <f>VLOOKUP('Data behind Table 2.1 WHR 2017'!A1198,'Figure2.2 WHR 2017'!$A$1:$B$156,2,0)</f>
        <v>7.2839999198913574</v>
      </c>
    </row>
    <row r="1199" spans="1:28" x14ac:dyDescent="0.15">
      <c r="A1199" s="8" t="s">
        <v>13</v>
      </c>
      <c r="B1199" s="8" t="s">
        <v>13</v>
      </c>
      <c r="C1199" s="8">
        <v>2011</v>
      </c>
      <c r="D1199" s="8">
        <v>7.3822321891784668</v>
      </c>
      <c r="E1199" s="8">
        <v>10.685314178466797</v>
      </c>
      <c r="F1199" s="8">
        <v>0.92052125930786133</v>
      </c>
      <c r="G1199" s="8">
        <v>71.826530456542969</v>
      </c>
      <c r="H1199" s="8">
        <v>0.94111543893814087</v>
      </c>
      <c r="I1199" s="8">
        <v>0.14845843613147736</v>
      </c>
      <c r="J1199" s="8">
        <v>0.268513023853302</v>
      </c>
      <c r="K1199" s="8">
        <v>0.81456148624420166</v>
      </c>
      <c r="L1199" s="8">
        <v>0.1791519820690155</v>
      </c>
      <c r="M1199" s="8">
        <v>0.63870751857757568</v>
      </c>
      <c r="N1199" s="8">
        <v>1.4391751289367676</v>
      </c>
      <c r="O1199" s="8">
        <v>2.012256383895874</v>
      </c>
      <c r="P1199" s="8">
        <v>1.580353856086731</v>
      </c>
      <c r="Q1199" s="8">
        <v>0.21407534182071686</v>
      </c>
      <c r="R1199" s="8">
        <v>0.27239999999999998</v>
      </c>
      <c r="S1199" s="8">
        <v>0.26892222222222223</v>
      </c>
      <c r="T1199" s="8">
        <v>0.4204062819480896</v>
      </c>
      <c r="V1199" s="8">
        <v>0.570789635181427</v>
      </c>
      <c r="X1199" s="8">
        <v>0.565906822681427</v>
      </c>
      <c r="Y1199" s="8">
        <v>0.6371845006942749</v>
      </c>
      <c r="Z1199" s="8">
        <v>0.67972785234451294</v>
      </c>
      <c r="AA1199" s="8">
        <v>0.60782724618911743</v>
      </c>
      <c r="AB1199" s="8">
        <f>VLOOKUP('Data behind Table 2.1 WHR 2017'!A1199,'Figure2.2 WHR 2017'!$A$1:$B$156,2,0)</f>
        <v>7.2839999198913574</v>
      </c>
    </row>
    <row r="1200" spans="1:28" x14ac:dyDescent="0.15">
      <c r="A1200" s="8" t="s">
        <v>13</v>
      </c>
      <c r="B1200" s="8" t="s">
        <v>13</v>
      </c>
      <c r="C1200" s="8">
        <v>2012</v>
      </c>
      <c r="D1200" s="8">
        <v>7.560147762298584</v>
      </c>
      <c r="E1200" s="8">
        <v>10.675048828125</v>
      </c>
      <c r="F1200" s="8">
        <v>0.92939746379852295</v>
      </c>
      <c r="G1200" s="8">
        <v>71.740867614746094</v>
      </c>
      <c r="H1200" s="8">
        <v>0.9443821907043457</v>
      </c>
      <c r="I1200" s="8">
        <v>0.11877831816673279</v>
      </c>
      <c r="J1200" s="8">
        <v>0.25354310870170593</v>
      </c>
      <c r="K1200" s="8">
        <v>0.85509997606277466</v>
      </c>
      <c r="L1200" s="8">
        <v>0.17022612690925598</v>
      </c>
      <c r="M1200" s="8">
        <v>0.62649720907211304</v>
      </c>
      <c r="N1200" s="8">
        <v>1.4342842102050781</v>
      </c>
      <c r="O1200" s="8">
        <v>2.0189855098724365</v>
      </c>
      <c r="P1200" s="8">
        <v>1.5878874063491821</v>
      </c>
      <c r="Q1200" s="8">
        <v>0.21003390848636627</v>
      </c>
      <c r="R1200" s="8">
        <v>0.2732</v>
      </c>
      <c r="S1200" s="8">
        <v>0.26892222222222223</v>
      </c>
      <c r="T1200" s="8">
        <v>0.31979042291641235</v>
      </c>
      <c r="V1200" s="8">
        <v>0.570789635181427</v>
      </c>
      <c r="X1200" s="8">
        <v>0.565906822681427</v>
      </c>
      <c r="Y1200" s="8">
        <v>0.6371845006942749</v>
      </c>
      <c r="Z1200" s="8">
        <v>0.67972785234451294</v>
      </c>
      <c r="AA1200" s="8">
        <v>0.60782724618911743</v>
      </c>
      <c r="AB1200" s="8">
        <f>VLOOKUP('Data behind Table 2.1 WHR 2017'!A1200,'Figure2.2 WHR 2017'!$A$1:$B$156,2,0)</f>
        <v>7.2839999198913574</v>
      </c>
    </row>
    <row r="1201" spans="1:28" x14ac:dyDescent="0.15">
      <c r="A1201" s="8" t="s">
        <v>13</v>
      </c>
      <c r="B1201" s="8" t="s">
        <v>13</v>
      </c>
      <c r="C1201" s="8">
        <v>2013</v>
      </c>
      <c r="D1201" s="8">
        <v>7.4340105056762695</v>
      </c>
      <c r="E1201" s="8">
        <v>10.678911209106445</v>
      </c>
      <c r="F1201" s="8">
        <v>0.91564804315567017</v>
      </c>
      <c r="G1201" s="8">
        <v>71.961448669433594</v>
      </c>
      <c r="H1201" s="8">
        <v>0.93591052293777466</v>
      </c>
      <c r="I1201" s="8">
        <v>0.14567063748836517</v>
      </c>
      <c r="J1201" s="8">
        <v>0.3244815468788147</v>
      </c>
      <c r="K1201" s="8">
        <v>0.82928401231765747</v>
      </c>
      <c r="L1201" s="8">
        <v>0.18442030251026154</v>
      </c>
      <c r="M1201" s="8">
        <v>0.57985502481460571</v>
      </c>
      <c r="N1201" s="8">
        <v>1.400104284286499</v>
      </c>
      <c r="O1201" s="8">
        <v>2.0058257579803467</v>
      </c>
      <c r="P1201" s="8">
        <v>1.6607064008712769</v>
      </c>
      <c r="Q1201" s="8">
        <v>0.22339306771755219</v>
      </c>
      <c r="S1201" s="8">
        <v>0.26892222222222223</v>
      </c>
      <c r="T1201" s="8">
        <v>0.32497256994247437</v>
      </c>
      <c r="V1201" s="8">
        <v>0.570789635181427</v>
      </c>
      <c r="X1201" s="8">
        <v>0.565906822681427</v>
      </c>
      <c r="Y1201" s="8">
        <v>0.6371845006942749</v>
      </c>
      <c r="Z1201" s="8">
        <v>0.67972785234451294</v>
      </c>
      <c r="AA1201" s="8">
        <v>0.60782724618911743</v>
      </c>
      <c r="AB1201" s="8">
        <f>VLOOKUP('Data behind Table 2.1 WHR 2017'!A1201,'Figure2.2 WHR 2017'!$A$1:$B$156,2,0)</f>
        <v>7.2839999198913574</v>
      </c>
    </row>
    <row r="1202" spans="1:28" x14ac:dyDescent="0.15">
      <c r="A1202" s="8" t="s">
        <v>13</v>
      </c>
      <c r="B1202" s="8" t="s">
        <v>13</v>
      </c>
      <c r="C1202" s="8">
        <v>2014</v>
      </c>
      <c r="D1202" s="8">
        <v>7.2391476631164551</v>
      </c>
      <c r="E1202" s="8">
        <v>10.69140625</v>
      </c>
      <c r="F1202" s="8">
        <v>0.93271982669830322</v>
      </c>
      <c r="G1202" s="8">
        <v>71.961448669433594</v>
      </c>
      <c r="H1202" s="8">
        <v>0.94527339935302734</v>
      </c>
      <c r="I1202" s="8">
        <v>0.18868635594844818</v>
      </c>
      <c r="J1202" s="8">
        <v>0.25038999319076538</v>
      </c>
      <c r="K1202" s="8">
        <v>0.83567225933074951</v>
      </c>
      <c r="L1202" s="8">
        <v>0.20768831670284271</v>
      </c>
      <c r="M1202" s="8">
        <v>0.56327205896377563</v>
      </c>
      <c r="N1202" s="8">
        <v>1.3518940210342407</v>
      </c>
      <c r="O1202" s="8">
        <v>1.9317014217376709</v>
      </c>
      <c r="P1202" s="8">
        <v>1.5666487216949463</v>
      </c>
      <c r="Q1202" s="8">
        <v>0.21641342341899872</v>
      </c>
      <c r="S1202" s="8">
        <v>0.26892222222222223</v>
      </c>
      <c r="T1202" s="8">
        <v>0.3824455738067627</v>
      </c>
      <c r="V1202" s="8">
        <v>0.570789635181427</v>
      </c>
      <c r="X1202" s="8">
        <v>0.565906822681427</v>
      </c>
      <c r="Y1202" s="8">
        <v>0.6371845006942749</v>
      </c>
      <c r="Z1202" s="8">
        <v>0.67972785234451294</v>
      </c>
      <c r="AA1202" s="8">
        <v>0.60782724618911743</v>
      </c>
      <c r="AB1202" s="8">
        <f>VLOOKUP('Data behind Table 2.1 WHR 2017'!A1202,'Figure2.2 WHR 2017'!$A$1:$B$156,2,0)</f>
        <v>7.2839999198913574</v>
      </c>
    </row>
    <row r="1203" spans="1:28" x14ac:dyDescent="0.15">
      <c r="A1203" s="8" t="s">
        <v>13</v>
      </c>
      <c r="B1203" s="8" t="s">
        <v>13</v>
      </c>
      <c r="C1203" s="8">
        <v>2015</v>
      </c>
      <c r="D1203" s="8">
        <v>7.2889223098754883</v>
      </c>
      <c r="E1203" s="8">
        <v>10.72098445892334</v>
      </c>
      <c r="F1203" s="8">
        <v>0.92945998907089233</v>
      </c>
      <c r="G1203" s="8">
        <v>71.961448669433594</v>
      </c>
      <c r="H1203" s="8">
        <v>0.93507206439971924</v>
      </c>
      <c r="I1203" s="8">
        <v>0.19820298254489899</v>
      </c>
      <c r="J1203" s="8">
        <v>0.23196414113044739</v>
      </c>
      <c r="K1203" s="8">
        <v>0.81794196367263794</v>
      </c>
      <c r="L1203" s="8">
        <v>0.19099177420139313</v>
      </c>
      <c r="M1203" s="8">
        <v>0.49930202960968018</v>
      </c>
      <c r="P1203" s="8">
        <v>1.6264715194702148</v>
      </c>
      <c r="Q1203" s="8">
        <v>0.22314293682575226</v>
      </c>
      <c r="S1203" s="8">
        <v>0.26892222222222223</v>
      </c>
      <c r="T1203" s="8">
        <v>0.36559316515922546</v>
      </c>
      <c r="V1203" s="8">
        <v>0.570789635181427</v>
      </c>
      <c r="X1203" s="8">
        <v>0.565906822681427</v>
      </c>
      <c r="Y1203" s="8">
        <v>0.6371845006942749</v>
      </c>
      <c r="Z1203" s="8">
        <v>0.67972785234451294</v>
      </c>
      <c r="AA1203" s="8">
        <v>0.60782724618911743</v>
      </c>
      <c r="AB1203" s="8">
        <f>VLOOKUP('Data behind Table 2.1 WHR 2017'!A1203,'Figure2.2 WHR 2017'!$A$1:$B$156,2,0)</f>
        <v>7.2839999198913574</v>
      </c>
    </row>
    <row r="1204" spans="1:28" x14ac:dyDescent="0.15">
      <c r="A1204" s="8" t="s">
        <v>13</v>
      </c>
      <c r="B1204" s="8" t="s">
        <v>13</v>
      </c>
      <c r="C1204" s="8">
        <v>2016</v>
      </c>
      <c r="D1204" s="8">
        <v>7.3687443733215332</v>
      </c>
      <c r="E1204" s="8">
        <v>10.744303703308105</v>
      </c>
      <c r="F1204" s="8">
        <v>0.91206067800521851</v>
      </c>
      <c r="G1204" s="8">
        <v>71.961448669433594</v>
      </c>
      <c r="H1204" s="8">
        <v>0.91803640127182007</v>
      </c>
      <c r="I1204" s="8">
        <v>0.13149410486221313</v>
      </c>
      <c r="J1204" s="8">
        <v>0.24618244171142578</v>
      </c>
      <c r="K1204" s="8">
        <v>0.81569510698318481</v>
      </c>
      <c r="L1204" s="8">
        <v>0.20060691237449646</v>
      </c>
      <c r="M1204" s="8">
        <v>0.48579132556915283</v>
      </c>
      <c r="P1204" s="8">
        <v>1.6304998397827148</v>
      </c>
      <c r="Q1204" s="8">
        <v>0.22127240896224976</v>
      </c>
      <c r="S1204" s="8">
        <v>0.26892222222222223</v>
      </c>
      <c r="T1204" s="8">
        <v>0.42511707544326782</v>
      </c>
      <c r="V1204" s="8">
        <v>0.570789635181427</v>
      </c>
      <c r="X1204" s="8">
        <v>0.565906822681427</v>
      </c>
      <c r="Y1204" s="8">
        <v>0.6371845006942749</v>
      </c>
      <c r="Z1204" s="8">
        <v>0.67972785234451294</v>
      </c>
      <c r="AA1204" s="8">
        <v>0.60782724618911743</v>
      </c>
      <c r="AB1204" s="8">
        <f>VLOOKUP('Data behind Table 2.1 WHR 2017'!A1204,'Figure2.2 WHR 2017'!$A$1:$B$156,2,0)</f>
        <v>7.2839999198913574</v>
      </c>
    </row>
    <row r="1205" spans="1:28" x14ac:dyDescent="0.15">
      <c r="A1205" s="8" t="s">
        <v>6</v>
      </c>
      <c r="B1205" s="8" t="s">
        <v>6</v>
      </c>
      <c r="C1205" s="8">
        <v>2006</v>
      </c>
      <c r="D1205" s="8">
        <v>7.4732527732849121</v>
      </c>
      <c r="E1205" s="8">
        <v>10.874002456665039</v>
      </c>
      <c r="F1205" s="8">
        <v>0.95135211944580078</v>
      </c>
      <c r="G1205" s="8">
        <v>71.672142028808594</v>
      </c>
      <c r="H1205" s="8">
        <v>0.91895771026611328</v>
      </c>
      <c r="I1205" s="8">
        <v>0.27948734164237976</v>
      </c>
      <c r="J1205" s="8">
        <v>0.40793141722679138</v>
      </c>
      <c r="K1205" s="8">
        <v>0.82140243053436279</v>
      </c>
      <c r="L1205" s="8">
        <v>0.21192933619022369</v>
      </c>
      <c r="M1205" s="8">
        <v>0.63159352540969849</v>
      </c>
      <c r="N1205" s="8">
        <v>1.419930100440979</v>
      </c>
      <c r="O1205" s="8">
        <v>1.8649313449859619</v>
      </c>
      <c r="P1205" s="8">
        <v>1.6232762336730957</v>
      </c>
      <c r="Q1205" s="8">
        <v>0.21721147000789642</v>
      </c>
      <c r="S1205" s="8">
        <v>0.32929999999999998</v>
      </c>
      <c r="W1205" s="8">
        <v>0.26525548100471497</v>
      </c>
      <c r="X1205" s="8">
        <v>0.37847909331321716</v>
      </c>
      <c r="Z1205" s="8">
        <v>0.51893603801727295</v>
      </c>
      <c r="AB1205" s="8">
        <f>VLOOKUP('Data behind Table 2.1 WHR 2017'!A1205,'Figure2.2 WHR 2017'!$A$1:$B$156,2,0)</f>
        <v>7.4939999580383301</v>
      </c>
    </row>
    <row r="1206" spans="1:28" x14ac:dyDescent="0.15">
      <c r="A1206" s="8" t="s">
        <v>6</v>
      </c>
      <c r="B1206" s="8" t="s">
        <v>6</v>
      </c>
      <c r="C1206" s="8">
        <v>2009</v>
      </c>
      <c r="D1206" s="8">
        <v>7.5245208740234375</v>
      </c>
      <c r="E1206" s="8">
        <v>10.881424903869629</v>
      </c>
      <c r="F1206" s="8">
        <v>0.93833929300308228</v>
      </c>
      <c r="G1206" s="8">
        <v>72.159095764160156</v>
      </c>
      <c r="H1206" s="8">
        <v>0.89127719402313232</v>
      </c>
      <c r="I1206" s="8">
        <v>0.11384692043066025</v>
      </c>
      <c r="J1206" s="8">
        <v>0.34242701530456543</v>
      </c>
      <c r="K1206" s="8">
        <v>0.81403732299804688</v>
      </c>
      <c r="L1206" s="8">
        <v>0.201584592461586</v>
      </c>
      <c r="M1206" s="8">
        <v>0.57798850536346436</v>
      </c>
      <c r="N1206" s="8">
        <v>1.4314392805099487</v>
      </c>
      <c r="O1206" s="8">
        <v>1.847197413444519</v>
      </c>
      <c r="P1206" s="8">
        <v>1.5760500431060791</v>
      </c>
      <c r="Q1206" s="8">
        <v>0.209455206990242</v>
      </c>
      <c r="R1206" s="8">
        <v>0.3296</v>
      </c>
      <c r="S1206" s="8">
        <v>0.32929999999999998</v>
      </c>
      <c r="T1206" s="8">
        <v>0.32234367728233337</v>
      </c>
      <c r="U1206" s="8">
        <v>0.45270061492919922</v>
      </c>
      <c r="W1206" s="8">
        <v>0.26525548100471497</v>
      </c>
      <c r="X1206" s="8">
        <v>0.37847909331321716</v>
      </c>
      <c r="Z1206" s="8">
        <v>0.51893603801727295</v>
      </c>
      <c r="AB1206" s="8">
        <f>VLOOKUP('Data behind Table 2.1 WHR 2017'!A1206,'Figure2.2 WHR 2017'!$A$1:$B$156,2,0)</f>
        <v>7.4939999580383301</v>
      </c>
    </row>
    <row r="1207" spans="1:28" x14ac:dyDescent="0.15">
      <c r="A1207" s="8" t="s">
        <v>6</v>
      </c>
      <c r="B1207" s="8" t="s">
        <v>6</v>
      </c>
      <c r="C1207" s="8">
        <v>2012</v>
      </c>
      <c r="D1207" s="8">
        <v>7.7762088775634766</v>
      </c>
      <c r="E1207" s="8">
        <v>10.907450675964355</v>
      </c>
      <c r="F1207" s="8">
        <v>0.94686388969421387</v>
      </c>
      <c r="G1207" s="8">
        <v>72.734001159667969</v>
      </c>
      <c r="H1207" s="8">
        <v>0.94542801380157471</v>
      </c>
      <c r="I1207" s="8">
        <v>0.12710742652416229</v>
      </c>
      <c r="J1207" s="8">
        <v>0.32324078679084778</v>
      </c>
      <c r="K1207" s="8">
        <v>0.85910725593566895</v>
      </c>
      <c r="L1207" s="8">
        <v>0.17600709199905396</v>
      </c>
      <c r="M1207" s="8">
        <v>0.76994019746780396</v>
      </c>
      <c r="N1207" s="8">
        <v>1.5323930978775024</v>
      </c>
      <c r="O1207" s="8">
        <v>1.8766072988510132</v>
      </c>
      <c r="P1207" s="8">
        <v>1.564780592918396</v>
      </c>
      <c r="Q1207" s="8">
        <v>0.20122666656970978</v>
      </c>
      <c r="R1207" s="8">
        <v>0.31640000000000001</v>
      </c>
      <c r="S1207" s="8">
        <v>0.32929999999999998</v>
      </c>
      <c r="T1207" s="8">
        <v>0.30862930417060852</v>
      </c>
      <c r="W1207" s="8">
        <v>0.26525548100471497</v>
      </c>
      <c r="X1207" s="8">
        <v>0.37847909331321716</v>
      </c>
      <c r="Z1207" s="8">
        <v>0.51893603801727295</v>
      </c>
      <c r="AB1207" s="8">
        <f>VLOOKUP('Data behind Table 2.1 WHR 2017'!A1207,'Figure2.2 WHR 2017'!$A$1:$B$156,2,0)</f>
        <v>7.4939999580383301</v>
      </c>
    </row>
    <row r="1208" spans="1:28" x14ac:dyDescent="0.15">
      <c r="A1208" s="8" t="s">
        <v>6</v>
      </c>
      <c r="B1208" s="8" t="s">
        <v>6</v>
      </c>
      <c r="C1208" s="8">
        <v>2014</v>
      </c>
      <c r="D1208" s="8">
        <v>7.4928035736083984</v>
      </c>
      <c r="E1208" s="8">
        <v>10.920002937316895</v>
      </c>
      <c r="F1208" s="8">
        <v>0.95879632234573364</v>
      </c>
      <c r="G1208" s="8">
        <v>72.86700439453125</v>
      </c>
      <c r="H1208" s="8">
        <v>0.94940143823623657</v>
      </c>
      <c r="I1208" s="8">
        <v>4.8969205468893051E-2</v>
      </c>
      <c r="J1208" s="8">
        <v>0.28308957815170288</v>
      </c>
      <c r="K1208" s="8">
        <v>0.82291322946548462</v>
      </c>
      <c r="L1208" s="8">
        <v>0.18879416584968567</v>
      </c>
      <c r="M1208" s="8">
        <v>0.75163131952285767</v>
      </c>
      <c r="N1208" s="8">
        <v>1.4120765924453735</v>
      </c>
      <c r="O1208" s="8">
        <v>2.037761926651001</v>
      </c>
      <c r="P1208" s="8">
        <v>1.5247849225997925</v>
      </c>
      <c r="Q1208" s="8">
        <v>0.20349991321563721</v>
      </c>
      <c r="S1208" s="8">
        <v>0.32929999999999998</v>
      </c>
      <c r="T1208" s="8">
        <v>0.32842850685119629</v>
      </c>
      <c r="W1208" s="8">
        <v>0.26525548100471497</v>
      </c>
      <c r="X1208" s="8">
        <v>0.37847909331321716</v>
      </c>
      <c r="Z1208" s="8">
        <v>0.51893603801727295</v>
      </c>
      <c r="AB1208" s="8">
        <f>VLOOKUP('Data behind Table 2.1 WHR 2017'!A1208,'Figure2.2 WHR 2017'!$A$1:$B$156,2,0)</f>
        <v>7.4939999580383301</v>
      </c>
    </row>
    <row r="1209" spans="1:28" x14ac:dyDescent="0.15">
      <c r="A1209" s="8" t="s">
        <v>6</v>
      </c>
      <c r="B1209" s="8" t="s">
        <v>6</v>
      </c>
      <c r="C1209" s="8">
        <v>2015</v>
      </c>
      <c r="D1209" s="8">
        <v>7.5721368789672852</v>
      </c>
      <c r="E1209" s="8">
        <v>10.917121887207031</v>
      </c>
      <c r="F1209" s="8">
        <v>0.93833374977111816</v>
      </c>
      <c r="G1209" s="8">
        <v>72.91204833984375</v>
      </c>
      <c r="H1209" s="8">
        <v>0.9278024435043335</v>
      </c>
      <c r="I1209" s="8">
        <v>9.8130472004413605E-2</v>
      </c>
      <c r="J1209" s="8">
        <v>0.20953351259231567</v>
      </c>
      <c r="K1209" s="8">
        <v>0.8085290789604187</v>
      </c>
      <c r="L1209" s="8">
        <v>0.16575907170772552</v>
      </c>
      <c r="M1209" s="8">
        <v>0.78773003816604614</v>
      </c>
      <c r="P1209" s="8">
        <v>1.7999111413955688</v>
      </c>
      <c r="Q1209" s="8">
        <v>0.23770187795162201</v>
      </c>
      <c r="S1209" s="8">
        <v>0.32929999999999998</v>
      </c>
      <c r="T1209" s="8">
        <v>0.49612626433372498</v>
      </c>
      <c r="W1209" s="8">
        <v>0.26525548100471497</v>
      </c>
      <c r="X1209" s="8">
        <v>0.37847909331321716</v>
      </c>
      <c r="Z1209" s="8">
        <v>0.51893603801727295</v>
      </c>
      <c r="AB1209" s="8">
        <f>VLOOKUP('Data behind Table 2.1 WHR 2017'!A1209,'Figure2.2 WHR 2017'!$A$1:$B$156,2,0)</f>
        <v>7.4939999580383301</v>
      </c>
    </row>
    <row r="1210" spans="1:28" x14ac:dyDescent="0.15">
      <c r="A1210" s="8" t="s">
        <v>6</v>
      </c>
      <c r="B1210" s="8" t="s">
        <v>6</v>
      </c>
      <c r="C1210" s="8">
        <v>2016</v>
      </c>
      <c r="D1210" s="8">
        <v>7.4585199356079102</v>
      </c>
      <c r="E1210" s="8">
        <v>10.917510986328125</v>
      </c>
      <c r="F1210" s="8">
        <v>0.9276282787322998</v>
      </c>
      <c r="G1210" s="8">
        <v>72.957099914550781</v>
      </c>
      <c r="H1210" s="8">
        <v>0.93394708633422852</v>
      </c>
      <c r="I1210" s="8">
        <v>7.8058235347270966E-2</v>
      </c>
      <c r="J1210" s="8">
        <v>0.30156296491622925</v>
      </c>
      <c r="K1210" s="8">
        <v>0.77947080135345459</v>
      </c>
      <c r="L1210" s="8">
        <v>0.20631672441959381</v>
      </c>
      <c r="M1210" s="8">
        <v>0.79853671789169312</v>
      </c>
      <c r="P1210" s="8">
        <v>1.6944100856781006</v>
      </c>
      <c r="Q1210" s="8">
        <v>0.22717779874801636</v>
      </c>
      <c r="S1210" s="8">
        <v>0.32929999999999998</v>
      </c>
      <c r="T1210" s="8">
        <v>0.51079273223876953</v>
      </c>
      <c r="W1210" s="8">
        <v>0.26525548100471497</v>
      </c>
      <c r="X1210" s="8">
        <v>0.37847909331321716</v>
      </c>
      <c r="Z1210" s="8">
        <v>0.51893603801727295</v>
      </c>
      <c r="AB1210" s="8">
        <f>VLOOKUP('Data behind Table 2.1 WHR 2017'!A1210,'Figure2.2 WHR 2017'!$A$1:$B$156,2,0)</f>
        <v>7.4939999580383301</v>
      </c>
    </row>
    <row r="1211" spans="1:28" x14ac:dyDescent="0.15">
      <c r="A1211" s="8" t="s">
        <v>135</v>
      </c>
      <c r="B1211" s="8" t="s">
        <v>135</v>
      </c>
      <c r="C1211" s="8">
        <v>2008</v>
      </c>
      <c r="D1211" s="8">
        <v>5.3233323097229004</v>
      </c>
      <c r="E1211" s="8">
        <v>8.5361385345458984</v>
      </c>
      <c r="F1211" s="8">
        <v>0.71236962080001831</v>
      </c>
      <c r="G1211" s="8">
        <v>64.029960632324219</v>
      </c>
      <c r="H1211" s="8">
        <v>0.66075325012207031</v>
      </c>
      <c r="I1211" s="8">
        <v>0.12326322495937347</v>
      </c>
      <c r="J1211" s="8">
        <v>0.68020385503768921</v>
      </c>
      <c r="K1211" s="8">
        <v>0.60909706354141235</v>
      </c>
      <c r="L1211" s="8">
        <v>0.33842700719833374</v>
      </c>
      <c r="N1211" s="8">
        <v>-0.98542028665542603</v>
      </c>
      <c r="O1211" s="8">
        <v>-0.85488635301589966</v>
      </c>
      <c r="P1211" s="8">
        <v>1.921644926071167</v>
      </c>
      <c r="Q1211" s="8">
        <v>0.36098533868789673</v>
      </c>
      <c r="S1211" s="8">
        <v>0.35770000000000002</v>
      </c>
      <c r="AB1211" s="8">
        <f>VLOOKUP('Data behind Table 2.1 WHR 2017'!A1211,'Figure2.2 WHR 2017'!$A$1:$B$156,2,0)</f>
        <v>3.4619998931884766</v>
      </c>
    </row>
    <row r="1212" spans="1:28" x14ac:dyDescent="0.15">
      <c r="A1212" s="8" t="s">
        <v>135</v>
      </c>
      <c r="B1212" s="8" t="s">
        <v>135</v>
      </c>
      <c r="C1212" s="8">
        <v>2009</v>
      </c>
      <c r="D1212" s="8">
        <v>4.9789705276489258</v>
      </c>
      <c r="E1212" s="8">
        <v>8.5612697601318359</v>
      </c>
      <c r="F1212" s="8">
        <v>0.84240210056304932</v>
      </c>
      <c r="G1212" s="8">
        <v>63.442710876464844</v>
      </c>
      <c r="H1212" s="8">
        <v>0.74825876951217651</v>
      </c>
      <c r="I1212" s="8">
        <v>8.1469051539897919E-2</v>
      </c>
      <c r="J1212" s="8">
        <v>0.68776047229766846</v>
      </c>
      <c r="K1212" s="8">
        <v>0.57432997226715088</v>
      </c>
      <c r="L1212" s="8">
        <v>0.29245546460151672</v>
      </c>
      <c r="N1212" s="8">
        <v>-1.0661252737045288</v>
      </c>
      <c r="O1212" s="8">
        <v>-0.77350509166717529</v>
      </c>
      <c r="P1212" s="8">
        <v>2.0581305027008057</v>
      </c>
      <c r="Q1212" s="8">
        <v>0.41336467862129211</v>
      </c>
      <c r="S1212" s="8">
        <v>0.35770000000000002</v>
      </c>
      <c r="T1212" s="8">
        <v>0.50165057182312012</v>
      </c>
      <c r="U1212" s="8">
        <v>9.5895648002624512E-2</v>
      </c>
      <c r="AB1212" s="8">
        <f>VLOOKUP('Data behind Table 2.1 WHR 2017'!A1212,'Figure2.2 WHR 2017'!$A$1:$B$156,2,0)</f>
        <v>3.4619998931884766</v>
      </c>
    </row>
    <row r="1213" spans="1:28" x14ac:dyDescent="0.15">
      <c r="A1213" s="8" t="s">
        <v>135</v>
      </c>
      <c r="B1213" s="8" t="s">
        <v>135</v>
      </c>
      <c r="C1213" s="8">
        <v>2010</v>
      </c>
      <c r="D1213" s="8">
        <v>4.4647078514099121</v>
      </c>
      <c r="E1213" s="8">
        <v>8.5692234039306641</v>
      </c>
      <c r="F1213" s="8">
        <v>0.93423163890838623</v>
      </c>
      <c r="G1213" s="8">
        <v>62.737335205078125</v>
      </c>
      <c r="H1213" s="8">
        <v>0.64704799652099609</v>
      </c>
      <c r="I1213" s="8">
        <v>1.2442431412637234E-2</v>
      </c>
      <c r="J1213" s="8">
        <v>0.74309396743774414</v>
      </c>
      <c r="K1213" s="8">
        <v>0.55765193700790405</v>
      </c>
      <c r="L1213" s="8">
        <v>0.22464370727539062</v>
      </c>
      <c r="N1213" s="8">
        <v>-1.2249695062637329</v>
      </c>
      <c r="O1213" s="8">
        <v>-0.76950448751449585</v>
      </c>
      <c r="P1213" s="8">
        <v>2.151679515838623</v>
      </c>
      <c r="Q1213" s="8">
        <v>0.48193064332008362</v>
      </c>
      <c r="S1213" s="8">
        <v>0.35770000000000002</v>
      </c>
      <c r="T1213" s="8">
        <v>0.49800685048103333</v>
      </c>
      <c r="AB1213" s="8">
        <f>VLOOKUP('Data behind Table 2.1 WHR 2017'!A1213,'Figure2.2 WHR 2017'!$A$1:$B$156,2,0)</f>
        <v>3.4619998931884766</v>
      </c>
    </row>
    <row r="1214" spans="1:28" x14ac:dyDescent="0.15">
      <c r="A1214" s="8" t="s">
        <v>135</v>
      </c>
      <c r="B1214" s="8" t="s">
        <v>135</v>
      </c>
      <c r="C1214" s="8">
        <v>2011</v>
      </c>
      <c r="D1214" s="8">
        <v>4.0378894805908203</v>
      </c>
      <c r="E1214" s="8">
        <v>8.5893421173095703</v>
      </c>
      <c r="F1214" s="8">
        <v>0.575722336769104</v>
      </c>
      <c r="G1214" s="8">
        <v>62.024745941162109</v>
      </c>
      <c r="H1214" s="8">
        <v>0.53043276071548462</v>
      </c>
      <c r="I1214" s="8">
        <v>0.1335064023733139</v>
      </c>
      <c r="J1214" s="8">
        <v>0.74058550596237183</v>
      </c>
      <c r="K1214" s="8">
        <v>0.59873706102371216</v>
      </c>
      <c r="L1214" s="8">
        <v>0.49550545215606689</v>
      </c>
      <c r="N1214" s="8">
        <v>-1.8809231519699097</v>
      </c>
      <c r="O1214" s="8">
        <v>-0.79033100605010986</v>
      </c>
      <c r="P1214" s="8">
        <v>2.482264518737793</v>
      </c>
      <c r="Q1214" s="8">
        <v>0.61474305391311646</v>
      </c>
      <c r="S1214" s="8">
        <v>0.35770000000000002</v>
      </c>
      <c r="T1214" s="8">
        <v>0.48684749007225037</v>
      </c>
      <c r="AB1214" s="8">
        <f>VLOOKUP('Data behind Table 2.1 WHR 2017'!A1214,'Figure2.2 WHR 2017'!$A$1:$B$156,2,0)</f>
        <v>3.4619998931884766</v>
      </c>
    </row>
    <row r="1215" spans="1:28" x14ac:dyDescent="0.15">
      <c r="A1215" s="8" t="s">
        <v>135</v>
      </c>
      <c r="B1215" s="8" t="s">
        <v>135</v>
      </c>
      <c r="C1215" s="8">
        <v>2012</v>
      </c>
      <c r="D1215" s="8">
        <v>3.1644911766052246</v>
      </c>
      <c r="E1215" s="8">
        <v>8.609065055847168</v>
      </c>
      <c r="F1215" s="8">
        <v>0.58839517831802368</v>
      </c>
      <c r="G1215" s="8">
        <v>61.417179107666016</v>
      </c>
      <c r="H1215" s="8">
        <v>0.46677061915397644</v>
      </c>
      <c r="I1215" s="8">
        <v>0.3055320680141449</v>
      </c>
      <c r="J1215" s="8">
        <v>0.67296421527862549</v>
      </c>
      <c r="K1215" s="8">
        <v>0.46443858742713928</v>
      </c>
      <c r="L1215" s="8">
        <v>0.70458966493606567</v>
      </c>
      <c r="N1215" s="8">
        <v>-2.2439467906951904</v>
      </c>
      <c r="O1215" s="8">
        <v>-1.2644243240356445</v>
      </c>
      <c r="P1215" s="8">
        <v>2.5082094669342041</v>
      </c>
      <c r="Q1215" s="8">
        <v>0.79261064529418945</v>
      </c>
      <c r="S1215" s="8">
        <v>0.35770000000000002</v>
      </c>
      <c r="T1215" s="8">
        <v>0.45894697308540344</v>
      </c>
      <c r="AB1215" s="8">
        <f>VLOOKUP('Data behind Table 2.1 WHR 2017'!A1215,'Figure2.2 WHR 2017'!$A$1:$B$156,2,0)</f>
        <v>3.4619998931884766</v>
      </c>
    </row>
    <row r="1216" spans="1:28" x14ac:dyDescent="0.15">
      <c r="A1216" s="8" t="s">
        <v>135</v>
      </c>
      <c r="B1216" s="8" t="s">
        <v>135</v>
      </c>
      <c r="C1216" s="8">
        <v>2013</v>
      </c>
      <c r="D1216" s="8">
        <v>2.6875529289245605</v>
      </c>
      <c r="F1216" s="8">
        <v>0.58545005321502686</v>
      </c>
      <c r="G1216" s="8">
        <v>60.996921539306641</v>
      </c>
      <c r="H1216" s="8">
        <v>0.45488288998603821</v>
      </c>
      <c r="J1216" s="8">
        <v>0.66343098878860474</v>
      </c>
      <c r="K1216" s="8">
        <v>0.38698670268058777</v>
      </c>
      <c r="L1216" s="8">
        <v>0.6222299337387085</v>
      </c>
      <c r="N1216" s="8">
        <v>-2.2286453247070312</v>
      </c>
      <c r="O1216" s="8">
        <v>-1.4153860807418823</v>
      </c>
      <c r="P1216" s="8">
        <v>2.3513021469116211</v>
      </c>
      <c r="Q1216" s="8">
        <v>0.8748859167098999</v>
      </c>
      <c r="S1216" s="8">
        <v>0.35770000000000002</v>
      </c>
      <c r="T1216" s="8">
        <v>0.45443269610404968</v>
      </c>
      <c r="AB1216" s="8">
        <f>VLOOKUP('Data behind Table 2.1 WHR 2017'!A1216,'Figure2.2 WHR 2017'!$A$1:$B$156,2,0)</f>
        <v>3.4619998931884766</v>
      </c>
    </row>
    <row r="1217" spans="1:28" x14ac:dyDescent="0.15">
      <c r="A1217" s="8" t="s">
        <v>135</v>
      </c>
      <c r="B1217" s="8" t="s">
        <v>135</v>
      </c>
      <c r="C1217" s="8">
        <v>2015</v>
      </c>
      <c r="D1217" s="8">
        <v>3.4619128704071045</v>
      </c>
      <c r="F1217" s="8">
        <v>0.46391287446022034</v>
      </c>
      <c r="G1217" s="8">
        <v>60.596916198730469</v>
      </c>
      <c r="H1217" s="8">
        <v>0.44827085733413696</v>
      </c>
      <c r="J1217" s="8">
        <v>0.68523693084716797</v>
      </c>
      <c r="K1217" s="8">
        <v>0.36943960189819336</v>
      </c>
      <c r="L1217" s="8">
        <v>0.64258873462677002</v>
      </c>
      <c r="P1217" s="8">
        <v>2.8120822906494141</v>
      </c>
      <c r="Q1217" s="8">
        <v>0.81229144334793091</v>
      </c>
      <c r="S1217" s="8">
        <v>0.35770000000000002</v>
      </c>
      <c r="T1217" s="8">
        <v>0.52593368291854858</v>
      </c>
      <c r="AB1217" s="8">
        <f>VLOOKUP('Data behind Table 2.1 WHR 2017'!A1217,'Figure2.2 WHR 2017'!$A$1:$B$156,2,0)</f>
        <v>3.4619998931884766</v>
      </c>
    </row>
    <row r="1218" spans="1:28" x14ac:dyDescent="0.15">
      <c r="A1218" s="8" t="s">
        <v>44</v>
      </c>
      <c r="B1218" s="8" t="s">
        <v>220</v>
      </c>
      <c r="C1218" s="8">
        <v>2006</v>
      </c>
      <c r="D1218" s="8">
        <v>6.1890501976013184</v>
      </c>
      <c r="E1218" s="8">
        <v>10.398070335388184</v>
      </c>
      <c r="F1218" s="8">
        <v>0.88224619626998901</v>
      </c>
      <c r="G1218" s="8">
        <v>68.680000305175781</v>
      </c>
      <c r="H1218" s="8">
        <v>0.62990963459014893</v>
      </c>
      <c r="I1218" s="8">
        <v>-3.4551188349723816E-2</v>
      </c>
      <c r="J1218" s="8">
        <v>0.84584981203079224</v>
      </c>
      <c r="K1218" s="8">
        <v>0.81363821029663086</v>
      </c>
      <c r="L1218" s="8">
        <v>9.431612491607666E-2</v>
      </c>
      <c r="M1218" s="8">
        <v>0.2779352068901062</v>
      </c>
      <c r="N1218" s="8">
        <v>0.64963018894195557</v>
      </c>
      <c r="O1218" s="8">
        <v>0.82729947566986084</v>
      </c>
      <c r="P1218" s="8">
        <v>1.9293233156204224</v>
      </c>
      <c r="Q1218" s="8">
        <v>0.3117317259311676</v>
      </c>
      <c r="X1218" s="8">
        <v>0.37161290645599365</v>
      </c>
      <c r="Z1218" s="8">
        <v>0.24174058437347412</v>
      </c>
      <c r="AA1218" s="8">
        <v>0.3030688464641571</v>
      </c>
      <c r="AB1218" s="8" t="e">
        <f>VLOOKUP('Data behind Table 2.1 WHR 2017'!A1218,'Figure2.2 WHR 2017'!$A$1:$B$156,2,0)</f>
        <v>#N/A</v>
      </c>
    </row>
    <row r="1219" spans="1:28" x14ac:dyDescent="0.15">
      <c r="A1219" s="8" t="s">
        <v>44</v>
      </c>
      <c r="B1219" s="8" t="s">
        <v>220</v>
      </c>
      <c r="C1219" s="8">
        <v>2008</v>
      </c>
      <c r="D1219" s="8">
        <v>5.5476822853088379</v>
      </c>
      <c r="E1219" s="8">
        <v>10.453431129455566</v>
      </c>
      <c r="F1219" s="8">
        <v>0.8300049901008606</v>
      </c>
      <c r="G1219" s="8">
        <v>69.139999389648438</v>
      </c>
      <c r="H1219" s="8">
        <v>0.64171534776687622</v>
      </c>
      <c r="I1219" s="8">
        <v>-2.6309894397854805E-2</v>
      </c>
      <c r="J1219" s="8">
        <v>0.78483182191848755</v>
      </c>
      <c r="K1219" s="8">
        <v>0.79435151815414429</v>
      </c>
      <c r="L1219" s="8">
        <v>0.16915689408779144</v>
      </c>
      <c r="M1219" s="8">
        <v>0.41673243045806885</v>
      </c>
      <c r="N1219" s="8">
        <v>0.73934054374694824</v>
      </c>
      <c r="O1219" s="8">
        <v>0.85331588983535767</v>
      </c>
      <c r="P1219" s="8">
        <v>2.1652557849884033</v>
      </c>
      <c r="Q1219" s="8">
        <v>0.39029917120933533</v>
      </c>
      <c r="X1219" s="8">
        <v>0.37161290645599365</v>
      </c>
      <c r="Z1219" s="8">
        <v>0.24174058437347412</v>
      </c>
      <c r="AA1219" s="8">
        <v>0.3030688464641571</v>
      </c>
      <c r="AB1219" s="8" t="e">
        <f>VLOOKUP('Data behind Table 2.1 WHR 2017'!A1219,'Figure2.2 WHR 2017'!$A$1:$B$156,2,0)</f>
        <v>#N/A</v>
      </c>
    </row>
    <row r="1220" spans="1:28" x14ac:dyDescent="0.15">
      <c r="A1220" s="8" t="s">
        <v>44</v>
      </c>
      <c r="B1220" s="8" t="s">
        <v>220</v>
      </c>
      <c r="C1220" s="8">
        <v>2010</v>
      </c>
      <c r="D1220" s="8">
        <v>6.2285308837890625</v>
      </c>
      <c r="E1220" s="8">
        <v>10.533768653869629</v>
      </c>
      <c r="F1220" s="8">
        <v>0.8314129114151001</v>
      </c>
      <c r="G1220" s="8">
        <v>69.599998474121094</v>
      </c>
      <c r="H1220" s="8">
        <v>0.67658728361129761</v>
      </c>
      <c r="I1220" s="8">
        <v>-5.1100188866257668E-3</v>
      </c>
      <c r="J1220" s="8">
        <v>0.82136470079421997</v>
      </c>
      <c r="K1220" s="8">
        <v>0.84534460306167603</v>
      </c>
      <c r="L1220" s="8">
        <v>0.13586734235286713</v>
      </c>
      <c r="M1220" s="8">
        <v>0.43302619457244873</v>
      </c>
      <c r="N1220" s="8">
        <v>0.83253896236419678</v>
      </c>
      <c r="O1220" s="8">
        <v>1.0175184011459351</v>
      </c>
      <c r="P1220" s="8">
        <v>1.9429935216903687</v>
      </c>
      <c r="Q1220" s="8">
        <v>0.31195053458213806</v>
      </c>
      <c r="T1220" s="8">
        <v>0.4370555579662323</v>
      </c>
      <c r="U1220" s="8">
        <v>0.35484424233436584</v>
      </c>
      <c r="X1220" s="8">
        <v>0.37161290645599365</v>
      </c>
      <c r="Z1220" s="8">
        <v>0.24174058437347412</v>
      </c>
      <c r="AA1220" s="8">
        <v>0.3030688464641571</v>
      </c>
      <c r="AB1220" s="8" t="e">
        <f>VLOOKUP('Data behind Table 2.1 WHR 2017'!A1220,'Figure2.2 WHR 2017'!$A$1:$B$156,2,0)</f>
        <v>#N/A</v>
      </c>
    </row>
    <row r="1221" spans="1:28" x14ac:dyDescent="0.15">
      <c r="A1221" s="8" t="s">
        <v>44</v>
      </c>
      <c r="B1221" s="8" t="s">
        <v>220</v>
      </c>
      <c r="C1221" s="8">
        <v>2011</v>
      </c>
      <c r="D1221" s="8">
        <v>6.3089151382446289</v>
      </c>
      <c r="F1221" s="8">
        <v>0.86252075433731079</v>
      </c>
      <c r="G1221" s="8">
        <v>69.830001831054688</v>
      </c>
      <c r="H1221" s="8">
        <v>0.76148819923400879</v>
      </c>
      <c r="J1221" s="8">
        <v>0.75458431243896484</v>
      </c>
      <c r="K1221" s="8">
        <v>0.82671338319778442</v>
      </c>
      <c r="L1221" s="8">
        <v>0.11228808760643005</v>
      </c>
      <c r="M1221" s="8">
        <v>0.47206684947013855</v>
      </c>
      <c r="N1221" s="8">
        <v>0.89016121625900269</v>
      </c>
      <c r="O1221" s="8">
        <v>1.051685094833374</v>
      </c>
      <c r="P1221" s="8">
        <v>1.745669960975647</v>
      </c>
      <c r="Q1221" s="8">
        <v>0.27669891715049744</v>
      </c>
      <c r="T1221" s="8">
        <v>0.38820132613182068</v>
      </c>
      <c r="X1221" s="8">
        <v>0.37161290645599365</v>
      </c>
      <c r="Z1221" s="8">
        <v>0.24174058437347412</v>
      </c>
      <c r="AA1221" s="8">
        <v>0.3030688464641571</v>
      </c>
      <c r="AB1221" s="8" t="e">
        <f>VLOOKUP('Data behind Table 2.1 WHR 2017'!A1221,'Figure2.2 WHR 2017'!$A$1:$B$156,2,0)</f>
        <v>#N/A</v>
      </c>
    </row>
    <row r="1222" spans="1:28" x14ac:dyDescent="0.15">
      <c r="A1222" s="8" t="s">
        <v>44</v>
      </c>
      <c r="B1222" s="8" t="s">
        <v>220</v>
      </c>
      <c r="C1222" s="8">
        <v>2012</v>
      </c>
      <c r="D1222" s="8">
        <v>6.1259169578552246</v>
      </c>
      <c r="F1222" s="8">
        <v>0.82507240772247314</v>
      </c>
      <c r="G1222" s="8">
        <v>70.05999755859375</v>
      </c>
      <c r="H1222" s="8">
        <v>0.69819515943527222</v>
      </c>
      <c r="J1222" s="8">
        <v>0.80282914638519287</v>
      </c>
      <c r="K1222" s="8">
        <v>0.82136154174804688</v>
      </c>
      <c r="L1222" s="8">
        <v>0.14001080393791199</v>
      </c>
      <c r="M1222" s="8">
        <v>0.33514150977134705</v>
      </c>
      <c r="N1222" s="8">
        <v>0.86245393753051758</v>
      </c>
      <c r="O1222" s="8">
        <v>1.0240288972854614</v>
      </c>
      <c r="P1222" s="8">
        <v>2.0354621410369873</v>
      </c>
      <c r="Q1222" s="8">
        <v>0.33227059245109558</v>
      </c>
      <c r="T1222" s="8">
        <v>0.43327847123146057</v>
      </c>
      <c r="X1222" s="8">
        <v>0.37161290645599365</v>
      </c>
      <c r="Z1222" s="8">
        <v>0.24174058437347412</v>
      </c>
      <c r="AA1222" s="8">
        <v>0.3030688464641571</v>
      </c>
      <c r="AB1222" s="8" t="e">
        <f>VLOOKUP('Data behind Table 2.1 WHR 2017'!A1222,'Figure2.2 WHR 2017'!$A$1:$B$156,2,0)</f>
        <v>#N/A</v>
      </c>
    </row>
    <row r="1223" spans="1:28" x14ac:dyDescent="0.15">
      <c r="A1223" s="8" t="s">
        <v>44</v>
      </c>
      <c r="B1223" s="8" t="s">
        <v>220</v>
      </c>
      <c r="C1223" s="8">
        <v>2013</v>
      </c>
      <c r="D1223" s="8">
        <v>6.3403444290161133</v>
      </c>
      <c r="F1223" s="8">
        <v>0.81699287891387939</v>
      </c>
      <c r="G1223" s="8">
        <v>70.290000915527344</v>
      </c>
      <c r="H1223" s="8">
        <v>0.69007086753845215</v>
      </c>
      <c r="J1223" s="8">
        <v>0.84123188257217407</v>
      </c>
      <c r="K1223" s="8">
        <v>0.84623235464096069</v>
      </c>
      <c r="L1223" s="8">
        <v>0.12444483488798141</v>
      </c>
      <c r="M1223" s="8">
        <v>0.26449939608573914</v>
      </c>
      <c r="N1223" s="8">
        <v>0.87411785125732422</v>
      </c>
      <c r="O1223" s="8">
        <v>1.0152218341827393</v>
      </c>
      <c r="P1223" s="8">
        <v>1.8907290697097778</v>
      </c>
      <c r="Q1223" s="8">
        <v>0.29820606112480164</v>
      </c>
      <c r="T1223" s="8">
        <v>0.42027011513710022</v>
      </c>
      <c r="X1223" s="8">
        <v>0.37161290645599365</v>
      </c>
      <c r="Z1223" s="8">
        <v>0.24174058437347412</v>
      </c>
      <c r="AA1223" s="8">
        <v>0.3030688464641571</v>
      </c>
      <c r="AB1223" s="8" t="e">
        <f>VLOOKUP('Data behind Table 2.1 WHR 2017'!A1223,'Figure2.2 WHR 2017'!$A$1:$B$156,2,0)</f>
        <v>#N/A</v>
      </c>
    </row>
    <row r="1224" spans="1:28" x14ac:dyDescent="0.15">
      <c r="A1224" s="8" t="s">
        <v>44</v>
      </c>
      <c r="B1224" s="8" t="s">
        <v>220</v>
      </c>
      <c r="C1224" s="8">
        <v>2014</v>
      </c>
      <c r="D1224" s="8">
        <v>6.3634967803955078</v>
      </c>
      <c r="F1224" s="8">
        <v>0.87001186609268188</v>
      </c>
      <c r="G1224" s="8">
        <v>70.519996643066406</v>
      </c>
      <c r="H1224" s="8">
        <v>0.69289976358413696</v>
      </c>
      <c r="J1224" s="8">
        <v>0.86574059724807739</v>
      </c>
      <c r="K1224" s="8">
        <v>0.84884065389633179</v>
      </c>
      <c r="L1224" s="8">
        <v>0.10836613923311234</v>
      </c>
      <c r="M1224" s="8">
        <v>0.27072310447692871</v>
      </c>
      <c r="N1224" s="8">
        <v>0.84253287315368652</v>
      </c>
      <c r="O1224" s="8">
        <v>1.1781800985336304</v>
      </c>
      <c r="P1224" s="8">
        <v>1.8066995143890381</v>
      </c>
      <c r="Q1224" s="8">
        <v>0.28391614556312561</v>
      </c>
      <c r="T1224" s="8">
        <v>0.37248608469963074</v>
      </c>
      <c r="X1224" s="8">
        <v>0.37161290645599365</v>
      </c>
      <c r="Z1224" s="8">
        <v>0.24174058437347412</v>
      </c>
      <c r="AA1224" s="8">
        <v>0.3030688464641571</v>
      </c>
      <c r="AB1224" s="8" t="e">
        <f>VLOOKUP('Data behind Table 2.1 WHR 2017'!A1224,'Figure2.2 WHR 2017'!$A$1:$B$156,2,0)</f>
        <v>#N/A</v>
      </c>
    </row>
    <row r="1225" spans="1:28" x14ac:dyDescent="0.15">
      <c r="A1225" s="8" t="s">
        <v>44</v>
      </c>
      <c r="B1225" s="8" t="s">
        <v>220</v>
      </c>
      <c r="C1225" s="8">
        <v>2015</v>
      </c>
      <c r="D1225" s="8">
        <v>6.4500880241394043</v>
      </c>
      <c r="F1225" s="8">
        <v>0.88538885116577148</v>
      </c>
      <c r="G1225" s="8">
        <v>70.75</v>
      </c>
      <c r="H1225" s="8">
        <v>0.70081049203872681</v>
      </c>
      <c r="J1225" s="8">
        <v>0.85719484090805054</v>
      </c>
      <c r="K1225" s="8">
        <v>0.83198708295822144</v>
      </c>
      <c r="L1225" s="8">
        <v>0.12934869527816772</v>
      </c>
      <c r="M1225" s="8">
        <v>0.27025961875915527</v>
      </c>
      <c r="P1225" s="8">
        <v>1.8280023336410522</v>
      </c>
      <c r="Q1225" s="8">
        <v>0.28340736031532288</v>
      </c>
      <c r="T1225" s="8">
        <v>0.38350427150726318</v>
      </c>
      <c r="X1225" s="8">
        <v>0.37161290645599365</v>
      </c>
      <c r="Z1225" s="8">
        <v>0.24174058437347412</v>
      </c>
      <c r="AA1225" s="8">
        <v>0.3030688464641571</v>
      </c>
      <c r="AB1225" s="8" t="e">
        <f>VLOOKUP('Data behind Table 2.1 WHR 2017'!A1225,'Figure2.2 WHR 2017'!$A$1:$B$156,2,0)</f>
        <v>#N/A</v>
      </c>
    </row>
    <row r="1226" spans="1:28" x14ac:dyDescent="0.15">
      <c r="A1226" s="8" t="s">
        <v>44</v>
      </c>
      <c r="B1226" s="8" t="s">
        <v>220</v>
      </c>
      <c r="C1226" s="8">
        <v>2016</v>
      </c>
      <c r="D1226" s="8">
        <v>6.5128507614135742</v>
      </c>
      <c r="F1226" s="8">
        <v>0.8949892520904541</v>
      </c>
      <c r="G1226" s="8">
        <v>70.980003356933594</v>
      </c>
      <c r="H1226" s="8">
        <v>0.71892517805099487</v>
      </c>
      <c r="J1226" s="8">
        <v>0.81052100658416748</v>
      </c>
      <c r="K1226" s="8">
        <v>0.8331528902053833</v>
      </c>
      <c r="L1226" s="8">
        <v>0.10830541700124741</v>
      </c>
      <c r="M1226" s="8">
        <v>0.40471333265304565</v>
      </c>
      <c r="P1226" s="8">
        <v>1.9649697542190552</v>
      </c>
      <c r="Q1226" s="8">
        <v>0.30170655250549316</v>
      </c>
      <c r="T1226" s="8">
        <v>0.39637091755867004</v>
      </c>
      <c r="X1226" s="8">
        <v>0.37161290645599365</v>
      </c>
      <c r="Z1226" s="8">
        <v>0.24174058437347412</v>
      </c>
      <c r="AA1226" s="8">
        <v>0.3030688464641571</v>
      </c>
      <c r="AB1226" s="8" t="e">
        <f>VLOOKUP('Data behind Table 2.1 WHR 2017'!A1226,'Figure2.2 WHR 2017'!$A$1:$B$156,2,0)</f>
        <v>#N/A</v>
      </c>
    </row>
    <row r="1227" spans="1:28" x14ac:dyDescent="0.15">
      <c r="A1227" s="8" t="s">
        <v>20</v>
      </c>
      <c r="B1227" s="8" t="s">
        <v>20</v>
      </c>
      <c r="C1227" s="8">
        <v>2006</v>
      </c>
      <c r="D1227" s="8">
        <v>4.6130990982055664</v>
      </c>
      <c r="E1227" s="8">
        <v>7.4962253570556641</v>
      </c>
      <c r="F1227" s="8">
        <v>0.72384077310562134</v>
      </c>
      <c r="G1227" s="8">
        <v>58.819240570068359</v>
      </c>
      <c r="H1227" s="8">
        <v>0.701759934425354</v>
      </c>
      <c r="I1227" s="8">
        <v>-8.3398260176181793E-2</v>
      </c>
      <c r="J1227" s="8">
        <v>0.76815515756607056</v>
      </c>
      <c r="K1227" s="8">
        <v>0.56576424837112427</v>
      </c>
      <c r="L1227" s="8">
        <v>0.19467064738273621</v>
      </c>
      <c r="N1227" s="8">
        <v>-1.3455045223236084</v>
      </c>
      <c r="O1227" s="8">
        <v>-1.0400962829589844</v>
      </c>
      <c r="P1227" s="8">
        <v>1.5769933462142944</v>
      </c>
      <c r="Q1227" s="8">
        <v>0.34185117483139038</v>
      </c>
      <c r="S1227" s="8">
        <v>0.32319999999999999</v>
      </c>
      <c r="AB1227" s="8">
        <f>VLOOKUP('Data behind Table 2.1 WHR 2017'!A1227,'Figure2.2 WHR 2017'!$A$1:$B$156,2,0)</f>
        <v>5.0409998893737793</v>
      </c>
    </row>
    <row r="1228" spans="1:28" x14ac:dyDescent="0.15">
      <c r="A1228" s="8" t="s">
        <v>20</v>
      </c>
      <c r="B1228" s="8" t="s">
        <v>20</v>
      </c>
      <c r="C1228" s="8">
        <v>2007</v>
      </c>
      <c r="D1228" s="8">
        <v>4.4316086769104004</v>
      </c>
      <c r="E1228" s="8">
        <v>7.5500555038452148</v>
      </c>
      <c r="F1228" s="8">
        <v>0.72665512561798096</v>
      </c>
      <c r="G1228" s="8">
        <v>59.300724029541016</v>
      </c>
      <c r="H1228" s="8">
        <v>0.8183550238609314</v>
      </c>
      <c r="I1228" s="8">
        <v>5.1744789816439152E-3</v>
      </c>
      <c r="J1228" s="8">
        <v>0.65851980447769165</v>
      </c>
      <c r="K1228" s="8">
        <v>0.69419300556182861</v>
      </c>
      <c r="L1228" s="8">
        <v>0.13311375677585602</v>
      </c>
      <c r="N1228" s="8">
        <v>-1.0044722557067871</v>
      </c>
      <c r="O1228" s="8">
        <v>-1.0771328210830688</v>
      </c>
      <c r="P1228" s="8">
        <v>1.5981730222702026</v>
      </c>
      <c r="Q1228" s="8">
        <v>0.36063045263290405</v>
      </c>
      <c r="R1228" s="8">
        <v>0.32189999999999996</v>
      </c>
      <c r="S1228" s="8">
        <v>0.32319999999999999</v>
      </c>
      <c r="AB1228" s="8">
        <f>VLOOKUP('Data behind Table 2.1 WHR 2017'!A1228,'Figure2.2 WHR 2017'!$A$1:$B$156,2,0)</f>
        <v>5.0409998893737793</v>
      </c>
    </row>
    <row r="1229" spans="1:28" x14ac:dyDescent="0.15">
      <c r="A1229" s="8" t="s">
        <v>20</v>
      </c>
      <c r="B1229" s="8" t="s">
        <v>20</v>
      </c>
      <c r="C1229" s="8">
        <v>2008</v>
      </c>
      <c r="D1229" s="8">
        <v>5.0639867782592773</v>
      </c>
      <c r="E1229" s="8">
        <v>7.6044840812683105</v>
      </c>
      <c r="F1229" s="8">
        <v>0.70090073347091675</v>
      </c>
      <c r="G1229" s="8">
        <v>59.748165130615234</v>
      </c>
      <c r="H1229" s="8">
        <v>0.81595474481582642</v>
      </c>
      <c r="I1229" s="8">
        <v>2.2048728540539742E-2</v>
      </c>
      <c r="J1229" s="8">
        <v>0.72337698936462402</v>
      </c>
      <c r="K1229" s="8">
        <v>0.60586309432983398</v>
      </c>
      <c r="L1229" s="8">
        <v>0.16043595969676971</v>
      </c>
      <c r="N1229" s="8">
        <v>-1.071690559387207</v>
      </c>
      <c r="O1229" s="8">
        <v>-1.1047724485397339</v>
      </c>
      <c r="P1229" s="8">
        <v>1.5560046434402466</v>
      </c>
      <c r="Q1229" s="8">
        <v>0.30726870894432068</v>
      </c>
      <c r="S1229" s="8">
        <v>0.32319999999999999</v>
      </c>
      <c r="AB1229" s="8">
        <f>VLOOKUP('Data behind Table 2.1 WHR 2017'!A1229,'Figure2.2 WHR 2017'!$A$1:$B$156,2,0)</f>
        <v>5.0409998893737793</v>
      </c>
    </row>
    <row r="1230" spans="1:28" x14ac:dyDescent="0.15">
      <c r="A1230" s="8" t="s">
        <v>20</v>
      </c>
      <c r="B1230" s="8" t="s">
        <v>20</v>
      </c>
      <c r="C1230" s="8">
        <v>2009</v>
      </c>
      <c r="D1230" s="8">
        <v>4.5751748085021973</v>
      </c>
      <c r="E1230" s="8">
        <v>7.6198430061340332</v>
      </c>
      <c r="F1230" s="8">
        <v>0.67565304040908813</v>
      </c>
      <c r="G1230" s="8">
        <v>60.150474548339844</v>
      </c>
      <c r="H1230" s="8">
        <v>0.7437865138053894</v>
      </c>
      <c r="I1230" s="8">
        <v>5.1153567619621754E-3</v>
      </c>
      <c r="J1230" s="8">
        <v>0.79170399904251099</v>
      </c>
      <c r="K1230" s="8">
        <v>0.60524386167526245</v>
      </c>
      <c r="L1230" s="8">
        <v>0.20319017767906189</v>
      </c>
      <c r="N1230" s="8">
        <v>-1.1476011276245117</v>
      </c>
      <c r="O1230" s="8">
        <v>-1.1242382526397705</v>
      </c>
      <c r="P1230" s="8">
        <v>1.5549273490905762</v>
      </c>
      <c r="Q1230" s="8">
        <v>0.33986184000968933</v>
      </c>
      <c r="R1230" s="8">
        <v>0.30769999999999997</v>
      </c>
      <c r="S1230" s="8">
        <v>0.32319999999999999</v>
      </c>
      <c r="T1230" s="8">
        <v>0.4139091968536377</v>
      </c>
      <c r="U1230" s="8">
        <v>0.32960718870162964</v>
      </c>
      <c r="AB1230" s="8">
        <f>VLOOKUP('Data behind Table 2.1 WHR 2017'!A1230,'Figure2.2 WHR 2017'!$A$1:$B$156,2,0)</f>
        <v>5.0409998893737793</v>
      </c>
    </row>
    <row r="1231" spans="1:28" x14ac:dyDescent="0.15">
      <c r="A1231" s="8" t="s">
        <v>20</v>
      </c>
      <c r="B1231" s="8" t="s">
        <v>20</v>
      </c>
      <c r="C1231" s="8">
        <v>2010</v>
      </c>
      <c r="D1231" s="8">
        <v>4.3806362152099609</v>
      </c>
      <c r="E1231" s="8">
        <v>7.6605806350708008</v>
      </c>
      <c r="F1231" s="8">
        <v>0.7591630220413208</v>
      </c>
      <c r="G1231" s="8">
        <v>60.497108459472656</v>
      </c>
      <c r="H1231" s="8">
        <v>0.78449589014053345</v>
      </c>
      <c r="I1231" s="8">
        <v>6.6003762185573578E-2</v>
      </c>
      <c r="J1231" s="8">
        <v>0.67852777242660522</v>
      </c>
      <c r="K1231" s="8">
        <v>0.64268296957015991</v>
      </c>
      <c r="L1231" s="8">
        <v>0.19173303246498108</v>
      </c>
      <c r="N1231" s="8">
        <v>-1.1886974573135376</v>
      </c>
      <c r="O1231" s="8">
        <v>-1.0710537433624268</v>
      </c>
      <c r="P1231" s="8">
        <v>1.2892638444900513</v>
      </c>
      <c r="Q1231" s="8">
        <v>0.29430973529815674</v>
      </c>
      <c r="S1231" s="8">
        <v>0.32319999999999999</v>
      </c>
      <c r="T1231" s="8">
        <v>0.38216978311538696</v>
      </c>
      <c r="AB1231" s="8">
        <f>VLOOKUP('Data behind Table 2.1 WHR 2017'!A1231,'Figure2.2 WHR 2017'!$A$1:$B$156,2,0)</f>
        <v>5.0409998893737793</v>
      </c>
    </row>
    <row r="1232" spans="1:28" x14ac:dyDescent="0.15">
      <c r="A1232" s="8" t="s">
        <v>20</v>
      </c>
      <c r="B1232" s="8" t="s">
        <v>20</v>
      </c>
      <c r="C1232" s="8">
        <v>2011</v>
      </c>
      <c r="D1232" s="8">
        <v>4.2626714706420898</v>
      </c>
      <c r="E1232" s="8">
        <v>7.7095084190368652</v>
      </c>
      <c r="F1232" s="8">
        <v>0.75073838233947754</v>
      </c>
      <c r="G1232" s="8">
        <v>60.786865234375</v>
      </c>
      <c r="H1232" s="8">
        <v>0.7761799693107605</v>
      </c>
      <c r="I1232" s="8">
        <v>-0.11503910273313522</v>
      </c>
      <c r="J1232" s="8">
        <v>0.67219918966293335</v>
      </c>
      <c r="K1232" s="8">
        <v>0.69781017303466797</v>
      </c>
      <c r="L1232" s="8">
        <v>0.16563223302364349</v>
      </c>
      <c r="N1232" s="8">
        <v>-1.1743495464324951</v>
      </c>
      <c r="O1232" s="8">
        <v>-1.0663509368896484</v>
      </c>
      <c r="P1232" s="8">
        <v>1.3846114873886108</v>
      </c>
      <c r="Q1232" s="8">
        <v>0.32482248544692993</v>
      </c>
      <c r="S1232" s="8">
        <v>0.32319999999999999</v>
      </c>
      <c r="T1232" s="8">
        <v>0.39262989163398743</v>
      </c>
      <c r="AB1232" s="8">
        <f>VLOOKUP('Data behind Table 2.1 WHR 2017'!A1232,'Figure2.2 WHR 2017'!$A$1:$B$156,2,0)</f>
        <v>5.0409998893737793</v>
      </c>
    </row>
    <row r="1233" spans="1:28" x14ac:dyDescent="0.15">
      <c r="A1233" s="8" t="s">
        <v>20</v>
      </c>
      <c r="B1233" s="8" t="s">
        <v>20</v>
      </c>
      <c r="C1233" s="8">
        <v>2012</v>
      </c>
      <c r="D1233" s="8">
        <v>4.4965715408325195</v>
      </c>
      <c r="E1233" s="8">
        <v>7.7592577934265137</v>
      </c>
      <c r="F1233" s="8">
        <v>0.72859090566635132</v>
      </c>
      <c r="G1233" s="8">
        <v>61.029685974121094</v>
      </c>
      <c r="H1233" s="8">
        <v>0.74903452396392822</v>
      </c>
      <c r="I1233" s="8">
        <v>-6.9285959005355835E-2</v>
      </c>
      <c r="J1233" s="8">
        <v>0.71709775924682617</v>
      </c>
      <c r="K1233" s="8">
        <v>0.71446031332015991</v>
      </c>
      <c r="L1233" s="8">
        <v>0.1981913298368454</v>
      </c>
      <c r="N1233" s="8">
        <v>-1.2838997840881348</v>
      </c>
      <c r="O1233" s="8">
        <v>-1.0727322101593018</v>
      </c>
      <c r="P1233" s="8">
        <v>1.1497777700424194</v>
      </c>
      <c r="Q1233" s="8">
        <v>0.2557009756565094</v>
      </c>
      <c r="S1233" s="8">
        <v>0.32319999999999999</v>
      </c>
      <c r="T1233" s="8">
        <v>0.36098438501358032</v>
      </c>
      <c r="AB1233" s="8">
        <f>VLOOKUP('Data behind Table 2.1 WHR 2017'!A1233,'Figure2.2 WHR 2017'!$A$1:$B$156,2,0)</f>
        <v>5.0409998893737793</v>
      </c>
    </row>
    <row r="1234" spans="1:28" x14ac:dyDescent="0.15">
      <c r="A1234" s="8" t="s">
        <v>20</v>
      </c>
      <c r="B1234" s="8" t="s">
        <v>20</v>
      </c>
      <c r="C1234" s="8">
        <v>2013</v>
      </c>
      <c r="D1234" s="8">
        <v>4.9665212631225586</v>
      </c>
      <c r="E1234" s="8">
        <v>7.8080868721008301</v>
      </c>
      <c r="F1234" s="8">
        <v>0.70064282417297363</v>
      </c>
      <c r="G1234" s="8">
        <v>61.235446929931641</v>
      </c>
      <c r="H1234" s="8">
        <v>0.69311976432800293</v>
      </c>
      <c r="I1234" s="8">
        <v>6.6447682678699493E-2</v>
      </c>
      <c r="J1234" s="8">
        <v>0.76423650979995728</v>
      </c>
      <c r="K1234" s="8">
        <v>0.67651867866516113</v>
      </c>
      <c r="L1234" s="8">
        <v>0.16962093114852905</v>
      </c>
      <c r="N1234" s="8">
        <v>-1.3025708198547363</v>
      </c>
      <c r="O1234" s="8">
        <v>-1.143784761428833</v>
      </c>
      <c r="P1234" s="8">
        <v>1.7141920328140259</v>
      </c>
      <c r="Q1234" s="8">
        <v>0.34514942765235901</v>
      </c>
      <c r="S1234" s="8">
        <v>0.32319999999999999</v>
      </c>
      <c r="T1234" s="8">
        <v>0.36685645580291748</v>
      </c>
      <c r="AB1234" s="8">
        <f>VLOOKUP('Data behind Table 2.1 WHR 2017'!A1234,'Figure2.2 WHR 2017'!$A$1:$B$156,2,0)</f>
        <v>5.0409998893737793</v>
      </c>
    </row>
    <row r="1235" spans="1:28" x14ac:dyDescent="0.15">
      <c r="A1235" s="8" t="s">
        <v>20</v>
      </c>
      <c r="B1235" s="8" t="s">
        <v>20</v>
      </c>
      <c r="C1235" s="8">
        <v>2014</v>
      </c>
      <c r="D1235" s="8">
        <v>4.8961577415466309</v>
      </c>
      <c r="E1235" s="8">
        <v>7.8505077362060547</v>
      </c>
      <c r="F1235" s="8">
        <v>0.80982625484466553</v>
      </c>
      <c r="G1235" s="8">
        <v>61.409980773925781</v>
      </c>
      <c r="H1235" s="8">
        <v>0.85273224115371704</v>
      </c>
      <c r="I1235" s="8">
        <v>4.1979667730629444E-3</v>
      </c>
      <c r="J1235" s="8">
        <v>0.69843077659606934</v>
      </c>
      <c r="K1235" s="8">
        <v>0.65604680776596069</v>
      </c>
      <c r="L1235" s="8">
        <v>0.19615380465984344</v>
      </c>
      <c r="N1235" s="8">
        <v>-1.0589797496795654</v>
      </c>
      <c r="O1235" s="8">
        <v>-0.92876696586608887</v>
      </c>
      <c r="P1235" s="8">
        <v>1.6270567178726196</v>
      </c>
      <c r="Q1235" s="8">
        <v>0.33231297135353088</v>
      </c>
      <c r="S1235" s="8">
        <v>0.32319999999999999</v>
      </c>
      <c r="T1235" s="8">
        <v>0.36733359098434448</v>
      </c>
      <c r="AB1235" s="8">
        <f>VLOOKUP('Data behind Table 2.1 WHR 2017'!A1235,'Figure2.2 WHR 2017'!$A$1:$B$156,2,0)</f>
        <v>5.0409998893737793</v>
      </c>
    </row>
    <row r="1236" spans="1:28" x14ac:dyDescent="0.15">
      <c r="A1236" s="8" t="s">
        <v>20</v>
      </c>
      <c r="B1236" s="8" t="s">
        <v>20</v>
      </c>
      <c r="C1236" s="8">
        <v>2015</v>
      </c>
      <c r="D1236" s="8">
        <v>5.1242108345031738</v>
      </c>
      <c r="E1236" s="8">
        <v>7.8694748878479004</v>
      </c>
      <c r="F1236" s="8">
        <v>0.84393250942230225</v>
      </c>
      <c r="G1236" s="8">
        <v>61.584510803222656</v>
      </c>
      <c r="H1236" s="8">
        <v>0.8465421199798584</v>
      </c>
      <c r="I1236" s="8">
        <v>2.5665951892733574E-2</v>
      </c>
      <c r="J1236" s="8">
        <v>0.74168962240219116</v>
      </c>
      <c r="K1236" s="8">
        <v>0.68892174959182739</v>
      </c>
      <c r="L1236" s="8">
        <v>0.19566133618354797</v>
      </c>
      <c r="P1236" s="8">
        <v>1.9616603851318359</v>
      </c>
      <c r="Q1236" s="8">
        <v>0.3828219473361969</v>
      </c>
      <c r="S1236" s="8">
        <v>0.32319999999999999</v>
      </c>
      <c r="T1236" s="8">
        <v>0.34468087553977966</v>
      </c>
      <c r="AB1236" s="8">
        <f>VLOOKUP('Data behind Table 2.1 WHR 2017'!A1236,'Figure2.2 WHR 2017'!$A$1:$B$156,2,0)</f>
        <v>5.0409998893737793</v>
      </c>
    </row>
    <row r="1237" spans="1:28" x14ac:dyDescent="0.15">
      <c r="A1237" s="8" t="s">
        <v>20</v>
      </c>
      <c r="B1237" s="8" t="s">
        <v>20</v>
      </c>
      <c r="C1237" s="8">
        <v>2016</v>
      </c>
      <c r="D1237" s="8">
        <v>5.1037211418151855</v>
      </c>
      <c r="E1237" s="8">
        <v>7.886899471282959</v>
      </c>
      <c r="F1237" s="8">
        <v>0.85665696859359741</v>
      </c>
      <c r="G1237" s="8">
        <v>61.759044647216797</v>
      </c>
      <c r="H1237" s="8">
        <v>0.70302689075469971</v>
      </c>
      <c r="I1237" s="8">
        <v>1.4901498332619667E-2</v>
      </c>
      <c r="J1237" s="8">
        <v>0.63188785314559937</v>
      </c>
      <c r="K1237" s="8">
        <v>0.64448463916778564</v>
      </c>
      <c r="L1237" s="8">
        <v>0.21979966759681702</v>
      </c>
      <c r="P1237" s="8">
        <v>1.673879861831665</v>
      </c>
      <c r="Q1237" s="8">
        <v>0.32797244191169739</v>
      </c>
      <c r="S1237" s="8">
        <v>0.32319999999999999</v>
      </c>
      <c r="T1237" s="8">
        <v>0.33632460236549377</v>
      </c>
      <c r="AB1237" s="8">
        <f>VLOOKUP('Data behind Table 2.1 WHR 2017'!A1237,'Figure2.2 WHR 2017'!$A$1:$B$156,2,0)</f>
        <v>5.0409998893737793</v>
      </c>
    </row>
    <row r="1238" spans="1:28" x14ac:dyDescent="0.15">
      <c r="A1238" s="8" t="s">
        <v>108</v>
      </c>
      <c r="B1238" s="8" t="s">
        <v>108</v>
      </c>
      <c r="C1238" s="8">
        <v>2006</v>
      </c>
      <c r="D1238" s="8">
        <v>3.9224841594696045</v>
      </c>
      <c r="E1238" s="8">
        <v>7.5308933258056641</v>
      </c>
      <c r="F1238" s="8">
        <v>0.78291618824005127</v>
      </c>
      <c r="G1238" s="8">
        <v>48.446949005126953</v>
      </c>
      <c r="H1238" s="8">
        <v>0.78685855865478516</v>
      </c>
      <c r="I1238" s="8">
        <v>-2.983332984149456E-2</v>
      </c>
      <c r="J1238" s="8">
        <v>0.6491047739982605</v>
      </c>
      <c r="K1238" s="8">
        <v>0.74816703796386719</v>
      </c>
      <c r="L1238" s="8">
        <v>0.20923846960067749</v>
      </c>
      <c r="M1238" s="8">
        <v>0.81029897928237915</v>
      </c>
      <c r="N1238" s="8">
        <v>-0.26102367043495178</v>
      </c>
      <c r="O1238" s="8">
        <v>-0.34414121508598328</v>
      </c>
      <c r="P1238" s="8">
        <v>1.6571722030639648</v>
      </c>
      <c r="Q1238" s="8">
        <v>0.42248028516769409</v>
      </c>
      <c r="S1238" s="8">
        <v>0.38453333333333334</v>
      </c>
      <c r="Y1238" s="8">
        <v>7.8125E-2</v>
      </c>
      <c r="AB1238" s="8">
        <f>VLOOKUP('Data behind Table 2.1 WHR 2017'!A1238,'Figure2.2 WHR 2017'!$A$1:$B$156,2,0)</f>
        <v>3.3489999771118164</v>
      </c>
    </row>
    <row r="1239" spans="1:28" x14ac:dyDescent="0.15">
      <c r="A1239" s="8" t="s">
        <v>108</v>
      </c>
      <c r="B1239" s="8" t="s">
        <v>108</v>
      </c>
      <c r="C1239" s="8">
        <v>2007</v>
      </c>
      <c r="D1239" s="8">
        <v>4.3179497718811035</v>
      </c>
      <c r="E1239" s="8">
        <v>7.5813531875610352</v>
      </c>
      <c r="F1239" s="8">
        <v>0.7078515887260437</v>
      </c>
      <c r="G1239" s="8">
        <v>49.508926391601562</v>
      </c>
      <c r="H1239" s="8">
        <v>0.71583229303359985</v>
      </c>
      <c r="I1239" s="8">
        <v>-1.6763195395469666E-2</v>
      </c>
      <c r="J1239" s="8">
        <v>0.70675241947174072</v>
      </c>
      <c r="K1239" s="8">
        <v>0.75521373748779297</v>
      </c>
      <c r="L1239" s="8">
        <v>0.21985295414924622</v>
      </c>
      <c r="M1239" s="8">
        <v>0.7247316837310791</v>
      </c>
      <c r="N1239" s="8">
        <v>-0.24642597138881683</v>
      </c>
      <c r="O1239" s="8">
        <v>-0.36927342414855957</v>
      </c>
      <c r="P1239" s="8">
        <v>1.8632998466491699</v>
      </c>
      <c r="Q1239" s="8">
        <v>0.43152421712875366</v>
      </c>
      <c r="R1239" s="8">
        <v>0.40279999999999999</v>
      </c>
      <c r="S1239" s="8">
        <v>0.38453333333333334</v>
      </c>
      <c r="Y1239" s="8">
        <v>7.8125E-2</v>
      </c>
      <c r="AB1239" s="8">
        <f>VLOOKUP('Data behind Table 2.1 WHR 2017'!A1239,'Figure2.2 WHR 2017'!$A$1:$B$156,2,0)</f>
        <v>3.3489999771118164</v>
      </c>
    </row>
    <row r="1240" spans="1:28" x14ac:dyDescent="0.15">
      <c r="A1240" s="8" t="s">
        <v>108</v>
      </c>
      <c r="B1240" s="8" t="s">
        <v>108</v>
      </c>
      <c r="C1240" s="8">
        <v>2008</v>
      </c>
      <c r="D1240" s="8">
        <v>4.3847417831420898</v>
      </c>
      <c r="E1240" s="8">
        <v>7.6042184829711914</v>
      </c>
      <c r="F1240" s="8">
        <v>0.77436012029647827</v>
      </c>
      <c r="G1240" s="8">
        <v>50.563358306884766</v>
      </c>
      <c r="H1240" s="8">
        <v>0.56221175193786621</v>
      </c>
      <c r="I1240" s="8">
        <v>0.25203138589859009</v>
      </c>
      <c r="J1240" s="8">
        <v>0.93003177642822266</v>
      </c>
      <c r="K1240" s="8">
        <v>0.74434620141983032</v>
      </c>
      <c r="L1240" s="8">
        <v>0.17804703116416931</v>
      </c>
      <c r="M1240" s="8">
        <v>0.51525717973709106</v>
      </c>
      <c r="N1240" s="8">
        <v>-0.18994861841201782</v>
      </c>
      <c r="O1240" s="8">
        <v>-0.43622934818267822</v>
      </c>
      <c r="P1240" s="8">
        <v>1.687453031539917</v>
      </c>
      <c r="Q1240" s="8">
        <v>0.38484662771224976</v>
      </c>
      <c r="S1240" s="8">
        <v>0.38453333333333334</v>
      </c>
      <c r="Y1240" s="8">
        <v>7.8125E-2</v>
      </c>
      <c r="AB1240" s="8">
        <f>VLOOKUP('Data behind Table 2.1 WHR 2017'!A1240,'Figure2.2 WHR 2017'!$A$1:$B$156,2,0)</f>
        <v>3.3489999771118164</v>
      </c>
    </row>
    <row r="1241" spans="1:28" x14ac:dyDescent="0.15">
      <c r="A1241" s="8" t="s">
        <v>108</v>
      </c>
      <c r="B1241" s="8" t="s">
        <v>108</v>
      </c>
      <c r="C1241" s="8">
        <v>2009</v>
      </c>
      <c r="D1241" s="8">
        <v>3.4075078964233398</v>
      </c>
      <c r="E1241" s="8">
        <v>7.625053882598877</v>
      </c>
      <c r="F1241" s="8">
        <v>0.83682841062545776</v>
      </c>
      <c r="G1241" s="8">
        <v>51.581878662109375</v>
      </c>
      <c r="H1241" s="8">
        <v>0.60654914379119873</v>
      </c>
      <c r="I1241" s="8">
        <v>0.30454623699188232</v>
      </c>
      <c r="J1241" s="8">
        <v>0.90262705087661743</v>
      </c>
      <c r="K1241" s="8">
        <v>0.77849990129470825</v>
      </c>
      <c r="L1241" s="8">
        <v>0.16052743792533875</v>
      </c>
      <c r="M1241" s="8">
        <v>0.68031376600265503</v>
      </c>
      <c r="N1241" s="8">
        <v>-4.4394455850124359E-2</v>
      </c>
      <c r="O1241" s="8">
        <v>-0.48338043689727783</v>
      </c>
      <c r="P1241" s="8">
        <v>1.8055359125137329</v>
      </c>
      <c r="Q1241" s="8">
        <v>0.52986991405487061</v>
      </c>
      <c r="S1241" s="8">
        <v>0.38453333333333334</v>
      </c>
      <c r="T1241" s="8">
        <v>0.45264476537704468</v>
      </c>
      <c r="U1241" s="8">
        <v>0.26402127742767334</v>
      </c>
      <c r="Y1241" s="8">
        <v>7.8125E-2</v>
      </c>
      <c r="AB1241" s="8">
        <f>VLOOKUP('Data behind Table 2.1 WHR 2017'!A1241,'Figure2.2 WHR 2017'!$A$1:$B$156,2,0)</f>
        <v>3.3489999771118164</v>
      </c>
    </row>
    <row r="1242" spans="1:28" x14ac:dyDescent="0.15">
      <c r="A1242" s="8" t="s">
        <v>108</v>
      </c>
      <c r="B1242" s="8" t="s">
        <v>108</v>
      </c>
      <c r="C1242" s="8">
        <v>2010</v>
      </c>
      <c r="D1242" s="8">
        <v>3.2291290760040283</v>
      </c>
      <c r="E1242" s="8">
        <v>7.6550092697143555</v>
      </c>
      <c r="F1242" s="8">
        <v>0.81253176927566528</v>
      </c>
      <c r="G1242" s="8">
        <v>52.533306121826172</v>
      </c>
      <c r="H1242" s="8">
        <v>0.59712165594100952</v>
      </c>
      <c r="I1242" s="8">
        <v>0.13510525226593018</v>
      </c>
      <c r="J1242" s="8">
        <v>0.86626386642456055</v>
      </c>
      <c r="K1242" s="8">
        <v>0.71656697988510132</v>
      </c>
      <c r="L1242" s="8">
        <v>0.14611871540546417</v>
      </c>
      <c r="M1242" s="8">
        <v>0.64079856872558594</v>
      </c>
      <c r="N1242" s="8">
        <v>-7.6608143746852875E-2</v>
      </c>
      <c r="O1242" s="8">
        <v>-0.50390255451202393</v>
      </c>
      <c r="P1242" s="8">
        <v>1.8007310628890991</v>
      </c>
      <c r="Q1242" s="8">
        <v>0.55765223503112793</v>
      </c>
      <c r="S1242" s="8">
        <v>0.38453333333333334</v>
      </c>
      <c r="T1242" s="8">
        <v>0.45316421985626221</v>
      </c>
      <c r="Y1242" s="8">
        <v>7.8125E-2</v>
      </c>
      <c r="AB1242" s="8">
        <f>VLOOKUP('Data behind Table 2.1 WHR 2017'!A1242,'Figure2.2 WHR 2017'!$A$1:$B$156,2,0)</f>
        <v>3.3489999771118164</v>
      </c>
    </row>
    <row r="1243" spans="1:28" x14ac:dyDescent="0.15">
      <c r="A1243" s="8" t="s">
        <v>108</v>
      </c>
      <c r="B1243" s="8" t="s">
        <v>108</v>
      </c>
      <c r="C1243" s="8">
        <v>2011</v>
      </c>
      <c r="D1243" s="8">
        <v>4.0735621452331543</v>
      </c>
      <c r="E1243" s="8">
        <v>7.6993489265441895</v>
      </c>
      <c r="F1243" s="8">
        <v>0.88253015279769897</v>
      </c>
      <c r="G1243" s="8">
        <v>53.39129638671875</v>
      </c>
      <c r="H1243" s="8">
        <v>0.73603034019470215</v>
      </c>
      <c r="I1243" s="8">
        <v>-5.0314810127019882E-2</v>
      </c>
      <c r="J1243" s="8">
        <v>0.81637614965438843</v>
      </c>
      <c r="K1243" s="8">
        <v>0.76455086469650269</v>
      </c>
      <c r="L1243" s="8">
        <v>0.14514115452766418</v>
      </c>
      <c r="M1243" s="8">
        <v>0.56478714942932129</v>
      </c>
      <c r="N1243" s="8">
        <v>-9.3251481652259827E-2</v>
      </c>
      <c r="O1243" s="8">
        <v>-0.5480005145072937</v>
      </c>
      <c r="P1243" s="8">
        <v>1.8828911781311035</v>
      </c>
      <c r="Q1243" s="8">
        <v>0.46222227811813354</v>
      </c>
      <c r="R1243" s="8">
        <v>0.37780000000000002</v>
      </c>
      <c r="S1243" s="8">
        <v>0.38453333333333334</v>
      </c>
      <c r="T1243" s="8">
        <v>0.52892798185348511</v>
      </c>
      <c r="Y1243" s="8">
        <v>7.8125E-2</v>
      </c>
      <c r="AB1243" s="8">
        <f>VLOOKUP('Data behind Table 2.1 WHR 2017'!A1243,'Figure2.2 WHR 2017'!$A$1:$B$156,2,0)</f>
        <v>3.3489999771118164</v>
      </c>
    </row>
    <row r="1244" spans="1:28" x14ac:dyDescent="0.15">
      <c r="A1244" s="8" t="s">
        <v>108</v>
      </c>
      <c r="B1244" s="8" t="s">
        <v>108</v>
      </c>
      <c r="C1244" s="8">
        <v>2012</v>
      </c>
      <c r="D1244" s="8">
        <v>4.0068974494934082</v>
      </c>
      <c r="E1244" s="8">
        <v>7.7177319526672363</v>
      </c>
      <c r="F1244" s="8">
        <v>0.83205640316009521</v>
      </c>
      <c r="G1244" s="8">
        <v>54.148963928222656</v>
      </c>
      <c r="H1244" s="8">
        <v>0.57745331525802612</v>
      </c>
      <c r="I1244" s="8">
        <v>0.20870178937911987</v>
      </c>
      <c r="J1244" s="8">
        <v>0.88699793815612793</v>
      </c>
      <c r="K1244" s="8">
        <v>0.67882841825485229</v>
      </c>
      <c r="L1244" s="8">
        <v>0.19530710577964783</v>
      </c>
      <c r="M1244" s="8">
        <v>0.41464510560035706</v>
      </c>
      <c r="N1244" s="8">
        <v>-8.0329366028308868E-2</v>
      </c>
      <c r="O1244" s="8">
        <v>-0.61315417289733887</v>
      </c>
      <c r="P1244" s="8">
        <v>1.9151263236999512</v>
      </c>
      <c r="Q1244" s="8">
        <v>0.47795739769935608</v>
      </c>
      <c r="S1244" s="8">
        <v>0.38453333333333334</v>
      </c>
      <c r="T1244" s="8">
        <v>0.53857290744781494</v>
      </c>
      <c r="Y1244" s="8">
        <v>7.8125E-2</v>
      </c>
      <c r="AB1244" s="8">
        <f>VLOOKUP('Data behind Table 2.1 WHR 2017'!A1244,'Figure2.2 WHR 2017'!$A$1:$B$156,2,0)</f>
        <v>3.3489999771118164</v>
      </c>
    </row>
    <row r="1245" spans="1:28" x14ac:dyDescent="0.15">
      <c r="A1245" s="8" t="s">
        <v>108</v>
      </c>
      <c r="B1245" s="8" t="s">
        <v>108</v>
      </c>
      <c r="C1245" s="8">
        <v>2013</v>
      </c>
      <c r="D1245" s="8">
        <v>3.8523948192596436</v>
      </c>
      <c r="E1245" s="8">
        <v>7.7561798095703125</v>
      </c>
      <c r="F1245" s="8">
        <v>0.80341857671737671</v>
      </c>
      <c r="G1245" s="8">
        <v>54.806148529052734</v>
      </c>
      <c r="H1245" s="8">
        <v>0.65418213605880737</v>
      </c>
      <c r="I1245" s="8">
        <v>4.9382463097572327E-2</v>
      </c>
      <c r="J1245" s="8">
        <v>0.85900586843490601</v>
      </c>
      <c r="K1245" s="8">
        <v>0.73796772956848145</v>
      </c>
      <c r="L1245" s="8">
        <v>0.19128789007663727</v>
      </c>
      <c r="M1245" s="8">
        <v>0.51841831207275391</v>
      </c>
      <c r="N1245" s="8">
        <v>-0.19201698899269104</v>
      </c>
      <c r="O1245" s="8">
        <v>-0.60108315944671631</v>
      </c>
      <c r="P1245" s="8">
        <v>1.8722280263900757</v>
      </c>
      <c r="Q1245" s="8">
        <v>0.48599070310592651</v>
      </c>
      <c r="S1245" s="8">
        <v>0.38453333333333334</v>
      </c>
      <c r="T1245" s="8">
        <v>0.51521956920623779</v>
      </c>
      <c r="Y1245" s="8">
        <v>7.8125E-2</v>
      </c>
      <c r="AB1245" s="8">
        <f>VLOOKUP('Data behind Table 2.1 WHR 2017'!A1245,'Figure2.2 WHR 2017'!$A$1:$B$156,2,0)</f>
        <v>3.3489999771118164</v>
      </c>
    </row>
    <row r="1246" spans="1:28" x14ac:dyDescent="0.15">
      <c r="A1246" s="8" t="s">
        <v>108</v>
      </c>
      <c r="B1246" s="8" t="s">
        <v>108</v>
      </c>
      <c r="C1246" s="8">
        <v>2014</v>
      </c>
      <c r="D1246" s="8">
        <v>3.4832785129547119</v>
      </c>
      <c r="E1246" s="8">
        <v>7.7920217514038086</v>
      </c>
      <c r="F1246" s="8">
        <v>0.78908103704452515</v>
      </c>
      <c r="G1246" s="8">
        <v>55.362014770507812</v>
      </c>
      <c r="H1246" s="8">
        <v>0.65412509441375732</v>
      </c>
      <c r="I1246" s="8">
        <v>0.10510619729757309</v>
      </c>
      <c r="J1246" s="8">
        <v>0.87788587808609009</v>
      </c>
      <c r="K1246" s="8">
        <v>0.73089295625686646</v>
      </c>
      <c r="L1246" s="8">
        <v>0.24143068492412567</v>
      </c>
      <c r="M1246" s="8">
        <v>0.64599424600601196</v>
      </c>
      <c r="N1246" s="8">
        <v>-0.35289305448532104</v>
      </c>
      <c r="O1246" s="8">
        <v>-0.54760575294494629</v>
      </c>
      <c r="P1246" s="8">
        <v>2.8278505802154541</v>
      </c>
      <c r="Q1246" s="8">
        <v>0.8118358850479126</v>
      </c>
      <c r="S1246" s="8">
        <v>0.38453333333333334</v>
      </c>
      <c r="T1246" s="8">
        <v>0.59267914295196533</v>
      </c>
      <c r="Y1246" s="8">
        <v>7.8125E-2</v>
      </c>
      <c r="AB1246" s="8">
        <f>VLOOKUP('Data behind Table 2.1 WHR 2017'!A1246,'Figure2.2 WHR 2017'!$A$1:$B$156,2,0)</f>
        <v>3.3489999771118164</v>
      </c>
    </row>
    <row r="1247" spans="1:28" x14ac:dyDescent="0.15">
      <c r="A1247" s="8" t="s">
        <v>108</v>
      </c>
      <c r="B1247" s="8" t="s">
        <v>108</v>
      </c>
      <c r="C1247" s="8">
        <v>2015</v>
      </c>
      <c r="D1247" s="8">
        <v>3.6605973243713379</v>
      </c>
      <c r="E1247" s="8">
        <v>7.8281316757202148</v>
      </c>
      <c r="F1247" s="8">
        <v>0.79026257991790771</v>
      </c>
      <c r="G1247" s="8">
        <v>55.917881011962891</v>
      </c>
      <c r="H1247" s="8">
        <v>0.75868469476699829</v>
      </c>
      <c r="I1247" s="8">
        <v>0.14262378215789795</v>
      </c>
      <c r="J1247" s="8">
        <v>0.90642261505126953</v>
      </c>
      <c r="K1247" s="8">
        <v>0.61937683820724487</v>
      </c>
      <c r="L1247" s="8">
        <v>0.19174796342849731</v>
      </c>
      <c r="M1247" s="8">
        <v>0.68432039022445679</v>
      </c>
      <c r="P1247" s="8">
        <v>2.210310697555542</v>
      </c>
      <c r="Q1247" s="8">
        <v>0.60381150245666504</v>
      </c>
      <c r="S1247" s="8">
        <v>0.38453333333333334</v>
      </c>
      <c r="T1247" s="8">
        <v>0.61258047819137573</v>
      </c>
      <c r="Y1247" s="8">
        <v>7.8125E-2</v>
      </c>
      <c r="AB1247" s="8">
        <f>VLOOKUP('Data behind Table 2.1 WHR 2017'!A1247,'Figure2.2 WHR 2017'!$A$1:$B$156,2,0)</f>
        <v>3.3489999771118164</v>
      </c>
    </row>
    <row r="1248" spans="1:28" x14ac:dyDescent="0.15">
      <c r="A1248" s="8" t="s">
        <v>108</v>
      </c>
      <c r="B1248" s="8" t="s">
        <v>108</v>
      </c>
      <c r="C1248" s="8">
        <v>2016</v>
      </c>
      <c r="D1248" s="8">
        <v>2.9027342796325684</v>
      </c>
      <c r="E1248" s="8">
        <v>7.8673510551452637</v>
      </c>
      <c r="F1248" s="8">
        <v>0.63775593042373657</v>
      </c>
      <c r="G1248" s="8">
        <v>56.473747253417969</v>
      </c>
      <c r="H1248" s="8">
        <v>0.77548491954803467</v>
      </c>
      <c r="I1248" s="8">
        <v>0.17222706973552704</v>
      </c>
      <c r="J1248" s="8">
        <v>0.73924726247787476</v>
      </c>
      <c r="K1248" s="8">
        <v>0.69355237483978271</v>
      </c>
      <c r="L1248" s="8">
        <v>0.24598595499992371</v>
      </c>
      <c r="M1248" s="8">
        <v>0.89956086874008179</v>
      </c>
      <c r="P1248" s="8">
        <v>2.5138084888458252</v>
      </c>
      <c r="Q1248" s="8">
        <v>0.86601400375366211</v>
      </c>
      <c r="S1248" s="8">
        <v>0.38453333333333334</v>
      </c>
      <c r="T1248" s="8">
        <v>0.60714781284332275</v>
      </c>
      <c r="Y1248" s="8">
        <v>7.8125E-2</v>
      </c>
      <c r="AB1248" s="8">
        <f>VLOOKUP('Data behind Table 2.1 WHR 2017'!A1248,'Figure2.2 WHR 2017'!$A$1:$B$156,2,0)</f>
        <v>3.3489999771118164</v>
      </c>
    </row>
    <row r="1249" spans="1:28" x14ac:dyDescent="0.15">
      <c r="A1249" s="8" t="s">
        <v>33</v>
      </c>
      <c r="B1249" s="8" t="s">
        <v>33</v>
      </c>
      <c r="C1249" s="8">
        <v>2006</v>
      </c>
      <c r="D1249" s="8">
        <v>5.8854327201843262</v>
      </c>
      <c r="E1249" s="8">
        <v>9.3894462585449219</v>
      </c>
      <c r="F1249" s="8">
        <v>0.89432662725448608</v>
      </c>
      <c r="G1249" s="8">
        <v>63.822643280029297</v>
      </c>
      <c r="H1249" s="8">
        <v>0.86319500207901001</v>
      </c>
      <c r="I1249" s="8">
        <v>0.32379361987113953</v>
      </c>
      <c r="J1249" s="8">
        <v>0.93474549055099487</v>
      </c>
      <c r="K1249" s="8">
        <v>0.81350940465927124</v>
      </c>
      <c r="L1249" s="8">
        <v>0.16412277519702911</v>
      </c>
      <c r="M1249" s="8">
        <v>0.49870437383651733</v>
      </c>
      <c r="N1249" s="8">
        <v>-0.94158673286437988</v>
      </c>
      <c r="O1249" s="8">
        <v>7.1794196963310242E-2</v>
      </c>
      <c r="P1249" s="8">
        <v>1.6307883262634277</v>
      </c>
      <c r="Q1249" s="8">
        <v>0.27708894014358521</v>
      </c>
      <c r="R1249" s="8">
        <v>0.41820000000000002</v>
      </c>
      <c r="S1249" s="8">
        <v>0.40504999999999997</v>
      </c>
      <c r="Z1249" s="8">
        <v>0.41508197784423828</v>
      </c>
      <c r="AA1249" s="8">
        <v>0.32491251826286316</v>
      </c>
      <c r="AB1249" s="8">
        <f>VLOOKUP('Data behind Table 2.1 WHR 2017'!A1249,'Figure2.2 WHR 2017'!$A$1:$B$156,2,0)</f>
        <v>6.4239997863769531</v>
      </c>
    </row>
    <row r="1250" spans="1:28" x14ac:dyDescent="0.15">
      <c r="A1250" s="8" t="s">
        <v>33</v>
      </c>
      <c r="B1250" s="8" t="s">
        <v>33</v>
      </c>
      <c r="C1250" s="8">
        <v>2007</v>
      </c>
      <c r="D1250" s="8">
        <v>5.7838912010192871</v>
      </c>
      <c r="E1250" s="8">
        <v>9.4396686553955078</v>
      </c>
      <c r="F1250" s="8">
        <v>0.88863420486450195</v>
      </c>
      <c r="G1250" s="8">
        <v>64.129508972167969</v>
      </c>
      <c r="H1250" s="8">
        <v>0.87015926837921143</v>
      </c>
      <c r="I1250" s="8">
        <v>0.38270920515060425</v>
      </c>
      <c r="J1250" s="8">
        <v>0.89775276184082031</v>
      </c>
      <c r="K1250" s="8">
        <v>0.8318098783493042</v>
      </c>
      <c r="L1250" s="8">
        <v>0.18001000583171844</v>
      </c>
      <c r="M1250" s="8">
        <v>0.47908005118370056</v>
      </c>
      <c r="N1250" s="8">
        <v>-0.86614906787872314</v>
      </c>
      <c r="O1250" s="8">
        <v>1.8544888123869896E-2</v>
      </c>
      <c r="P1250" s="8">
        <v>1.6709060668945312</v>
      </c>
      <c r="Q1250" s="8">
        <v>0.28888961672782898</v>
      </c>
      <c r="R1250" s="8">
        <v>0.39759999999999995</v>
      </c>
      <c r="S1250" s="8">
        <v>0.40504999999999997</v>
      </c>
      <c r="Z1250" s="8">
        <v>0.41508197784423828</v>
      </c>
      <c r="AA1250" s="8">
        <v>0.32491251826286316</v>
      </c>
      <c r="AB1250" s="8">
        <f>VLOOKUP('Data behind Table 2.1 WHR 2017'!A1250,'Figure2.2 WHR 2017'!$A$1:$B$156,2,0)</f>
        <v>6.4239997863769531</v>
      </c>
    </row>
    <row r="1251" spans="1:28" x14ac:dyDescent="0.15">
      <c r="A1251" s="8" t="s">
        <v>33</v>
      </c>
      <c r="B1251" s="8" t="s">
        <v>33</v>
      </c>
      <c r="C1251" s="8">
        <v>2008</v>
      </c>
      <c r="D1251" s="8">
        <v>5.6364712715148926</v>
      </c>
      <c r="E1251" s="8">
        <v>9.4552774429321289</v>
      </c>
      <c r="F1251" s="8">
        <v>0.8317112922668457</v>
      </c>
      <c r="G1251" s="8">
        <v>64.40582275390625</v>
      </c>
      <c r="H1251" s="8">
        <v>0.86783373355865479</v>
      </c>
      <c r="I1251" s="8">
        <v>0.41686442494392395</v>
      </c>
      <c r="J1251" s="8">
        <v>0.9333726167678833</v>
      </c>
      <c r="K1251" s="8">
        <v>0.81903761625289917</v>
      </c>
      <c r="L1251" s="8">
        <v>0.14505873620510101</v>
      </c>
      <c r="M1251" s="8">
        <v>0.4062742292881012</v>
      </c>
      <c r="N1251" s="8">
        <v>-0.91087311506271362</v>
      </c>
      <c r="O1251" s="8">
        <v>-1.5323404222726822E-2</v>
      </c>
      <c r="P1251" s="8">
        <v>1.7810688018798828</v>
      </c>
      <c r="Q1251" s="8">
        <v>0.31599003076553345</v>
      </c>
      <c r="R1251" s="8">
        <v>0.40289999999999998</v>
      </c>
      <c r="S1251" s="8">
        <v>0.40504999999999997</v>
      </c>
      <c r="Z1251" s="8">
        <v>0.41508197784423828</v>
      </c>
      <c r="AA1251" s="8">
        <v>0.32491251826286316</v>
      </c>
      <c r="AB1251" s="8">
        <f>VLOOKUP('Data behind Table 2.1 WHR 2017'!A1251,'Figure2.2 WHR 2017'!$A$1:$B$156,2,0)</f>
        <v>6.4239997863769531</v>
      </c>
    </row>
    <row r="1252" spans="1:28" x14ac:dyDescent="0.15">
      <c r="A1252" s="8" t="s">
        <v>33</v>
      </c>
      <c r="B1252" s="8" t="s">
        <v>33</v>
      </c>
      <c r="C1252" s="8">
        <v>2009</v>
      </c>
      <c r="D1252" s="8">
        <v>5.4756450653076172</v>
      </c>
      <c r="E1252" s="8">
        <v>9.4464387893676758</v>
      </c>
      <c r="F1252" s="8">
        <v>0.89324527978897095</v>
      </c>
      <c r="G1252" s="8">
        <v>64.646324157714844</v>
      </c>
      <c r="H1252" s="8">
        <v>0.86822372674942017</v>
      </c>
      <c r="I1252" s="8">
        <v>0.51613080501556396</v>
      </c>
      <c r="J1252" s="8">
        <v>0.90382248163223267</v>
      </c>
      <c r="K1252" s="8">
        <v>0.89764076471328735</v>
      </c>
      <c r="L1252" s="8">
        <v>0.16608639061450958</v>
      </c>
      <c r="M1252" s="8">
        <v>0.51118189096450806</v>
      </c>
      <c r="N1252" s="8">
        <v>-0.93995469808578491</v>
      </c>
      <c r="O1252" s="8">
        <v>4.2134188115596771E-3</v>
      </c>
      <c r="P1252" s="8">
        <v>1.7276542186737061</v>
      </c>
      <c r="Q1252" s="8">
        <v>0.31551611423492432</v>
      </c>
      <c r="R1252" s="8">
        <v>0.39750000000000002</v>
      </c>
      <c r="S1252" s="8">
        <v>0.40504999999999997</v>
      </c>
      <c r="T1252" s="8">
        <v>0.52597367763519287</v>
      </c>
      <c r="U1252" s="8">
        <v>0.19825011491775513</v>
      </c>
      <c r="Z1252" s="8">
        <v>0.41508197784423828</v>
      </c>
      <c r="AA1252" s="8">
        <v>0.32491251826286316</v>
      </c>
      <c r="AB1252" s="8">
        <f>VLOOKUP('Data behind Table 2.1 WHR 2017'!A1252,'Figure2.2 WHR 2017'!$A$1:$B$156,2,0)</f>
        <v>6.4239997863769531</v>
      </c>
    </row>
    <row r="1253" spans="1:28" x14ac:dyDescent="0.15">
      <c r="A1253" s="8" t="s">
        <v>33</v>
      </c>
      <c r="B1253" s="8" t="s">
        <v>33</v>
      </c>
      <c r="C1253" s="8">
        <v>2010</v>
      </c>
      <c r="D1253" s="8">
        <v>6.216702938079834</v>
      </c>
      <c r="E1253" s="8">
        <v>9.5166635513305664</v>
      </c>
      <c r="F1253" s="8">
        <v>0.89765125513076782</v>
      </c>
      <c r="G1253" s="8">
        <v>64.851043701171875</v>
      </c>
      <c r="H1253" s="8">
        <v>0.85963642597198486</v>
      </c>
      <c r="I1253" s="8">
        <v>0.52650982141494751</v>
      </c>
      <c r="J1253" s="8">
        <v>0.91669338941574097</v>
      </c>
      <c r="K1253" s="8">
        <v>0.90126794576644897</v>
      </c>
      <c r="L1253" s="8">
        <v>0.18152317404747009</v>
      </c>
      <c r="M1253" s="8">
        <v>0.68340420722961426</v>
      </c>
      <c r="N1253" s="8">
        <v>-0.96491217613220215</v>
      </c>
      <c r="O1253" s="8">
        <v>-3.1974907964468002E-2</v>
      </c>
      <c r="P1253" s="8">
        <v>1.7180379629135132</v>
      </c>
      <c r="Q1253" s="8">
        <v>0.27635839581489563</v>
      </c>
      <c r="R1253" s="8">
        <v>0.39399999999999996</v>
      </c>
      <c r="S1253" s="8">
        <v>0.40504999999999997</v>
      </c>
      <c r="T1253" s="8">
        <v>0.41732349991798401</v>
      </c>
      <c r="U1253" s="8">
        <v>0.27421468496322632</v>
      </c>
      <c r="Z1253" s="8">
        <v>0.41508197784423828</v>
      </c>
      <c r="AA1253" s="8">
        <v>0.32491251826286316</v>
      </c>
      <c r="AB1253" s="8">
        <f>VLOOKUP('Data behind Table 2.1 WHR 2017'!A1253,'Figure2.2 WHR 2017'!$A$1:$B$156,2,0)</f>
        <v>6.4239997863769531</v>
      </c>
    </row>
    <row r="1254" spans="1:28" x14ac:dyDescent="0.15">
      <c r="A1254" s="8" t="s">
        <v>33</v>
      </c>
      <c r="B1254" s="8" t="s">
        <v>33</v>
      </c>
      <c r="C1254" s="8">
        <v>2011</v>
      </c>
      <c r="D1254" s="8">
        <v>6.6636090278625488</v>
      </c>
      <c r="E1254" s="8">
        <v>9.5218076705932617</v>
      </c>
      <c r="F1254" s="8">
        <v>0.88435083627700806</v>
      </c>
      <c r="G1254" s="8">
        <v>65.025306701660156</v>
      </c>
      <c r="H1254" s="8">
        <v>0.92688184976577759</v>
      </c>
      <c r="I1254" s="8">
        <v>0.39053329825401306</v>
      </c>
      <c r="J1254" s="8">
        <v>0.92319560050964355</v>
      </c>
      <c r="K1254" s="8">
        <v>0.93437367677688599</v>
      </c>
      <c r="L1254" s="8">
        <v>0.11667592823505402</v>
      </c>
      <c r="M1254" s="8">
        <v>0.53986799716949463</v>
      </c>
      <c r="N1254" s="8">
        <v>-0.77359980344772339</v>
      </c>
      <c r="O1254" s="8">
        <v>-1.9552402198314667E-2</v>
      </c>
      <c r="P1254" s="8">
        <v>1.8071444034576416</v>
      </c>
      <c r="Q1254" s="8">
        <v>0.27119603753089905</v>
      </c>
      <c r="R1254" s="8">
        <v>0.37459999999999999</v>
      </c>
      <c r="S1254" s="8">
        <v>0.40504999999999997</v>
      </c>
      <c r="T1254" s="8">
        <v>0.44123333692550659</v>
      </c>
      <c r="Z1254" s="8">
        <v>0.41508197784423828</v>
      </c>
      <c r="AA1254" s="8">
        <v>0.32491251826286316</v>
      </c>
      <c r="AB1254" s="8">
        <f>VLOOKUP('Data behind Table 2.1 WHR 2017'!A1254,'Figure2.2 WHR 2017'!$A$1:$B$156,2,0)</f>
        <v>6.4239997863769531</v>
      </c>
    </row>
    <row r="1255" spans="1:28" x14ac:dyDescent="0.15">
      <c r="A1255" s="8" t="s">
        <v>33</v>
      </c>
      <c r="B1255" s="8" t="s">
        <v>33</v>
      </c>
      <c r="C1255" s="8">
        <v>2012</v>
      </c>
      <c r="D1255" s="8">
        <v>6.3002352714538574</v>
      </c>
      <c r="E1255" s="8">
        <v>9.5877265930175781</v>
      </c>
      <c r="F1255" s="8">
        <v>0.9060981273651123</v>
      </c>
      <c r="G1255" s="8">
        <v>65.183273315429688</v>
      </c>
      <c r="H1255" s="8">
        <v>0.84693282842636108</v>
      </c>
      <c r="I1255" s="8">
        <v>0.36970791220664978</v>
      </c>
      <c r="J1255" s="8">
        <v>0.90861207246780396</v>
      </c>
      <c r="K1255" s="8">
        <v>0.85454398393630981</v>
      </c>
      <c r="L1255" s="8">
        <v>0.13750305771827698</v>
      </c>
      <c r="M1255" s="8">
        <v>0.70281523466110229</v>
      </c>
      <c r="N1255" s="8">
        <v>-0.77673435211181641</v>
      </c>
      <c r="O1255" s="8">
        <v>-1.9710849970579147E-2</v>
      </c>
      <c r="P1255" s="8">
        <v>1.761228084564209</v>
      </c>
      <c r="Q1255" s="8">
        <v>0.27954956889152527</v>
      </c>
      <c r="R1255" s="8">
        <v>0.3926</v>
      </c>
      <c r="S1255" s="8">
        <v>0.40504999999999997</v>
      </c>
      <c r="T1255" s="8">
        <v>0.44125527143478394</v>
      </c>
      <c r="Z1255" s="8">
        <v>0.41508197784423828</v>
      </c>
      <c r="AA1255" s="8">
        <v>0.32491251826286316</v>
      </c>
      <c r="AB1255" s="8">
        <f>VLOOKUP('Data behind Table 2.1 WHR 2017'!A1255,'Figure2.2 WHR 2017'!$A$1:$B$156,2,0)</f>
        <v>6.4239997863769531</v>
      </c>
    </row>
    <row r="1256" spans="1:28" x14ac:dyDescent="0.15">
      <c r="A1256" s="8" t="s">
        <v>33</v>
      </c>
      <c r="B1256" s="8" t="s">
        <v>33</v>
      </c>
      <c r="C1256" s="8">
        <v>2013</v>
      </c>
      <c r="D1256" s="8">
        <v>6.2310247421264648</v>
      </c>
      <c r="E1256" s="8">
        <v>9.6101207733154297</v>
      </c>
      <c r="F1256" s="8">
        <v>0.92637783288955688</v>
      </c>
      <c r="G1256" s="8">
        <v>65.337295532226562</v>
      </c>
      <c r="H1256" s="8">
        <v>0.78108197450637817</v>
      </c>
      <c r="I1256" s="8">
        <v>0.44588413834571838</v>
      </c>
      <c r="J1256" s="8">
        <v>0.9254300594329834</v>
      </c>
      <c r="K1256" s="8">
        <v>0.84598076343536377</v>
      </c>
      <c r="L1256" s="8">
        <v>0.14083051681518555</v>
      </c>
      <c r="M1256" s="8">
        <v>0.50615233182907104</v>
      </c>
      <c r="N1256" s="8">
        <v>-0.87147688865661621</v>
      </c>
      <c r="O1256" s="8">
        <v>-9.8863579332828522E-3</v>
      </c>
      <c r="P1256" s="8">
        <v>1.5691437721252441</v>
      </c>
      <c r="Q1256" s="8">
        <v>0.25182756781578064</v>
      </c>
      <c r="S1256" s="8">
        <v>0.40504999999999997</v>
      </c>
      <c r="T1256" s="8">
        <v>0.43346959352493286</v>
      </c>
      <c r="Z1256" s="8">
        <v>0.41508197784423828</v>
      </c>
      <c r="AA1256" s="8">
        <v>0.32491251826286316</v>
      </c>
      <c r="AB1256" s="8">
        <f>VLOOKUP('Data behind Table 2.1 WHR 2017'!A1256,'Figure2.2 WHR 2017'!$A$1:$B$156,2,0)</f>
        <v>6.4239997863769531</v>
      </c>
    </row>
    <row r="1257" spans="1:28" x14ac:dyDescent="0.15">
      <c r="A1257" s="8" t="s">
        <v>33</v>
      </c>
      <c r="B1257" s="8" t="s">
        <v>33</v>
      </c>
      <c r="C1257" s="8">
        <v>2014</v>
      </c>
      <c r="D1257" s="8">
        <v>6.9854636192321777</v>
      </c>
      <c r="E1257" s="8">
        <v>9.614201545715332</v>
      </c>
      <c r="F1257" s="8">
        <v>0.93316739797592163</v>
      </c>
      <c r="G1257" s="8">
        <v>65.491378784179688</v>
      </c>
      <c r="H1257" s="8">
        <v>0.89984631538391113</v>
      </c>
      <c r="I1257" s="8">
        <v>0.54224944114685059</v>
      </c>
      <c r="J1257" s="8">
        <v>0.9198344349861145</v>
      </c>
      <c r="K1257" s="8">
        <v>0.81136959791183472</v>
      </c>
      <c r="L1257" s="8">
        <v>0.16873843967914581</v>
      </c>
      <c r="M1257" s="8">
        <v>0.72030496597290039</v>
      </c>
      <c r="N1257" s="8">
        <v>-0.8764725923538208</v>
      </c>
      <c r="O1257" s="8">
        <v>1.2343492358922958E-2</v>
      </c>
      <c r="P1257" s="8">
        <v>2.0008723735809326</v>
      </c>
      <c r="Q1257" s="8">
        <v>0.28643372654914856</v>
      </c>
      <c r="S1257" s="8">
        <v>0.40504999999999997</v>
      </c>
      <c r="T1257" s="8">
        <v>0.45666229724884033</v>
      </c>
      <c r="Z1257" s="8">
        <v>0.41508197784423828</v>
      </c>
      <c r="AA1257" s="8">
        <v>0.32491251826286316</v>
      </c>
      <c r="AB1257" s="8">
        <f>VLOOKUP('Data behind Table 2.1 WHR 2017'!A1257,'Figure2.2 WHR 2017'!$A$1:$B$156,2,0)</f>
        <v>6.4239997863769531</v>
      </c>
    </row>
    <row r="1258" spans="1:28" x14ac:dyDescent="0.15">
      <c r="A1258" s="8" t="s">
        <v>33</v>
      </c>
      <c r="B1258" s="8" t="s">
        <v>33</v>
      </c>
      <c r="C1258" s="8">
        <v>2015</v>
      </c>
      <c r="D1258" s="8">
        <v>6.2017626762390137</v>
      </c>
      <c r="E1258" s="8">
        <v>9.6385679244995117</v>
      </c>
      <c r="F1258" s="8">
        <v>0.86632454395294189</v>
      </c>
      <c r="G1258" s="8">
        <v>65.645469665527344</v>
      </c>
      <c r="H1258" s="8">
        <v>0.88491654396057129</v>
      </c>
      <c r="I1258" s="8">
        <v>0.30567637085914612</v>
      </c>
      <c r="J1258" s="8">
        <v>0.91365110874176025</v>
      </c>
      <c r="K1258" s="8">
        <v>0.91049695014953613</v>
      </c>
      <c r="L1258" s="8">
        <v>0.17408135533332825</v>
      </c>
      <c r="M1258" s="8">
        <v>0.65771335363388062</v>
      </c>
      <c r="P1258" s="8">
        <v>1.7779293060302734</v>
      </c>
      <c r="Q1258" s="8">
        <v>0.28668129444122314</v>
      </c>
      <c r="S1258" s="8">
        <v>0.40504999999999997</v>
      </c>
      <c r="T1258" s="8">
        <v>0.42772537469863892</v>
      </c>
      <c r="Z1258" s="8">
        <v>0.41508197784423828</v>
      </c>
      <c r="AA1258" s="8">
        <v>0.32491251826286316</v>
      </c>
      <c r="AB1258" s="8">
        <f>VLOOKUP('Data behind Table 2.1 WHR 2017'!A1258,'Figure2.2 WHR 2017'!$A$1:$B$156,2,0)</f>
        <v>6.4239997863769531</v>
      </c>
    </row>
    <row r="1259" spans="1:28" x14ac:dyDescent="0.15">
      <c r="A1259" s="8" t="s">
        <v>33</v>
      </c>
      <c r="B1259" s="8" t="s">
        <v>33</v>
      </c>
      <c r="C1259" s="8">
        <v>2016</v>
      </c>
      <c r="D1259" s="8">
        <v>6.0736398696899414</v>
      </c>
      <c r="E1259" s="8">
        <v>9.6598730087280273</v>
      </c>
      <c r="F1259" s="8">
        <v>0.90754365921020508</v>
      </c>
      <c r="G1259" s="8">
        <v>65.799552917480469</v>
      </c>
      <c r="H1259" s="8">
        <v>0.92414569854736328</v>
      </c>
      <c r="I1259" s="8">
        <v>0.34591284394264221</v>
      </c>
      <c r="J1259" s="8">
        <v>0.87797838449478149</v>
      </c>
      <c r="K1259" s="8">
        <v>0.83475834131240845</v>
      </c>
      <c r="L1259" s="8">
        <v>0.21787966787815094</v>
      </c>
      <c r="M1259" s="8">
        <v>0.64592504501342773</v>
      </c>
      <c r="P1259" s="8">
        <v>2.2326745986938477</v>
      </c>
      <c r="Q1259" s="8">
        <v>0.36760076880455017</v>
      </c>
      <c r="S1259" s="8">
        <v>0.40504999999999997</v>
      </c>
      <c r="T1259" s="8">
        <v>0.47590544819831848</v>
      </c>
      <c r="Z1259" s="8">
        <v>0.41508197784423828</v>
      </c>
      <c r="AA1259" s="8">
        <v>0.32491251826286316</v>
      </c>
      <c r="AB1259" s="8">
        <f>VLOOKUP('Data behind Table 2.1 WHR 2017'!A1259,'Figure2.2 WHR 2017'!$A$1:$B$156,2,0)</f>
        <v>6.4239997863769531</v>
      </c>
    </row>
    <row r="1260" spans="1:28" x14ac:dyDescent="0.15">
      <c r="A1260" s="8" t="s">
        <v>81</v>
      </c>
      <c r="B1260" s="8" t="s">
        <v>81</v>
      </c>
      <c r="C1260" s="8">
        <v>2006</v>
      </c>
      <c r="D1260" s="8">
        <v>3.2024292945861816</v>
      </c>
      <c r="E1260" s="8">
        <v>7.1047782897949219</v>
      </c>
      <c r="F1260" s="8">
        <v>0.43541356921195984</v>
      </c>
      <c r="G1260" s="8">
        <v>47.354099273681641</v>
      </c>
      <c r="H1260" s="8">
        <v>0.62822848558425903</v>
      </c>
      <c r="I1260" s="8">
        <v>-4.726252518594265E-3</v>
      </c>
      <c r="J1260" s="8">
        <v>0.84997165203094482</v>
      </c>
      <c r="K1260" s="8">
        <v>0.61452043056488037</v>
      </c>
      <c r="L1260" s="8">
        <v>0.34820455312728882</v>
      </c>
      <c r="M1260" s="8">
        <v>0.3198891282081604</v>
      </c>
      <c r="N1260" s="8">
        <v>-0.91752779483795166</v>
      </c>
      <c r="O1260" s="8">
        <v>-1.130958080291748</v>
      </c>
      <c r="P1260" s="8">
        <v>1.7333017587661743</v>
      </c>
      <c r="Q1260" s="8">
        <v>0.54124593734741211</v>
      </c>
      <c r="R1260" s="8">
        <v>0.42210000000000003</v>
      </c>
      <c r="S1260" s="8">
        <v>0.44115000000000004</v>
      </c>
      <c r="AB1260" s="8">
        <f>VLOOKUP('Data behind Table 2.1 WHR 2017'!A1260,'Figure2.2 WHR 2017'!$A$1:$B$156,2,0)</f>
        <v>3.494999885559082</v>
      </c>
    </row>
    <row r="1261" spans="1:28" x14ac:dyDescent="0.15">
      <c r="A1261" s="8" t="s">
        <v>81</v>
      </c>
      <c r="B1261" s="8" t="s">
        <v>81</v>
      </c>
      <c r="C1261" s="8">
        <v>2008</v>
      </c>
      <c r="D1261" s="8">
        <v>2.8078551292419434</v>
      </c>
      <c r="E1261" s="8">
        <v>7.0949869155883789</v>
      </c>
      <c r="F1261" s="8">
        <v>0.29133367538452148</v>
      </c>
      <c r="G1261" s="8">
        <v>48.280948638916016</v>
      </c>
      <c r="H1261" s="8">
        <v>0.28681439161300659</v>
      </c>
      <c r="I1261" s="8">
        <v>-5.390530452132225E-2</v>
      </c>
      <c r="J1261" s="8">
        <v>0.93198621273040771</v>
      </c>
      <c r="K1261" s="8">
        <v>0.36249768733978271</v>
      </c>
      <c r="L1261" s="8">
        <v>0.37871459126472473</v>
      </c>
      <c r="M1261" s="8">
        <v>0.1700609028339386</v>
      </c>
      <c r="N1261" s="8">
        <v>-0.61671018600463867</v>
      </c>
      <c r="O1261" s="8">
        <v>-1.0141681432723999</v>
      </c>
      <c r="P1261" s="8">
        <v>1.7377815246582031</v>
      </c>
      <c r="Q1261" s="8">
        <v>0.61890000104904175</v>
      </c>
      <c r="S1261" s="8">
        <v>0.44115000000000004</v>
      </c>
      <c r="AB1261" s="8">
        <f>VLOOKUP('Data behind Table 2.1 WHR 2017'!A1261,'Figure2.2 WHR 2017'!$A$1:$B$156,2,0)</f>
        <v>3.494999885559082</v>
      </c>
    </row>
    <row r="1262" spans="1:28" x14ac:dyDescent="0.15">
      <c r="A1262" s="8" t="s">
        <v>81</v>
      </c>
      <c r="B1262" s="8" t="s">
        <v>81</v>
      </c>
      <c r="C1262" s="8">
        <v>2011</v>
      </c>
      <c r="D1262" s="8">
        <v>2.9362208843231201</v>
      </c>
      <c r="E1262" s="8">
        <v>7.1349606513977051</v>
      </c>
      <c r="F1262" s="8">
        <v>0.30295509099960327</v>
      </c>
      <c r="G1262" s="8">
        <v>49.940326690673828</v>
      </c>
      <c r="H1262" s="8">
        <v>0.58408832550048828</v>
      </c>
      <c r="I1262" s="8">
        <v>-6.5514683723449707E-2</v>
      </c>
      <c r="J1262" s="8">
        <v>0.83200365304946899</v>
      </c>
      <c r="K1262" s="8">
        <v>0.48028057813644409</v>
      </c>
      <c r="L1262" s="8">
        <v>0.39536261558532715</v>
      </c>
      <c r="M1262" s="8">
        <v>0.51203161478042603</v>
      </c>
      <c r="N1262" s="8">
        <v>-0.56479829549789429</v>
      </c>
      <c r="O1262" s="8">
        <v>-1.0557130575180054</v>
      </c>
      <c r="P1262" s="8">
        <v>1.9556052684783936</v>
      </c>
      <c r="Q1262" s="8">
        <v>0.66602796316146851</v>
      </c>
      <c r="R1262" s="8">
        <v>0.46020000000000005</v>
      </c>
      <c r="S1262" s="8">
        <v>0.44115000000000004</v>
      </c>
      <c r="T1262" s="8">
        <v>0.49189171195030212</v>
      </c>
      <c r="AB1262" s="8">
        <f>VLOOKUP('Data behind Table 2.1 WHR 2017'!A1262,'Figure2.2 WHR 2017'!$A$1:$B$156,2,0)</f>
        <v>3.494999885559082</v>
      </c>
    </row>
    <row r="1263" spans="1:28" x14ac:dyDescent="0.15">
      <c r="A1263" s="8" t="s">
        <v>81</v>
      </c>
      <c r="B1263" s="8" t="s">
        <v>81</v>
      </c>
      <c r="C1263" s="8">
        <v>2014</v>
      </c>
      <c r="D1263" s="8">
        <v>2.838958740234375</v>
      </c>
      <c r="E1263" s="8">
        <v>7.1983323097229004</v>
      </c>
      <c r="F1263" s="8">
        <v>0.44433900713920593</v>
      </c>
      <c r="G1263" s="8">
        <v>51.427417755126953</v>
      </c>
      <c r="H1263" s="8">
        <v>0.6631932258605957</v>
      </c>
      <c r="I1263" s="8">
        <v>-7.8156180679798126E-2</v>
      </c>
      <c r="J1263" s="8">
        <v>0.79534178972244263</v>
      </c>
      <c r="K1263" s="8">
        <v>0.58274984359741211</v>
      </c>
      <c r="L1263" s="8">
        <v>0.44281318783760071</v>
      </c>
      <c r="M1263" s="8">
        <v>0.47710976004600525</v>
      </c>
      <c r="N1263" s="8">
        <v>-0.49418410658836365</v>
      </c>
      <c r="O1263" s="8">
        <v>-0.96918380260467529</v>
      </c>
      <c r="P1263" s="8">
        <v>1.8227998018264771</v>
      </c>
      <c r="Q1263" s="8">
        <v>0.64206629991531372</v>
      </c>
      <c r="S1263" s="8">
        <v>0.44115000000000004</v>
      </c>
      <c r="T1263" s="8">
        <v>0.62535697221755981</v>
      </c>
      <c r="AB1263" s="8">
        <f>VLOOKUP('Data behind Table 2.1 WHR 2017'!A1263,'Figure2.2 WHR 2017'!$A$1:$B$156,2,0)</f>
        <v>3.494999885559082</v>
      </c>
    </row>
    <row r="1264" spans="1:28" x14ac:dyDescent="0.15">
      <c r="A1264" s="8" t="s">
        <v>81</v>
      </c>
      <c r="B1264" s="8" t="s">
        <v>81</v>
      </c>
      <c r="C1264" s="8">
        <v>2015</v>
      </c>
      <c r="D1264" s="8">
        <v>3.7683019638061523</v>
      </c>
      <c r="E1264" s="8">
        <v>7.2253656387329102</v>
      </c>
      <c r="F1264" s="8">
        <v>0.47859340906143188</v>
      </c>
      <c r="G1264" s="8">
        <v>51.878658294677734</v>
      </c>
      <c r="H1264" s="8">
        <v>0.77157723903656006</v>
      </c>
      <c r="I1264" s="8">
        <v>-6.209549680352211E-2</v>
      </c>
      <c r="J1264" s="8">
        <v>0.73326176404953003</v>
      </c>
      <c r="K1264" s="8">
        <v>0.59880495071411133</v>
      </c>
      <c r="L1264" s="8">
        <v>0.41578072309494019</v>
      </c>
      <c r="M1264" s="8">
        <v>0.50070011615753174</v>
      </c>
      <c r="P1264" s="8">
        <v>2.212287425994873</v>
      </c>
      <c r="Q1264" s="8">
        <v>0.58707809448242188</v>
      </c>
      <c r="S1264" s="8">
        <v>0.44115000000000004</v>
      </c>
      <c r="T1264" s="8">
        <v>0.60798817873001099</v>
      </c>
      <c r="AB1264" s="8">
        <f>VLOOKUP('Data behind Table 2.1 WHR 2017'!A1264,'Figure2.2 WHR 2017'!$A$1:$B$156,2,0)</f>
        <v>3.494999885559082</v>
      </c>
    </row>
    <row r="1265" spans="1:28" x14ac:dyDescent="0.15">
      <c r="A1265" s="8" t="s">
        <v>81</v>
      </c>
      <c r="B1265" s="8" t="s">
        <v>81</v>
      </c>
      <c r="C1265" s="8">
        <v>2016</v>
      </c>
      <c r="D1265" s="8">
        <v>3.8785784244537354</v>
      </c>
      <c r="E1265" s="8">
        <v>7.2545585632324219</v>
      </c>
      <c r="F1265" s="8">
        <v>0.50944095849990845</v>
      </c>
      <c r="G1265" s="8">
        <v>52.329898834228516</v>
      </c>
      <c r="H1265" s="8">
        <v>0.73028677701950073</v>
      </c>
      <c r="I1265" s="8">
        <v>-5.8056059060618281E-4</v>
      </c>
      <c r="J1265" s="8">
        <v>0.81504416465759277</v>
      </c>
      <c r="K1265" s="8">
        <v>0.6042441725730896</v>
      </c>
      <c r="L1265" s="8">
        <v>0.48288589715957642</v>
      </c>
      <c r="M1265" s="8">
        <v>0.48585990071296692</v>
      </c>
      <c r="P1265" s="8">
        <v>2.5482358932495117</v>
      </c>
      <c r="Q1265" s="8">
        <v>0.65700256824493408</v>
      </c>
      <c r="S1265" s="8">
        <v>0.44115000000000004</v>
      </c>
      <c r="T1265" s="8">
        <v>0.49921944737434387</v>
      </c>
      <c r="AB1265" s="8">
        <f>VLOOKUP('Data behind Table 2.1 WHR 2017'!A1265,'Figure2.2 WHR 2017'!$A$1:$B$156,2,0)</f>
        <v>3.494999885559082</v>
      </c>
    </row>
    <row r="1266" spans="1:28" x14ac:dyDescent="0.15">
      <c r="A1266" s="8" t="s">
        <v>181</v>
      </c>
      <c r="B1266" s="8" t="s">
        <v>95</v>
      </c>
      <c r="C1266" s="8">
        <v>2006</v>
      </c>
      <c r="D1266" s="8">
        <v>5.832188606262207</v>
      </c>
      <c r="E1266" s="8">
        <v>10.291054725646973</v>
      </c>
      <c r="F1266" s="8">
        <v>0.88678914308547974</v>
      </c>
      <c r="G1266" s="8">
        <v>60.222980499267578</v>
      </c>
      <c r="H1266" s="8">
        <v>0.84008872509002686</v>
      </c>
      <c r="I1266" s="8">
        <v>0.11732588708400726</v>
      </c>
      <c r="J1266" s="8">
        <v>0.91742849349975586</v>
      </c>
      <c r="K1266" s="8">
        <v>0.79763990640640259</v>
      </c>
      <c r="L1266" s="8">
        <v>0.22904427349567413</v>
      </c>
      <c r="M1266" s="8">
        <v>0.31327894330024719</v>
      </c>
      <c r="N1266" s="8">
        <v>0.16599057614803314</v>
      </c>
      <c r="O1266" s="8">
        <v>5.578744038939476E-2</v>
      </c>
      <c r="P1266" s="8">
        <v>2.3904588222503662</v>
      </c>
      <c r="Q1266" s="8">
        <v>0.409873366355896</v>
      </c>
      <c r="Z1266" s="8">
        <v>3.8241852074861526E-2</v>
      </c>
      <c r="AA1266" s="8">
        <v>3.2032031565904617E-2</v>
      </c>
      <c r="AB1266" s="8" t="e">
        <f>VLOOKUP('Data behind Table 2.1 WHR 2017'!A1266,'Figure2.2 WHR 2017'!$A$1:$B$156,2,0)</f>
        <v>#N/A</v>
      </c>
    </row>
    <row r="1267" spans="1:28" x14ac:dyDescent="0.15">
      <c r="A1267" s="8" t="s">
        <v>181</v>
      </c>
      <c r="B1267" s="8" t="s">
        <v>95</v>
      </c>
      <c r="C1267" s="8">
        <v>2008</v>
      </c>
      <c r="D1267" s="8">
        <v>6.696444034576416</v>
      </c>
      <c r="E1267" s="8">
        <v>10.361501693725586</v>
      </c>
      <c r="F1267" s="8">
        <v>0.85830038785934448</v>
      </c>
      <c r="G1267" s="8">
        <v>60.502349853515625</v>
      </c>
      <c r="H1267" s="8">
        <v>0.83814042806625366</v>
      </c>
      <c r="I1267" s="8">
        <v>6.2018070369958878E-2</v>
      </c>
      <c r="J1267" s="8">
        <v>0.9588281512260437</v>
      </c>
      <c r="K1267" s="8">
        <v>0.81719750165939331</v>
      </c>
      <c r="L1267" s="8">
        <v>0.18378980457782745</v>
      </c>
      <c r="M1267" s="8">
        <v>0.28705757856369019</v>
      </c>
      <c r="N1267" s="8">
        <v>0.19056212902069092</v>
      </c>
      <c r="O1267" s="8">
        <v>5.8760371059179306E-2</v>
      </c>
      <c r="P1267" s="8">
        <v>2.0187528133392334</v>
      </c>
      <c r="Q1267" s="8">
        <v>0.30146640539169312</v>
      </c>
      <c r="Z1267" s="8">
        <v>3.8241852074861526E-2</v>
      </c>
      <c r="AA1267" s="8">
        <v>3.2032031565904617E-2</v>
      </c>
      <c r="AB1267" s="8" t="e">
        <f>VLOOKUP('Data behind Table 2.1 WHR 2017'!A1267,'Figure2.2 WHR 2017'!$A$1:$B$156,2,0)</f>
        <v>#N/A</v>
      </c>
    </row>
    <row r="1268" spans="1:28" x14ac:dyDescent="0.15">
      <c r="A1268" s="8" t="s">
        <v>181</v>
      </c>
      <c r="B1268" s="8" t="s">
        <v>95</v>
      </c>
      <c r="C1268" s="8">
        <v>2011</v>
      </c>
      <c r="D1268" s="8">
        <v>6.5187458992004395</v>
      </c>
      <c r="E1268" s="8">
        <v>10.301089286804199</v>
      </c>
      <c r="F1268" s="8">
        <v>0.8628385066986084</v>
      </c>
      <c r="G1268" s="8">
        <v>60.982845306396484</v>
      </c>
      <c r="H1268" s="8">
        <v>0.77539187669754028</v>
      </c>
      <c r="I1268" s="8">
        <v>5.5441487580537796E-2</v>
      </c>
      <c r="J1268" s="8">
        <v>0.89995652437210083</v>
      </c>
      <c r="K1268" s="8">
        <v>0.90617847442626953</v>
      </c>
      <c r="L1268" s="8">
        <v>0.13409063220024109</v>
      </c>
      <c r="M1268" s="8">
        <v>0.52098792791366577</v>
      </c>
      <c r="N1268" s="8">
        <v>0.31471818685531616</v>
      </c>
      <c r="O1268" s="8">
        <v>6.0938511043787003E-2</v>
      </c>
      <c r="P1268" s="8">
        <v>1.8986356258392334</v>
      </c>
      <c r="Q1268" s="8">
        <v>0.29125779867172241</v>
      </c>
      <c r="Z1268" s="8">
        <v>3.8241852074861526E-2</v>
      </c>
      <c r="AA1268" s="8">
        <v>3.2032031565904617E-2</v>
      </c>
      <c r="AB1268" s="8" t="e">
        <f>VLOOKUP('Data behind Table 2.1 WHR 2017'!A1268,'Figure2.2 WHR 2017'!$A$1:$B$156,2,0)</f>
        <v>#N/A</v>
      </c>
    </row>
    <row r="1269" spans="1:28" x14ac:dyDescent="0.15">
      <c r="A1269" s="8" t="s">
        <v>181</v>
      </c>
      <c r="B1269" s="8" t="s">
        <v>95</v>
      </c>
      <c r="C1269" s="8">
        <v>2013</v>
      </c>
      <c r="D1269" s="8">
        <v>6.1677069664001465</v>
      </c>
      <c r="E1269" s="8">
        <v>10.321879386901855</v>
      </c>
      <c r="F1269" s="8">
        <v>0.88318049907684326</v>
      </c>
      <c r="G1269" s="8">
        <v>61.266040802001953</v>
      </c>
      <c r="H1269" s="8">
        <v>0.84694147109985352</v>
      </c>
      <c r="I1269" s="8">
        <v>0.10555784404277802</v>
      </c>
      <c r="J1269" s="8">
        <v>0.94767403602600098</v>
      </c>
      <c r="K1269" s="8">
        <v>0.83250266313552856</v>
      </c>
      <c r="L1269" s="8">
        <v>0.28592944145202637</v>
      </c>
      <c r="M1269" s="8">
        <v>0.38348442316055298</v>
      </c>
      <c r="N1269" s="8">
        <v>0.27250635623931885</v>
      </c>
      <c r="O1269" s="8">
        <v>4.6818293631076813E-3</v>
      </c>
      <c r="P1269" s="8">
        <v>2.1633100509643555</v>
      </c>
      <c r="Q1269" s="8">
        <v>0.35074785351753235</v>
      </c>
      <c r="Z1269" s="8">
        <v>3.8241852074861526E-2</v>
      </c>
      <c r="AA1269" s="8">
        <v>3.2032031565904617E-2</v>
      </c>
      <c r="AB1269" s="8" t="e">
        <f>VLOOKUP('Data behind Table 2.1 WHR 2017'!A1269,'Figure2.2 WHR 2017'!$A$1:$B$156,2,0)</f>
        <v>#N/A</v>
      </c>
    </row>
    <row r="1270" spans="1:28" x14ac:dyDescent="0.15">
      <c r="A1270" s="8" t="s">
        <v>88</v>
      </c>
      <c r="B1270" s="8" t="s">
        <v>88</v>
      </c>
      <c r="C1270" s="8">
        <v>2009</v>
      </c>
      <c r="D1270" s="8">
        <v>5.0254702568054199</v>
      </c>
      <c r="E1270" s="8">
        <v>9.2423257827758789</v>
      </c>
      <c r="G1270" s="8">
        <v>64.655006408691406</v>
      </c>
      <c r="H1270" s="8">
        <v>0.78149628639221191</v>
      </c>
      <c r="I1270" s="8">
        <v>-0.13349159061908722</v>
      </c>
      <c r="J1270" s="8">
        <v>0.72221064567565918</v>
      </c>
      <c r="N1270" s="8">
        <v>-0.62791627645492554</v>
      </c>
      <c r="O1270" s="8">
        <v>0.12388401478528976</v>
      </c>
      <c r="P1270" s="8">
        <v>1.7313888072967529</v>
      </c>
      <c r="Q1270" s="8">
        <v>0.34452274441719055</v>
      </c>
      <c r="S1270" s="8">
        <v>0.38116666666666665</v>
      </c>
      <c r="T1270" s="8">
        <v>0.35869204998016357</v>
      </c>
      <c r="AA1270" s="8">
        <v>0.155186727643013</v>
      </c>
      <c r="AB1270" s="8">
        <f>VLOOKUP('Data behind Table 2.1 WHR 2017'!A1270,'Figure2.2 WHR 2017'!$A$1:$B$156,2,0)</f>
        <v>4.804999828338623</v>
      </c>
    </row>
    <row r="1271" spans="1:28" x14ac:dyDescent="0.15">
      <c r="A1271" s="8" t="s">
        <v>88</v>
      </c>
      <c r="B1271" s="8" t="s">
        <v>88</v>
      </c>
      <c r="C1271" s="8">
        <v>2010</v>
      </c>
      <c r="D1271" s="8">
        <v>5.1305208206176758</v>
      </c>
      <c r="E1271" s="8">
        <v>9.2665843963623047</v>
      </c>
      <c r="F1271" s="8">
        <v>0.86318767070770264</v>
      </c>
      <c r="G1271" s="8">
        <v>64.786331176757812</v>
      </c>
      <c r="H1271" s="8">
        <v>0.62359285354614258</v>
      </c>
      <c r="I1271" s="8">
        <v>-0.15027391910552979</v>
      </c>
      <c r="J1271" s="8">
        <v>0.7323792576789856</v>
      </c>
      <c r="K1271" s="8">
        <v>0.72458118200302124</v>
      </c>
      <c r="L1271" s="8">
        <v>0.24891281127929688</v>
      </c>
      <c r="M1271" s="8">
        <v>0.90317469835281372</v>
      </c>
      <c r="N1271" s="8">
        <v>-0.70676565170288086</v>
      </c>
      <c r="O1271" s="8">
        <v>4.7634672373533249E-2</v>
      </c>
      <c r="P1271" s="8">
        <v>1.5132486820220947</v>
      </c>
      <c r="Q1271" s="8">
        <v>0.29495030641555786</v>
      </c>
      <c r="R1271" s="8">
        <v>0.35810000000000003</v>
      </c>
      <c r="S1271" s="8">
        <v>0.38116666666666665</v>
      </c>
      <c r="T1271" s="8">
        <v>0.29147237539291382</v>
      </c>
      <c r="AA1271" s="8">
        <v>0.155186727643013</v>
      </c>
      <c r="AB1271" s="8">
        <f>VLOOKUP('Data behind Table 2.1 WHR 2017'!A1271,'Figure2.2 WHR 2017'!$A$1:$B$156,2,0)</f>
        <v>4.804999828338623</v>
      </c>
    </row>
    <row r="1272" spans="1:28" x14ac:dyDescent="0.15">
      <c r="A1272" s="8" t="s">
        <v>88</v>
      </c>
      <c r="B1272" s="8" t="s">
        <v>88</v>
      </c>
      <c r="C1272" s="8">
        <v>2011</v>
      </c>
      <c r="D1272" s="8">
        <v>4.8764820098876953</v>
      </c>
      <c r="E1272" s="8">
        <v>9.2305154800415039</v>
      </c>
      <c r="F1272" s="8">
        <v>0.71489143371582031</v>
      </c>
      <c r="G1272" s="8">
        <v>64.561813354492188</v>
      </c>
      <c r="H1272" s="8">
        <v>0.60312366485595703</v>
      </c>
      <c r="I1272" s="8">
        <v>-0.21308811008930206</v>
      </c>
      <c r="J1272" s="8">
        <v>0.91265690326690674</v>
      </c>
      <c r="K1272" s="8">
        <v>0.58768045902252197</v>
      </c>
      <c r="L1272" s="8">
        <v>0.24819697439670563</v>
      </c>
      <c r="M1272" s="8">
        <v>0.47229063510894775</v>
      </c>
      <c r="N1272" s="8">
        <v>-0.38012081384658813</v>
      </c>
      <c r="O1272" s="8">
        <v>-0.11692985147237778</v>
      </c>
      <c r="P1272" s="8">
        <v>1.8802115917205811</v>
      </c>
      <c r="Q1272" s="8">
        <v>0.38556721806526184</v>
      </c>
      <c r="S1272" s="8">
        <v>0.38116666666666665</v>
      </c>
      <c r="T1272" s="8">
        <v>0.36248180270195007</v>
      </c>
      <c r="AA1272" s="8">
        <v>0.155186727643013</v>
      </c>
      <c r="AB1272" s="8">
        <f>VLOOKUP('Data behind Table 2.1 WHR 2017'!A1272,'Figure2.2 WHR 2017'!$A$1:$B$156,2,0)</f>
        <v>4.804999828338623</v>
      </c>
    </row>
    <row r="1273" spans="1:28" x14ac:dyDescent="0.15">
      <c r="A1273" s="8" t="s">
        <v>88</v>
      </c>
      <c r="B1273" s="8" t="s">
        <v>88</v>
      </c>
      <c r="C1273" s="8">
        <v>2012</v>
      </c>
      <c r="D1273" s="8">
        <v>4.4635310173034668</v>
      </c>
      <c r="E1273" s="8">
        <v>9.2571792602539062</v>
      </c>
      <c r="F1273" s="8">
        <v>0.61442279815673828</v>
      </c>
      <c r="G1273" s="8">
        <v>64.258926391601562</v>
      </c>
      <c r="H1273" s="8">
        <v>0.56773722171783447</v>
      </c>
      <c r="I1273" s="8">
        <v>-0.19058153033256531</v>
      </c>
      <c r="J1273" s="8">
        <v>0.89945316314697266</v>
      </c>
      <c r="K1273" s="8">
        <v>0.52091413736343384</v>
      </c>
      <c r="L1273" s="8">
        <v>0.32699981331825256</v>
      </c>
      <c r="M1273" s="8">
        <v>0.43521946668624878</v>
      </c>
      <c r="N1273" s="8">
        <v>-0.48001807928085327</v>
      </c>
      <c r="O1273" s="8">
        <v>-0.13928253948688507</v>
      </c>
      <c r="P1273" s="8">
        <v>2.1179409027099609</v>
      </c>
      <c r="Q1273" s="8">
        <v>0.47449898719787598</v>
      </c>
      <c r="S1273" s="8">
        <v>0.38116666666666665</v>
      </c>
      <c r="T1273" s="8">
        <v>0.43533477187156677</v>
      </c>
      <c r="AA1273" s="8">
        <v>0.155186727643013</v>
      </c>
      <c r="AB1273" s="8">
        <f>VLOOKUP('Data behind Table 2.1 WHR 2017'!A1273,'Figure2.2 WHR 2017'!$A$1:$B$156,2,0)</f>
        <v>4.804999828338623</v>
      </c>
    </row>
    <row r="1274" spans="1:28" x14ac:dyDescent="0.15">
      <c r="A1274" s="8" t="s">
        <v>88</v>
      </c>
      <c r="B1274" s="8" t="s">
        <v>88</v>
      </c>
      <c r="C1274" s="8">
        <v>2013</v>
      </c>
      <c r="D1274" s="8">
        <v>5.2456049919128418</v>
      </c>
      <c r="E1274" s="8">
        <v>9.2698554992675781</v>
      </c>
      <c r="F1274" s="8">
        <v>0.64796745777130127</v>
      </c>
      <c r="G1274" s="8">
        <v>64.301284790039062</v>
      </c>
      <c r="H1274" s="8">
        <v>0.53628772497177124</v>
      </c>
      <c r="I1274" s="8">
        <v>-0.22093500196933746</v>
      </c>
      <c r="J1274" s="8">
        <v>0.88602691888809204</v>
      </c>
      <c r="K1274" s="8">
        <v>0.51731902360916138</v>
      </c>
      <c r="L1274" s="8">
        <v>0.23915638029575348</v>
      </c>
      <c r="M1274" s="8">
        <v>0.32076367735862732</v>
      </c>
      <c r="N1274" s="8">
        <v>-0.52500182390213013</v>
      </c>
      <c r="O1274" s="8">
        <v>-0.19204351305961609</v>
      </c>
      <c r="P1274" s="8">
        <v>2.0781838893890381</v>
      </c>
      <c r="Q1274" s="8">
        <v>0.39617621898651123</v>
      </c>
      <c r="S1274" s="8">
        <v>0.38116666666666665</v>
      </c>
      <c r="T1274" s="8">
        <v>0.39402377605438232</v>
      </c>
      <c r="AA1274" s="8">
        <v>0.155186727643013</v>
      </c>
      <c r="AB1274" s="8">
        <f>VLOOKUP('Data behind Table 2.1 WHR 2017'!A1274,'Figure2.2 WHR 2017'!$A$1:$B$156,2,0)</f>
        <v>4.804999828338623</v>
      </c>
    </row>
    <row r="1275" spans="1:28" x14ac:dyDescent="0.15">
      <c r="A1275" s="8" t="s">
        <v>88</v>
      </c>
      <c r="B1275" s="8" t="s">
        <v>88</v>
      </c>
      <c r="C1275" s="8">
        <v>2014</v>
      </c>
      <c r="D1275" s="8">
        <v>4.7635946273803711</v>
      </c>
      <c r="E1275" s="8">
        <v>9.2825326919555664</v>
      </c>
      <c r="F1275" s="8">
        <v>0.68026059865951538</v>
      </c>
      <c r="G1275" s="8">
        <v>64.388130187988281</v>
      </c>
      <c r="H1275" s="8">
        <v>0.58893424272537231</v>
      </c>
      <c r="I1275" s="8">
        <v>-0.24557268619537354</v>
      </c>
      <c r="J1275" s="8">
        <v>0.78313416242599487</v>
      </c>
      <c r="K1275" s="8">
        <v>0.5027279257774353</v>
      </c>
      <c r="L1275" s="8">
        <v>0.32077047228813171</v>
      </c>
      <c r="M1275" s="8">
        <v>0.39160004258155823</v>
      </c>
      <c r="N1275" s="8">
        <v>-0.45268741250038147</v>
      </c>
      <c r="O1275" s="8">
        <v>-0.17192153632640839</v>
      </c>
      <c r="P1275" s="8">
        <v>2.1039505004882812</v>
      </c>
      <c r="Q1275" s="8">
        <v>0.44167286157608032</v>
      </c>
      <c r="S1275" s="8">
        <v>0.38116666666666665</v>
      </c>
      <c r="T1275" s="8">
        <v>0.39487352967262268</v>
      </c>
      <c r="AA1275" s="8">
        <v>0.155186727643013</v>
      </c>
      <c r="AB1275" s="8">
        <f>VLOOKUP('Data behind Table 2.1 WHR 2017'!A1275,'Figure2.2 WHR 2017'!$A$1:$B$156,2,0)</f>
        <v>4.804999828338623</v>
      </c>
    </row>
    <row r="1276" spans="1:28" x14ac:dyDescent="0.15">
      <c r="A1276" s="8" t="s">
        <v>88</v>
      </c>
      <c r="B1276" s="8" t="s">
        <v>88</v>
      </c>
      <c r="C1276" s="8">
        <v>2015</v>
      </c>
      <c r="D1276" s="8">
        <v>5.1316118240356445</v>
      </c>
      <c r="E1276" s="8">
        <v>9.2804393768310547</v>
      </c>
      <c r="F1276" s="8">
        <v>0.60947000980377197</v>
      </c>
      <c r="G1276" s="8">
        <v>64.474967956542969</v>
      </c>
      <c r="H1276" s="8">
        <v>0.71137338876724243</v>
      </c>
      <c r="I1276" s="8">
        <v>-0.23941364884376526</v>
      </c>
      <c r="J1276" s="8">
        <v>0.81482499837875366</v>
      </c>
      <c r="K1276" s="8">
        <v>0.57295554876327515</v>
      </c>
      <c r="L1276" s="8">
        <v>0.31954225897789001</v>
      </c>
      <c r="M1276" s="8">
        <v>0.48027476668357849</v>
      </c>
      <c r="P1276" s="8">
        <v>2.0266103744506836</v>
      </c>
      <c r="Q1276" s="8">
        <v>0.39492666721343994</v>
      </c>
      <c r="S1276" s="8">
        <v>0.38116666666666665</v>
      </c>
      <c r="T1276" s="8">
        <v>0.3824741542339325</v>
      </c>
      <c r="AA1276" s="8">
        <v>0.155186727643013</v>
      </c>
      <c r="AB1276" s="8">
        <f>VLOOKUP('Data behind Table 2.1 WHR 2017'!A1276,'Figure2.2 WHR 2017'!$A$1:$B$156,2,0)</f>
        <v>4.804999828338623</v>
      </c>
    </row>
    <row r="1277" spans="1:28" x14ac:dyDescent="0.15">
      <c r="A1277" s="8" t="s">
        <v>88</v>
      </c>
      <c r="B1277" s="8" t="s">
        <v>88</v>
      </c>
      <c r="C1277" s="8">
        <v>2016</v>
      </c>
      <c r="D1277" s="8">
        <v>4.5214533805847168</v>
      </c>
      <c r="E1277" s="8">
        <v>9.2882957458496094</v>
      </c>
      <c r="F1277" s="8">
        <v>0.70182210206985474</v>
      </c>
      <c r="G1277" s="8">
        <v>64.561813354492188</v>
      </c>
      <c r="H1277" s="8">
        <v>0.61443835496902466</v>
      </c>
      <c r="I1277" s="8">
        <v>-0.17891418933868408</v>
      </c>
      <c r="J1277" s="8">
        <v>0.81074565649032593</v>
      </c>
      <c r="K1277" s="8">
        <v>0.61234110593795776</v>
      </c>
      <c r="L1277" s="8">
        <v>0.37810826301574707</v>
      </c>
      <c r="M1277" s="8">
        <v>0.3474312424659729</v>
      </c>
      <c r="P1277" s="8">
        <v>2.1329026222229004</v>
      </c>
      <c r="Q1277" s="8">
        <v>0.47172942757606506</v>
      </c>
      <c r="S1277" s="8">
        <v>0.38116666666666665</v>
      </c>
      <c r="T1277" s="8">
        <v>0.38867470622062683</v>
      </c>
      <c r="AA1277" s="8">
        <v>0.155186727643013</v>
      </c>
      <c r="AB1277" s="8">
        <f>VLOOKUP('Data behind Table 2.1 WHR 2017'!A1277,'Figure2.2 WHR 2017'!$A$1:$B$156,2,0)</f>
        <v>4.804999828338623</v>
      </c>
    </row>
    <row r="1278" spans="1:28" x14ac:dyDescent="0.15">
      <c r="A1278" s="8" t="s">
        <v>114</v>
      </c>
      <c r="B1278" s="8" t="s">
        <v>114</v>
      </c>
      <c r="C1278" s="8">
        <v>2005</v>
      </c>
      <c r="D1278" s="8">
        <v>4.7187337875366211</v>
      </c>
      <c r="E1278" s="8">
        <v>9.6257133483886719</v>
      </c>
      <c r="F1278" s="8">
        <v>0.81993639469146729</v>
      </c>
      <c r="G1278" s="8">
        <v>62.788372039794922</v>
      </c>
      <c r="H1278" s="8">
        <v>0.6231149435043335</v>
      </c>
      <c r="J1278" s="8">
        <v>0.87699860334396362</v>
      </c>
      <c r="K1278" s="8">
        <v>0.55658137798309326</v>
      </c>
      <c r="M1278" s="8">
        <v>0.59577363729476929</v>
      </c>
      <c r="N1278" s="8">
        <v>-0.32006439566612244</v>
      </c>
      <c r="O1278" s="8">
        <v>0.14316736161708832</v>
      </c>
      <c r="P1278" s="8">
        <v>2.34279465675354</v>
      </c>
      <c r="Q1278" s="8">
        <v>0.49648800492286682</v>
      </c>
      <c r="R1278" s="8">
        <v>0.41720000000000002</v>
      </c>
      <c r="S1278" s="8">
        <v>0.4008363636363636</v>
      </c>
      <c r="W1278" s="8">
        <v>9.8058253526687622E-2</v>
      </c>
      <c r="X1278" s="8">
        <v>6.4663760364055634E-2</v>
      </c>
      <c r="Y1278" s="8">
        <v>0.18798680603504181</v>
      </c>
      <c r="Z1278" s="8">
        <v>4.8552453517913818E-2</v>
      </c>
      <c r="AA1278" s="8">
        <v>0.11872544884681702</v>
      </c>
      <c r="AB1278" s="8">
        <f>VLOOKUP('Data behind Table 2.1 WHR 2017'!A1278,'Figure2.2 WHR 2017'!$A$1:$B$156,2,0)</f>
        <v>5.5</v>
      </c>
    </row>
    <row r="1279" spans="1:28" x14ac:dyDescent="0.15">
      <c r="A1279" s="8" t="s">
        <v>114</v>
      </c>
      <c r="B1279" s="8" t="s">
        <v>114</v>
      </c>
      <c r="C1279" s="8">
        <v>2007</v>
      </c>
      <c r="D1279" s="8">
        <v>5.623471736907959</v>
      </c>
      <c r="E1279" s="8">
        <v>9.7139110565185547</v>
      </c>
      <c r="F1279" s="8">
        <v>0.79227280616760254</v>
      </c>
      <c r="G1279" s="8">
        <v>63.420131683349609</v>
      </c>
      <c r="H1279" s="8">
        <v>0.45931151509284973</v>
      </c>
      <c r="I1279" s="8">
        <v>-0.17991125583648682</v>
      </c>
      <c r="J1279" s="8">
        <v>0.79973334074020386</v>
      </c>
      <c r="K1279" s="8">
        <v>0.65095490217208862</v>
      </c>
      <c r="L1279" s="8">
        <v>0.39512717723846436</v>
      </c>
      <c r="M1279" s="8">
        <v>0.55787783861160278</v>
      </c>
      <c r="N1279" s="8">
        <v>-0.45561215281486511</v>
      </c>
      <c r="O1279" s="8">
        <v>0.18334230780601501</v>
      </c>
      <c r="P1279" s="8">
        <v>2.0643923282623291</v>
      </c>
      <c r="Q1279" s="8">
        <v>0.36710283160209656</v>
      </c>
      <c r="R1279" s="8">
        <v>0.38439999999999996</v>
      </c>
      <c r="S1279" s="8">
        <v>0.4008363636363636</v>
      </c>
      <c r="W1279" s="8">
        <v>9.8058253526687622E-2</v>
      </c>
      <c r="X1279" s="8">
        <v>6.4663760364055634E-2</v>
      </c>
      <c r="Y1279" s="8">
        <v>0.18798680603504181</v>
      </c>
      <c r="Z1279" s="8">
        <v>4.8552453517913818E-2</v>
      </c>
      <c r="AA1279" s="8">
        <v>0.11872544884681702</v>
      </c>
      <c r="AB1279" s="8">
        <f>VLOOKUP('Data behind Table 2.1 WHR 2017'!A1279,'Figure2.2 WHR 2017'!$A$1:$B$156,2,0)</f>
        <v>5.5</v>
      </c>
    </row>
    <row r="1280" spans="1:28" x14ac:dyDescent="0.15">
      <c r="A1280" s="8" t="s">
        <v>114</v>
      </c>
      <c r="B1280" s="8" t="s">
        <v>114</v>
      </c>
      <c r="C1280" s="8">
        <v>2008</v>
      </c>
      <c r="D1280" s="8">
        <v>5.1182317733764648</v>
      </c>
      <c r="E1280" s="8">
        <v>9.7086248397827148</v>
      </c>
      <c r="F1280" s="8">
        <v>0.64487361907958984</v>
      </c>
      <c r="G1280" s="8">
        <v>63.700656890869141</v>
      </c>
      <c r="H1280" s="8">
        <v>0.41549786925315857</v>
      </c>
      <c r="I1280" s="8">
        <v>-0.19031758606433868</v>
      </c>
      <c r="J1280" s="8">
        <v>0.78539055585861206</v>
      </c>
      <c r="K1280" s="8">
        <v>0.61424851417541504</v>
      </c>
      <c r="L1280" s="8">
        <v>0.3453381359577179</v>
      </c>
      <c r="M1280" s="8">
        <v>0.59762299060821533</v>
      </c>
      <c r="N1280" s="8">
        <v>-0.46285808086395264</v>
      </c>
      <c r="O1280" s="8">
        <v>0.17264556884765625</v>
      </c>
      <c r="P1280" s="8">
        <v>2.364778995513916</v>
      </c>
      <c r="Q1280" s="8">
        <v>0.46203047037124634</v>
      </c>
      <c r="R1280" s="8">
        <v>0.38280000000000003</v>
      </c>
      <c r="S1280" s="8">
        <v>0.4008363636363636</v>
      </c>
      <c r="W1280" s="8">
        <v>9.8058253526687622E-2</v>
      </c>
      <c r="X1280" s="8">
        <v>6.4663760364055634E-2</v>
      </c>
      <c r="Y1280" s="8">
        <v>0.18798680603504181</v>
      </c>
      <c r="Z1280" s="8">
        <v>4.8552453517913818E-2</v>
      </c>
      <c r="AA1280" s="8">
        <v>0.11872544884681702</v>
      </c>
      <c r="AB1280" s="8">
        <f>VLOOKUP('Data behind Table 2.1 WHR 2017'!A1280,'Figure2.2 WHR 2017'!$A$1:$B$156,2,0)</f>
        <v>5.5</v>
      </c>
    </row>
    <row r="1281" spans="1:28" x14ac:dyDescent="0.15">
      <c r="A1281" s="8" t="s">
        <v>114</v>
      </c>
      <c r="B1281" s="8" t="s">
        <v>114</v>
      </c>
      <c r="C1281" s="8">
        <v>2009</v>
      </c>
      <c r="D1281" s="8">
        <v>5.2128415107727051</v>
      </c>
      <c r="E1281" s="8">
        <v>9.6462116241455078</v>
      </c>
      <c r="F1281" s="8">
        <v>0.75464552640914917</v>
      </c>
      <c r="G1281" s="8">
        <v>63.962791442871094</v>
      </c>
      <c r="H1281" s="8">
        <v>0.45581707358360291</v>
      </c>
      <c r="I1281" s="8">
        <v>-0.22806325554847717</v>
      </c>
      <c r="J1281" s="8">
        <v>0.85288715362548828</v>
      </c>
      <c r="K1281" s="8">
        <v>0.59829503297805786</v>
      </c>
      <c r="L1281" s="8">
        <v>0.3163018524646759</v>
      </c>
      <c r="N1281" s="8">
        <v>-0.55891358852386475</v>
      </c>
      <c r="O1281" s="8">
        <v>0.19029153883457184</v>
      </c>
      <c r="P1281" s="8">
        <v>2.0317208766937256</v>
      </c>
      <c r="Q1281" s="8">
        <v>0.38975304365158081</v>
      </c>
      <c r="R1281" s="8">
        <v>0.38969999999999999</v>
      </c>
      <c r="S1281" s="8">
        <v>0.4008363636363636</v>
      </c>
      <c r="T1281" s="8">
        <v>0.3490757942199707</v>
      </c>
      <c r="U1281" s="8">
        <v>8.4272399544715881E-2</v>
      </c>
      <c r="W1281" s="8">
        <v>9.8058253526687622E-2</v>
      </c>
      <c r="X1281" s="8">
        <v>6.4663760364055634E-2</v>
      </c>
      <c r="Y1281" s="8">
        <v>0.18798680603504181</v>
      </c>
      <c r="Z1281" s="8">
        <v>4.8552453517913818E-2</v>
      </c>
      <c r="AA1281" s="8">
        <v>0.11872544884681702</v>
      </c>
      <c r="AB1281" s="8">
        <f>VLOOKUP('Data behind Table 2.1 WHR 2017'!A1281,'Figure2.2 WHR 2017'!$A$1:$B$156,2,0)</f>
        <v>5.5</v>
      </c>
    </row>
    <row r="1282" spans="1:28" x14ac:dyDescent="0.15">
      <c r="A1282" s="8" t="s">
        <v>114</v>
      </c>
      <c r="B1282" s="8" t="s">
        <v>114</v>
      </c>
      <c r="C1282" s="8">
        <v>2010</v>
      </c>
      <c r="D1282" s="8">
        <v>5.4903473854064941</v>
      </c>
      <c r="E1282" s="8">
        <v>9.7192134857177734</v>
      </c>
      <c r="F1282" s="8">
        <v>0.79490548372268677</v>
      </c>
      <c r="G1282" s="8">
        <v>64.212135314941406</v>
      </c>
      <c r="H1282" s="8">
        <v>0.51492035388946533</v>
      </c>
      <c r="I1282" s="8">
        <v>-0.18906277418136597</v>
      </c>
      <c r="J1282" s="8">
        <v>0.81089574098587036</v>
      </c>
      <c r="K1282" s="8">
        <v>0.65179258584976196</v>
      </c>
      <c r="L1282" s="8">
        <v>0.32706597447395325</v>
      </c>
      <c r="M1282" s="8">
        <v>0.54599428176879883</v>
      </c>
      <c r="N1282" s="8">
        <v>-0.51899546384811401</v>
      </c>
      <c r="O1282" s="8">
        <v>0.19094663858413696</v>
      </c>
      <c r="P1282" s="8">
        <v>2.0405538082122803</v>
      </c>
      <c r="Q1282" s="8">
        <v>0.37166205048561096</v>
      </c>
      <c r="R1282" s="8">
        <v>0.38780000000000003</v>
      </c>
      <c r="S1282" s="8">
        <v>0.4008363636363636</v>
      </c>
      <c r="T1282" s="8">
        <v>0.35376298427581787</v>
      </c>
      <c r="W1282" s="8">
        <v>9.8058253526687622E-2</v>
      </c>
      <c r="X1282" s="8">
        <v>6.4663760364055634E-2</v>
      </c>
      <c r="Y1282" s="8">
        <v>0.18798680603504181</v>
      </c>
      <c r="Z1282" s="8">
        <v>4.8552453517913818E-2</v>
      </c>
      <c r="AA1282" s="8">
        <v>0.11872544884681702</v>
      </c>
      <c r="AB1282" s="8">
        <f>VLOOKUP('Data behind Table 2.1 WHR 2017'!A1282,'Figure2.2 WHR 2017'!$A$1:$B$156,2,0)</f>
        <v>5.5</v>
      </c>
    </row>
    <row r="1283" spans="1:28" x14ac:dyDescent="0.15">
      <c r="A1283" s="8" t="s">
        <v>114</v>
      </c>
      <c r="B1283" s="8" t="s">
        <v>114</v>
      </c>
      <c r="C1283" s="8">
        <v>2011</v>
      </c>
      <c r="D1283" s="8">
        <v>5.2719440460205078</v>
      </c>
      <c r="E1283" s="8">
        <v>9.7867555618286133</v>
      </c>
      <c r="F1283" s="8">
        <v>0.69190168380737305</v>
      </c>
      <c r="G1283" s="8">
        <v>64.451698303222656</v>
      </c>
      <c r="H1283" s="8">
        <v>0.44560664892196655</v>
      </c>
      <c r="I1283" s="8">
        <v>-0.24262194335460663</v>
      </c>
      <c r="J1283" s="8">
        <v>0.64859622716903687</v>
      </c>
      <c r="K1283" s="8">
        <v>0.62129330635070801</v>
      </c>
      <c r="L1283" s="8">
        <v>0.37978431582450867</v>
      </c>
      <c r="M1283" s="8">
        <v>0.59620183706283569</v>
      </c>
      <c r="N1283" s="8">
        <v>-0.55806505680084229</v>
      </c>
      <c r="O1283" s="8">
        <v>0.2198367565870285</v>
      </c>
      <c r="P1283" s="8">
        <v>2.5218379497528076</v>
      </c>
      <c r="Q1283" s="8">
        <v>0.47835066914558411</v>
      </c>
      <c r="R1283" s="8">
        <v>0.40039999999999998</v>
      </c>
      <c r="S1283" s="8">
        <v>0.4008363636363636</v>
      </c>
      <c r="T1283" s="8">
        <v>0.33498421311378479</v>
      </c>
      <c r="W1283" s="8">
        <v>9.8058253526687622E-2</v>
      </c>
      <c r="X1283" s="8">
        <v>6.4663760364055634E-2</v>
      </c>
      <c r="Y1283" s="8">
        <v>0.18798680603504181</v>
      </c>
      <c r="Z1283" s="8">
        <v>4.8552453517913818E-2</v>
      </c>
      <c r="AA1283" s="8">
        <v>0.11872544884681702</v>
      </c>
      <c r="AB1283" s="8">
        <f>VLOOKUP('Data behind Table 2.1 WHR 2017'!A1283,'Figure2.2 WHR 2017'!$A$1:$B$156,2,0)</f>
        <v>5.5</v>
      </c>
    </row>
    <row r="1284" spans="1:28" x14ac:dyDescent="0.15">
      <c r="A1284" s="8" t="s">
        <v>114</v>
      </c>
      <c r="B1284" s="8" t="s">
        <v>114</v>
      </c>
      <c r="C1284" s="8">
        <v>2012</v>
      </c>
      <c r="D1284" s="8">
        <v>5.3090763092041016</v>
      </c>
      <c r="E1284" s="8">
        <v>9.7898483276367188</v>
      </c>
      <c r="F1284" s="8">
        <v>0.7392805814743042</v>
      </c>
      <c r="G1284" s="8">
        <v>64.685234069824219</v>
      </c>
      <c r="H1284" s="8">
        <v>0.47090321779251099</v>
      </c>
      <c r="I1284" s="8">
        <v>-0.21442261338233948</v>
      </c>
      <c r="J1284" s="8">
        <v>0.70185023546218872</v>
      </c>
      <c r="K1284" s="8">
        <v>0.64478105306625366</v>
      </c>
      <c r="L1284" s="8">
        <v>0.3348328173160553</v>
      </c>
      <c r="M1284" s="8">
        <v>0.53099966049194336</v>
      </c>
      <c r="N1284" s="8">
        <v>-0.71185219287872314</v>
      </c>
      <c r="O1284" s="8">
        <v>0.25511729717254639</v>
      </c>
      <c r="P1284" s="8">
        <v>1.9748401641845703</v>
      </c>
      <c r="Q1284" s="8">
        <v>0.37197434902191162</v>
      </c>
      <c r="R1284" s="8">
        <v>0.4017</v>
      </c>
      <c r="S1284" s="8">
        <v>0.4008363636363636</v>
      </c>
      <c r="T1284" s="8">
        <v>0.33003425598144531</v>
      </c>
      <c r="W1284" s="8">
        <v>9.8058253526687622E-2</v>
      </c>
      <c r="X1284" s="8">
        <v>6.4663760364055634E-2</v>
      </c>
      <c r="Y1284" s="8">
        <v>0.18798680603504181</v>
      </c>
      <c r="Z1284" s="8">
        <v>4.8552453517913818E-2</v>
      </c>
      <c r="AA1284" s="8">
        <v>0.11872544884681702</v>
      </c>
      <c r="AB1284" s="8">
        <f>VLOOKUP('Data behind Table 2.1 WHR 2017'!A1284,'Figure2.2 WHR 2017'!$A$1:$B$156,2,0)</f>
        <v>5.5</v>
      </c>
    </row>
    <row r="1285" spans="1:28" x14ac:dyDescent="0.15">
      <c r="A1285" s="8" t="s">
        <v>114</v>
      </c>
      <c r="B1285" s="8" t="s">
        <v>114</v>
      </c>
      <c r="C1285" s="8">
        <v>2013</v>
      </c>
      <c r="D1285" s="8">
        <v>4.8881773948669434</v>
      </c>
      <c r="E1285" s="8">
        <v>9.8127222061157227</v>
      </c>
      <c r="F1285" s="8">
        <v>0.79545116424560547</v>
      </c>
      <c r="G1285" s="8">
        <v>64.913948059082031</v>
      </c>
      <c r="H1285" s="8">
        <v>0.54072338342666626</v>
      </c>
      <c r="I1285" s="8">
        <v>-0.22534681856632233</v>
      </c>
      <c r="J1285" s="8">
        <v>0.69806480407714844</v>
      </c>
      <c r="K1285" s="8">
        <v>0.63461536169052124</v>
      </c>
      <c r="L1285" s="8">
        <v>0.39187383651733398</v>
      </c>
      <c r="M1285" s="8">
        <v>0.53831177949905396</v>
      </c>
      <c r="N1285" s="8">
        <v>-0.73176473379135132</v>
      </c>
      <c r="O1285" s="8">
        <v>0.24499505758285522</v>
      </c>
      <c r="P1285" s="8">
        <v>2.2089872360229492</v>
      </c>
      <c r="Q1285" s="8">
        <v>0.4519040584564209</v>
      </c>
      <c r="S1285" s="8">
        <v>0.4008363636363636</v>
      </c>
      <c r="T1285" s="8">
        <v>0.33256703615188599</v>
      </c>
      <c r="W1285" s="8">
        <v>9.8058253526687622E-2</v>
      </c>
      <c r="X1285" s="8">
        <v>6.4663760364055634E-2</v>
      </c>
      <c r="Y1285" s="8">
        <v>0.18798680603504181</v>
      </c>
      <c r="Z1285" s="8">
        <v>4.8552453517913818E-2</v>
      </c>
      <c r="AA1285" s="8">
        <v>0.11872544884681702</v>
      </c>
      <c r="AB1285" s="8">
        <f>VLOOKUP('Data behind Table 2.1 WHR 2017'!A1285,'Figure2.2 WHR 2017'!$A$1:$B$156,2,0)</f>
        <v>5.5</v>
      </c>
    </row>
    <row r="1286" spans="1:28" x14ac:dyDescent="0.15">
      <c r="A1286" s="8" t="s">
        <v>114</v>
      </c>
      <c r="B1286" s="8" t="s">
        <v>114</v>
      </c>
      <c r="C1286" s="8">
        <v>2014</v>
      </c>
      <c r="D1286" s="8">
        <v>5.5797944068908691</v>
      </c>
      <c r="E1286" s="8">
        <v>9.8255634307861328</v>
      </c>
      <c r="F1286" s="8">
        <v>0.8632882833480835</v>
      </c>
      <c r="G1286" s="8">
        <v>65.141708374023438</v>
      </c>
      <c r="H1286" s="8">
        <v>0.6491960883140564</v>
      </c>
      <c r="J1286" s="8">
        <v>0.76401352882385254</v>
      </c>
      <c r="K1286" s="8">
        <v>0.48335877060890198</v>
      </c>
      <c r="L1286" s="8">
        <v>0.37732493877410889</v>
      </c>
      <c r="M1286" s="8">
        <v>0.55647832155227661</v>
      </c>
      <c r="N1286" s="8">
        <v>-0.69068235158920288</v>
      </c>
      <c r="O1286" s="8">
        <v>0.17598333954811096</v>
      </c>
      <c r="P1286" s="8">
        <v>2.3913033008575439</v>
      </c>
      <c r="Q1286" s="8">
        <v>0.42856475710868835</v>
      </c>
      <c r="S1286" s="8">
        <v>0.4008363636363636</v>
      </c>
      <c r="T1286" s="8">
        <v>0.36341401934623718</v>
      </c>
      <c r="W1286" s="8">
        <v>9.8058253526687622E-2</v>
      </c>
      <c r="X1286" s="8">
        <v>6.4663760364055634E-2</v>
      </c>
      <c r="Y1286" s="8">
        <v>0.18798680603504181</v>
      </c>
      <c r="Z1286" s="8">
        <v>4.8552453517913818E-2</v>
      </c>
      <c r="AA1286" s="8">
        <v>0.11872544884681702</v>
      </c>
      <c r="AB1286" s="8">
        <f>VLOOKUP('Data behind Table 2.1 WHR 2017'!A1286,'Figure2.2 WHR 2017'!$A$1:$B$156,2,0)</f>
        <v>5.5</v>
      </c>
    </row>
    <row r="1287" spans="1:28" x14ac:dyDescent="0.15">
      <c r="A1287" s="8" t="s">
        <v>114</v>
      </c>
      <c r="B1287" s="8" t="s">
        <v>114</v>
      </c>
      <c r="C1287" s="8">
        <v>2015</v>
      </c>
      <c r="D1287" s="8">
        <v>5.51446533203125</v>
      </c>
      <c r="E1287" s="8">
        <v>9.8500146865844727</v>
      </c>
      <c r="F1287" s="8">
        <v>0.85122460126876831</v>
      </c>
      <c r="G1287" s="8">
        <v>65.369476318359375</v>
      </c>
      <c r="H1287" s="8">
        <v>0.65319675207138062</v>
      </c>
      <c r="J1287" s="8">
        <v>0.80607622861862183</v>
      </c>
      <c r="K1287" s="8">
        <v>0.4602455198764801</v>
      </c>
      <c r="L1287" s="8">
        <v>0.38229098916053772</v>
      </c>
      <c r="M1287" s="8">
        <v>0.48608464002609253</v>
      </c>
      <c r="P1287" s="8">
        <v>2.5309395790100098</v>
      </c>
      <c r="Q1287" s="8">
        <v>0.45896372199058533</v>
      </c>
      <c r="S1287" s="8">
        <v>0.4008363636363636</v>
      </c>
      <c r="T1287" s="8">
        <v>0.35139071941375732</v>
      </c>
      <c r="W1287" s="8">
        <v>9.8058253526687622E-2</v>
      </c>
      <c r="X1287" s="8">
        <v>6.4663760364055634E-2</v>
      </c>
      <c r="Y1287" s="8">
        <v>0.18798680603504181</v>
      </c>
      <c r="Z1287" s="8">
        <v>4.8552453517913818E-2</v>
      </c>
      <c r="AA1287" s="8">
        <v>0.11872544884681702</v>
      </c>
      <c r="AB1287" s="8">
        <f>VLOOKUP('Data behind Table 2.1 WHR 2017'!A1287,'Figure2.2 WHR 2017'!$A$1:$B$156,2,0)</f>
        <v>5.5</v>
      </c>
    </row>
    <row r="1288" spans="1:28" x14ac:dyDescent="0.15">
      <c r="A1288" s="8" t="s">
        <v>114</v>
      </c>
      <c r="B1288" s="8" t="s">
        <v>114</v>
      </c>
      <c r="C1288" s="8">
        <v>2016</v>
      </c>
      <c r="D1288" s="8">
        <v>5.3262219429016113</v>
      </c>
      <c r="E1288" s="8">
        <v>9.8738393783569336</v>
      </c>
      <c r="F1288" s="8">
        <v>0.87999463081359863</v>
      </c>
      <c r="G1288" s="8">
        <v>65.597236633300781</v>
      </c>
      <c r="H1288" s="8">
        <v>0.64414674043655396</v>
      </c>
      <c r="J1288" s="8">
        <v>0.76370656490325928</v>
      </c>
      <c r="K1288" s="8">
        <v>0.46515065431594849</v>
      </c>
      <c r="L1288" s="8">
        <v>0.38996294140815735</v>
      </c>
      <c r="M1288" s="8">
        <v>0.58372825384140015</v>
      </c>
      <c r="P1288" s="8">
        <v>2.388296365737915</v>
      </c>
      <c r="Q1288" s="8">
        <v>0.44840347766876221</v>
      </c>
      <c r="S1288" s="8">
        <v>0.4008363636363636</v>
      </c>
      <c r="T1288" s="8">
        <v>0.33757996559143066</v>
      </c>
      <c r="W1288" s="8">
        <v>9.8058253526687622E-2</v>
      </c>
      <c r="X1288" s="8">
        <v>6.4663760364055634E-2</v>
      </c>
      <c r="Y1288" s="8">
        <v>0.18798680603504181</v>
      </c>
      <c r="Z1288" s="8">
        <v>4.8552453517913818E-2</v>
      </c>
      <c r="AA1288" s="8">
        <v>0.11872544884681702</v>
      </c>
      <c r="AB1288" s="8">
        <f>VLOOKUP('Data behind Table 2.1 WHR 2017'!A1288,'Figure2.2 WHR 2017'!$A$1:$B$156,2,0)</f>
        <v>5.5</v>
      </c>
    </row>
    <row r="1289" spans="1:28" x14ac:dyDescent="0.15">
      <c r="A1289" s="8" t="s">
        <v>41</v>
      </c>
      <c r="B1289" s="8" t="s">
        <v>41</v>
      </c>
      <c r="C1289" s="8">
        <v>2009</v>
      </c>
      <c r="D1289" s="8">
        <v>6.5677132606506348</v>
      </c>
      <c r="E1289" s="8">
        <v>9.1380643844604492</v>
      </c>
      <c r="F1289" s="8">
        <v>0.92384564876556396</v>
      </c>
      <c r="G1289" s="8">
        <v>57.67425537109375</v>
      </c>
      <c r="I1289" s="8">
        <v>-0.12327682226896286</v>
      </c>
      <c r="K1289" s="8">
        <v>0.78076964616775513</v>
      </c>
      <c r="L1289" s="8">
        <v>0.15158361196517944</v>
      </c>
      <c r="N1289" s="8">
        <v>-0.79612797498703003</v>
      </c>
      <c r="O1289" s="8">
        <v>-1.5968791246414185</v>
      </c>
      <c r="P1289" s="8">
        <v>1.7487163543701172</v>
      </c>
      <c r="Q1289" s="8">
        <v>0.26625955104827881</v>
      </c>
      <c r="U1289" s="8">
        <v>0.27549377083778381</v>
      </c>
      <c r="AB1289" s="8">
        <f>VLOOKUP('Data behind Table 2.1 WHR 2017'!A1289,'Figure2.2 WHR 2017'!$A$1:$B$156,2,0)</f>
        <v>5.8220000267028809</v>
      </c>
    </row>
    <row r="1290" spans="1:28" x14ac:dyDescent="0.15">
      <c r="A1290" s="8" t="s">
        <v>41</v>
      </c>
      <c r="B1290" s="8" t="s">
        <v>41</v>
      </c>
      <c r="C1290" s="8">
        <v>2011</v>
      </c>
      <c r="D1290" s="8">
        <v>5.7917547225952148</v>
      </c>
      <c r="E1290" s="8">
        <v>9.3378982543945312</v>
      </c>
      <c r="F1290" s="8">
        <v>0.96441870927810669</v>
      </c>
      <c r="G1290" s="8">
        <v>57.92498779296875</v>
      </c>
      <c r="I1290" s="8">
        <v>-5.1626679487526417E-3</v>
      </c>
      <c r="K1290" s="8">
        <v>0.63903272151947021</v>
      </c>
      <c r="L1290" s="8">
        <v>0.12206799536943436</v>
      </c>
      <c r="N1290" s="8">
        <v>-0.97031819820404053</v>
      </c>
      <c r="O1290" s="8">
        <v>-1.6320546865463257</v>
      </c>
      <c r="P1290" s="8">
        <v>1.6913031339645386</v>
      </c>
      <c r="Q1290" s="8">
        <v>0.29201912879943848</v>
      </c>
      <c r="T1290" s="8">
        <v>0.27363467216491699</v>
      </c>
      <c r="AB1290" s="8">
        <f>VLOOKUP('Data behind Table 2.1 WHR 2017'!A1290,'Figure2.2 WHR 2017'!$A$1:$B$156,2,0)</f>
        <v>5.8220000267028809</v>
      </c>
    </row>
    <row r="1291" spans="1:28" x14ac:dyDescent="0.15">
      <c r="A1291" s="8" t="s">
        <v>41</v>
      </c>
      <c r="B1291" s="8" t="s">
        <v>41</v>
      </c>
      <c r="C1291" s="8">
        <v>2012</v>
      </c>
      <c r="D1291" s="8">
        <v>5.4638271331787109</v>
      </c>
      <c r="E1291" s="8">
        <v>9.4302644729614258</v>
      </c>
      <c r="F1291" s="8">
        <v>0.94584125280380249</v>
      </c>
      <c r="G1291" s="8">
        <v>58.054744720458984</v>
      </c>
      <c r="H1291" s="8">
        <v>0.78556334972381592</v>
      </c>
      <c r="I1291" s="8">
        <v>-0.14740218222141266</v>
      </c>
      <c r="K1291" s="8">
        <v>0.58444833755493164</v>
      </c>
      <c r="L1291" s="8">
        <v>0.11688069999217987</v>
      </c>
      <c r="N1291" s="8">
        <v>-0.93381357192993164</v>
      </c>
      <c r="O1291" s="8">
        <v>-1.5272356271743774</v>
      </c>
      <c r="P1291" s="8">
        <v>1.8714978694915771</v>
      </c>
      <c r="Q1291" s="8">
        <v>0.34252509474754333</v>
      </c>
      <c r="T1291" s="8">
        <v>0.23714612424373627</v>
      </c>
      <c r="AB1291" s="8">
        <f>VLOOKUP('Data behind Table 2.1 WHR 2017'!A1291,'Figure2.2 WHR 2017'!$A$1:$B$156,2,0)</f>
        <v>5.8220000267028809</v>
      </c>
    </row>
    <row r="1292" spans="1:28" x14ac:dyDescent="0.15">
      <c r="A1292" s="8" t="s">
        <v>41</v>
      </c>
      <c r="B1292" s="8" t="s">
        <v>41</v>
      </c>
      <c r="C1292" s="8">
        <v>2013</v>
      </c>
      <c r="D1292" s="8">
        <v>5.3917627334594727</v>
      </c>
      <c r="E1292" s="8">
        <v>9.5144948959350586</v>
      </c>
      <c r="F1292" s="8">
        <v>0.8457331657409668</v>
      </c>
      <c r="G1292" s="8">
        <v>58.183609008789062</v>
      </c>
      <c r="H1292" s="8">
        <v>0.70452946424484253</v>
      </c>
      <c r="I1292" s="8">
        <v>-9.7049251198768616E-2</v>
      </c>
      <c r="K1292" s="8">
        <v>0.59871596097946167</v>
      </c>
      <c r="L1292" s="8">
        <v>0.15960615873336792</v>
      </c>
      <c r="N1292" s="8">
        <v>-1.0012781620025635</v>
      </c>
      <c r="O1292" s="8">
        <v>-1.533969521522522</v>
      </c>
      <c r="P1292" s="8">
        <v>2.009838342666626</v>
      </c>
      <c r="Q1292" s="8">
        <v>0.37276089191436768</v>
      </c>
      <c r="T1292" s="8">
        <v>0.26599141955375671</v>
      </c>
      <c r="AB1292" s="8">
        <f>VLOOKUP('Data behind Table 2.1 WHR 2017'!A1292,'Figure2.2 WHR 2017'!$A$1:$B$156,2,0)</f>
        <v>5.8220000267028809</v>
      </c>
    </row>
    <row r="1293" spans="1:28" x14ac:dyDescent="0.15">
      <c r="A1293" s="8" t="s">
        <v>41</v>
      </c>
      <c r="B1293" s="8" t="s">
        <v>41</v>
      </c>
      <c r="C1293" s="8">
        <v>2014</v>
      </c>
      <c r="D1293" s="8">
        <v>5.787379264831543</v>
      </c>
      <c r="E1293" s="8">
        <v>9.5998048782348633</v>
      </c>
      <c r="F1293" s="8">
        <v>0.90892744064331055</v>
      </c>
      <c r="G1293" s="8">
        <v>58.309810638427734</v>
      </c>
      <c r="H1293" s="8">
        <v>0.80467808246612549</v>
      </c>
      <c r="I1293" s="8">
        <v>5.3436332382261753E-3</v>
      </c>
      <c r="K1293" s="8">
        <v>0.69521623849868774</v>
      </c>
      <c r="L1293" s="8">
        <v>0.15394973754882812</v>
      </c>
      <c r="N1293" s="8">
        <v>-1.0734614133834839</v>
      </c>
      <c r="O1293" s="8">
        <v>-1.3756506443023682</v>
      </c>
      <c r="P1293" s="8">
        <v>1.9765143394470215</v>
      </c>
      <c r="Q1293" s="8">
        <v>0.34152147173881531</v>
      </c>
      <c r="T1293" s="8">
        <v>0.27316009998321533</v>
      </c>
      <c r="AB1293" s="8">
        <f>VLOOKUP('Data behind Table 2.1 WHR 2017'!A1293,'Figure2.2 WHR 2017'!$A$1:$B$156,2,0)</f>
        <v>5.8220000267028809</v>
      </c>
    </row>
    <row r="1294" spans="1:28" x14ac:dyDescent="0.15">
      <c r="A1294" s="8" t="s">
        <v>41</v>
      </c>
      <c r="B1294" s="8" t="s">
        <v>41</v>
      </c>
      <c r="C1294" s="8">
        <v>2015</v>
      </c>
      <c r="D1294" s="8">
        <v>5.7914600372314453</v>
      </c>
      <c r="E1294" s="8">
        <v>9.6503620147705078</v>
      </c>
      <c r="F1294" s="8">
        <v>0.96015846729278564</v>
      </c>
      <c r="G1294" s="8">
        <v>58.436012268066406</v>
      </c>
      <c r="H1294" s="8">
        <v>0.7013583779335022</v>
      </c>
      <c r="I1294" s="8">
        <v>6.5387994050979614E-2</v>
      </c>
      <c r="K1294" s="8">
        <v>0.70534783601760864</v>
      </c>
      <c r="L1294" s="8">
        <v>0.30103889107704163</v>
      </c>
      <c r="P1294" s="8">
        <v>1.576172947883606</v>
      </c>
      <c r="Q1294" s="8">
        <v>0.27215468883514404</v>
      </c>
      <c r="T1294" s="8">
        <v>0.29934233427047729</v>
      </c>
      <c r="AB1294" s="8">
        <f>VLOOKUP('Data behind Table 2.1 WHR 2017'!A1294,'Figure2.2 WHR 2017'!$A$1:$B$156,2,0)</f>
        <v>5.8220000267028809</v>
      </c>
    </row>
    <row r="1295" spans="1:28" x14ac:dyDescent="0.15">
      <c r="A1295" s="8" t="s">
        <v>41</v>
      </c>
      <c r="B1295" s="8" t="s">
        <v>41</v>
      </c>
      <c r="C1295" s="8">
        <v>2016</v>
      </c>
      <c r="D1295" s="8">
        <v>5.8870515823364258</v>
      </c>
      <c r="E1295" s="8">
        <v>9.6871805191040039</v>
      </c>
      <c r="F1295" s="8">
        <v>0.92903226613998413</v>
      </c>
      <c r="G1295" s="8">
        <v>58.562210083007812</v>
      </c>
      <c r="H1295" s="8">
        <v>0.7485044002532959</v>
      </c>
      <c r="I1295" s="8">
        <v>-2.2598082199692726E-2</v>
      </c>
      <c r="K1295" s="8">
        <v>0.63638865947723389</v>
      </c>
      <c r="L1295" s="8">
        <v>0.25549924373626709</v>
      </c>
      <c r="P1295" s="8">
        <v>1.154060959815979</v>
      </c>
      <c r="Q1295" s="8">
        <v>0.196033775806427</v>
      </c>
      <c r="T1295" s="8">
        <v>0.2234702855348587</v>
      </c>
      <c r="AB1295" s="8">
        <f>VLOOKUP('Data behind Table 2.1 WHR 2017'!A1295,'Figure2.2 WHR 2017'!$A$1:$B$156,2,0)</f>
        <v>5.8220000267028809</v>
      </c>
    </row>
    <row r="1296" spans="1:28" x14ac:dyDescent="0.15">
      <c r="A1296" s="8" t="s">
        <v>70</v>
      </c>
      <c r="B1296" s="8" t="s">
        <v>70</v>
      </c>
      <c r="C1296" s="8">
        <v>2006</v>
      </c>
      <c r="D1296" s="8">
        <v>3.733583927154541</v>
      </c>
      <c r="E1296" s="8">
        <v>7.1972775459289551</v>
      </c>
      <c r="F1296" s="8">
        <v>0.76025551557540894</v>
      </c>
      <c r="G1296" s="8">
        <v>45.352550506591797</v>
      </c>
      <c r="H1296" s="8">
        <v>0.74672281742095947</v>
      </c>
      <c r="I1296" s="8">
        <v>-2.5649590417742729E-2</v>
      </c>
      <c r="J1296" s="8">
        <v>0.80658859014511108</v>
      </c>
      <c r="K1296" s="8">
        <v>0.58965134620666504</v>
      </c>
      <c r="L1296" s="8">
        <v>0.25441795587539673</v>
      </c>
      <c r="M1296" s="8">
        <v>0.58225315809249878</v>
      </c>
      <c r="N1296" s="8">
        <v>-0.78928840160369873</v>
      </c>
      <c r="O1296" s="8">
        <v>-0.44381654262542725</v>
      </c>
      <c r="P1296" s="8">
        <v>1.8239620923995972</v>
      </c>
      <c r="Q1296" s="8">
        <v>0.48852849006652832</v>
      </c>
      <c r="S1296" s="8">
        <v>0.43669999999999998</v>
      </c>
      <c r="Y1296" s="8">
        <v>7.5872227549552917E-2</v>
      </c>
      <c r="AB1296" s="8">
        <f>VLOOKUP('Data behind Table 2.1 WHR 2017'!A1296,'Figure2.2 WHR 2017'!$A$1:$B$156,2,0)</f>
        <v>4.0809998512268066</v>
      </c>
    </row>
    <row r="1297" spans="1:28" x14ac:dyDescent="0.15">
      <c r="A1297" s="8" t="s">
        <v>70</v>
      </c>
      <c r="B1297" s="8" t="s">
        <v>70</v>
      </c>
      <c r="C1297" s="8">
        <v>2007</v>
      </c>
      <c r="D1297" s="8">
        <v>4.455838680267334</v>
      </c>
      <c r="E1297" s="8">
        <v>7.2444486618041992</v>
      </c>
      <c r="F1297" s="8">
        <v>0.84487909078598022</v>
      </c>
      <c r="G1297" s="8">
        <v>46.123741149902344</v>
      </c>
      <c r="H1297" s="8">
        <v>0.70796054601669312</v>
      </c>
      <c r="I1297" s="8">
        <v>1.4367107301950455E-2</v>
      </c>
      <c r="J1297" s="8">
        <v>0.88052880764007568</v>
      </c>
      <c r="K1297" s="8">
        <v>0.70805776119232178</v>
      </c>
      <c r="L1297" s="8">
        <v>0.2278781533241272</v>
      </c>
      <c r="M1297" s="8">
        <v>0.57915520668029785</v>
      </c>
      <c r="N1297" s="8">
        <v>-0.71631729602813721</v>
      </c>
      <c r="O1297" s="8">
        <v>-0.44550883769989014</v>
      </c>
      <c r="P1297" s="8">
        <v>1.6022734642028809</v>
      </c>
      <c r="Q1297" s="8">
        <v>0.35958963632583618</v>
      </c>
      <c r="S1297" s="8">
        <v>0.43669999999999998</v>
      </c>
      <c r="Y1297" s="8">
        <v>7.5872227549552917E-2</v>
      </c>
      <c r="AB1297" s="8">
        <f>VLOOKUP('Data behind Table 2.1 WHR 2017'!A1297,'Figure2.2 WHR 2017'!$A$1:$B$156,2,0)</f>
        <v>4.0809998512268066</v>
      </c>
    </row>
    <row r="1298" spans="1:28" x14ac:dyDescent="0.15">
      <c r="A1298" s="8" t="s">
        <v>70</v>
      </c>
      <c r="B1298" s="8" t="s">
        <v>70</v>
      </c>
      <c r="C1298" s="8">
        <v>2008</v>
      </c>
      <c r="D1298" s="8">
        <v>4.5686192512512207</v>
      </c>
      <c r="E1298" s="8">
        <v>7.2944273948669434</v>
      </c>
      <c r="F1298" s="8">
        <v>0.81282812356948853</v>
      </c>
      <c r="G1298" s="8">
        <v>46.818187713623047</v>
      </c>
      <c r="H1298" s="8">
        <v>0.57793372869491577</v>
      </c>
      <c r="I1298" s="8">
        <v>-3.9855930954217911E-2</v>
      </c>
      <c r="J1298" s="8">
        <v>0.84845852851867676</v>
      </c>
      <c r="K1298" s="8">
        <v>0.64057707786560059</v>
      </c>
      <c r="L1298" s="8">
        <v>0.2395729124546051</v>
      </c>
      <c r="M1298" s="8">
        <v>0.49567887187004089</v>
      </c>
      <c r="N1298" s="8">
        <v>-0.70589274168014526</v>
      </c>
      <c r="O1298" s="8">
        <v>-0.49962881207466125</v>
      </c>
      <c r="P1298" s="8">
        <v>1.5375156402587891</v>
      </c>
      <c r="Q1298" s="8">
        <v>0.33653837442398071</v>
      </c>
      <c r="S1298" s="8">
        <v>0.43669999999999998</v>
      </c>
      <c r="Y1298" s="8">
        <v>7.5872227549552917E-2</v>
      </c>
      <c r="AB1298" s="8">
        <f>VLOOKUP('Data behind Table 2.1 WHR 2017'!A1298,'Figure2.2 WHR 2017'!$A$1:$B$156,2,0)</f>
        <v>4.0809998512268066</v>
      </c>
    </row>
    <row r="1299" spans="1:28" x14ac:dyDescent="0.15">
      <c r="A1299" s="8" t="s">
        <v>70</v>
      </c>
      <c r="B1299" s="8" t="s">
        <v>70</v>
      </c>
      <c r="C1299" s="8">
        <v>2009</v>
      </c>
      <c r="D1299" s="8">
        <v>4.6119856834411621</v>
      </c>
      <c r="E1299" s="8">
        <v>7.3310508728027344</v>
      </c>
      <c r="F1299" s="8">
        <v>0.85208702087402344</v>
      </c>
      <c r="G1299" s="8">
        <v>47.437240600585938</v>
      </c>
      <c r="H1299" s="8">
        <v>0.76023149490356445</v>
      </c>
      <c r="I1299" s="8">
        <v>-2.2872423753142357E-2</v>
      </c>
      <c r="J1299" s="8">
        <v>0.84042280912399292</v>
      </c>
      <c r="K1299" s="8">
        <v>0.64040970802307129</v>
      </c>
      <c r="L1299" s="8">
        <v>0.29611557722091675</v>
      </c>
      <c r="M1299" s="8">
        <v>0.47961583733558655</v>
      </c>
      <c r="N1299" s="8">
        <v>-0.74345135688781738</v>
      </c>
      <c r="O1299" s="8">
        <v>-0.51781779527664185</v>
      </c>
      <c r="P1299" s="8">
        <v>1.7622034549713135</v>
      </c>
      <c r="Q1299" s="8">
        <v>0.38209214806556702</v>
      </c>
      <c r="R1299" s="8">
        <v>0.442</v>
      </c>
      <c r="S1299" s="8">
        <v>0.43669999999999998</v>
      </c>
      <c r="T1299" s="8">
        <v>0.68580776453018188</v>
      </c>
      <c r="U1299" s="8">
        <v>0.17424048483371735</v>
      </c>
      <c r="Y1299" s="8">
        <v>7.5872227549552917E-2</v>
      </c>
      <c r="AB1299" s="8">
        <f>VLOOKUP('Data behind Table 2.1 WHR 2017'!A1299,'Figure2.2 WHR 2017'!$A$1:$B$156,2,0)</f>
        <v>4.0809998512268066</v>
      </c>
    </row>
    <row r="1300" spans="1:28" x14ac:dyDescent="0.15">
      <c r="A1300" s="8" t="s">
        <v>70</v>
      </c>
      <c r="B1300" s="8" t="s">
        <v>70</v>
      </c>
      <c r="C1300" s="8">
        <v>2010</v>
      </c>
      <c r="D1300" s="8">
        <v>4.1928820610046387</v>
      </c>
      <c r="E1300" s="8">
        <v>7.3482680320739746</v>
      </c>
      <c r="F1300" s="8">
        <v>0.83015549182891846</v>
      </c>
      <c r="G1300" s="8">
        <v>47.999935150146484</v>
      </c>
      <c r="H1300" s="8">
        <v>0.80066728591918945</v>
      </c>
      <c r="I1300" s="8">
        <v>1.4442966494243592E-4</v>
      </c>
      <c r="J1300" s="8">
        <v>0.85499191284179688</v>
      </c>
      <c r="K1300" s="8">
        <v>0.64765411615371704</v>
      </c>
      <c r="L1300" s="8">
        <v>0.25124198198318481</v>
      </c>
      <c r="M1300" s="8">
        <v>0.66270589828491211</v>
      </c>
      <c r="N1300" s="8">
        <v>-0.753581702709198</v>
      </c>
      <c r="O1300" s="8">
        <v>-0.49271237850189209</v>
      </c>
      <c r="P1300" s="8">
        <v>1.8624022006988525</v>
      </c>
      <c r="Q1300" s="8">
        <v>0.44418185949325562</v>
      </c>
      <c r="S1300" s="8">
        <v>0.43669999999999998</v>
      </c>
      <c r="T1300" s="8">
        <v>0.52525985240936279</v>
      </c>
      <c r="Y1300" s="8">
        <v>7.5872227549552917E-2</v>
      </c>
      <c r="AB1300" s="8">
        <f>VLOOKUP('Data behind Table 2.1 WHR 2017'!A1300,'Figure2.2 WHR 2017'!$A$1:$B$156,2,0)</f>
        <v>4.0809998512268066</v>
      </c>
    </row>
    <row r="1301" spans="1:28" x14ac:dyDescent="0.15">
      <c r="A1301" s="8" t="s">
        <v>70</v>
      </c>
      <c r="B1301" s="8" t="s">
        <v>70</v>
      </c>
      <c r="C1301" s="8">
        <v>2011</v>
      </c>
      <c r="D1301" s="8">
        <v>4.8260011672973633</v>
      </c>
      <c r="E1301" s="8">
        <v>7.4076399803161621</v>
      </c>
      <c r="F1301" s="8">
        <v>0.88175135850906372</v>
      </c>
      <c r="G1301" s="8">
        <v>48.539016723632812</v>
      </c>
      <c r="H1301" s="8">
        <v>0.73297399282455444</v>
      </c>
      <c r="I1301" s="8">
        <v>4.5795593410730362E-2</v>
      </c>
      <c r="J1301" s="8">
        <v>0.8301239013671875</v>
      </c>
      <c r="K1301" s="8">
        <v>0.67821270227432251</v>
      </c>
      <c r="L1301" s="8">
        <v>0.2544822096824646</v>
      </c>
      <c r="M1301" s="8">
        <v>0.52145653963088989</v>
      </c>
      <c r="N1301" s="8">
        <v>-0.74952250719070435</v>
      </c>
      <c r="O1301" s="8">
        <v>-0.47282195091247559</v>
      </c>
      <c r="P1301" s="8">
        <v>2.0020215511322021</v>
      </c>
      <c r="Q1301" s="8">
        <v>0.41484066843986511</v>
      </c>
      <c r="S1301" s="8">
        <v>0.43669999999999998</v>
      </c>
      <c r="T1301" s="8">
        <v>0.53377789258956909</v>
      </c>
      <c r="Y1301" s="8">
        <v>7.5872227549552917E-2</v>
      </c>
      <c r="AB1301" s="8">
        <f>VLOOKUP('Data behind Table 2.1 WHR 2017'!A1301,'Figure2.2 WHR 2017'!$A$1:$B$156,2,0)</f>
        <v>4.0809998512268066</v>
      </c>
    </row>
    <row r="1302" spans="1:28" x14ac:dyDescent="0.15">
      <c r="A1302" s="8" t="s">
        <v>70</v>
      </c>
      <c r="B1302" s="8" t="s">
        <v>70</v>
      </c>
      <c r="C1302" s="8">
        <v>2012</v>
      </c>
      <c r="D1302" s="8">
        <v>4.3092379570007324</v>
      </c>
      <c r="E1302" s="8">
        <v>7.4180665016174316</v>
      </c>
      <c r="F1302" s="8">
        <v>0.88472169637680054</v>
      </c>
      <c r="G1302" s="8">
        <v>49.086132049560547</v>
      </c>
      <c r="H1302" s="8">
        <v>0.6494632363319397</v>
      </c>
      <c r="I1302" s="8">
        <v>9.5014989376068115E-2</v>
      </c>
      <c r="J1302" s="8">
        <v>0.83754587173461914</v>
      </c>
      <c r="K1302" s="8">
        <v>0.75398397445678711</v>
      </c>
      <c r="L1302" s="8">
        <v>0.26532238721847534</v>
      </c>
      <c r="M1302" s="8">
        <v>0.39622330665588379</v>
      </c>
      <c r="N1302" s="8">
        <v>-0.68112516403198242</v>
      </c>
      <c r="O1302" s="8">
        <v>-0.53796476125717163</v>
      </c>
      <c r="P1302" s="8">
        <v>1.7507877349853516</v>
      </c>
      <c r="Q1302" s="8">
        <v>0.40628707408905029</v>
      </c>
      <c r="R1302" s="8">
        <v>0.42369999999999997</v>
      </c>
      <c r="S1302" s="8">
        <v>0.43669999999999998</v>
      </c>
      <c r="T1302" s="8">
        <v>0.69414162635803223</v>
      </c>
      <c r="Y1302" s="8">
        <v>7.5872227549552917E-2</v>
      </c>
      <c r="AB1302" s="8">
        <f>VLOOKUP('Data behind Table 2.1 WHR 2017'!A1302,'Figure2.2 WHR 2017'!$A$1:$B$156,2,0)</f>
        <v>4.0809998512268066</v>
      </c>
    </row>
    <row r="1303" spans="1:28" x14ac:dyDescent="0.15">
      <c r="A1303" s="8" t="s">
        <v>70</v>
      </c>
      <c r="B1303" s="8" t="s">
        <v>70</v>
      </c>
      <c r="C1303" s="8">
        <v>2013</v>
      </c>
      <c r="D1303" s="8">
        <v>3.7095787525177002</v>
      </c>
      <c r="E1303" s="8">
        <v>7.417658805847168</v>
      </c>
      <c r="F1303" s="8">
        <v>0.87827521562576294</v>
      </c>
      <c r="G1303" s="8">
        <v>49.659938812255859</v>
      </c>
      <c r="H1303" s="8">
        <v>0.76302134990692139</v>
      </c>
      <c r="I1303" s="8">
        <v>6.6846445202827454E-2</v>
      </c>
      <c r="J1303" s="8">
        <v>0.8204808235168457</v>
      </c>
      <c r="K1303" s="8">
        <v>0.67563623189926147</v>
      </c>
      <c r="L1303" s="8">
        <v>0.34635674953460693</v>
      </c>
      <c r="M1303" s="8">
        <v>0.5778622031211853</v>
      </c>
      <c r="N1303" s="8">
        <v>-0.69167912006378174</v>
      </c>
      <c r="O1303" s="8">
        <v>-0.55839943885803223</v>
      </c>
      <c r="P1303" s="8">
        <v>1.8886080980300903</v>
      </c>
      <c r="Q1303" s="8">
        <v>0.50911659002304077</v>
      </c>
      <c r="S1303" s="8">
        <v>0.43669999999999998</v>
      </c>
      <c r="T1303" s="8">
        <v>0.56487470865249634</v>
      </c>
      <c r="Y1303" s="8">
        <v>7.5872227549552917E-2</v>
      </c>
      <c r="AB1303" s="8">
        <f>VLOOKUP('Data behind Table 2.1 WHR 2017'!A1303,'Figure2.2 WHR 2017'!$A$1:$B$156,2,0)</f>
        <v>4.0809998512268066</v>
      </c>
    </row>
    <row r="1304" spans="1:28" x14ac:dyDescent="0.15">
      <c r="A1304" s="8" t="s">
        <v>70</v>
      </c>
      <c r="B1304" s="8" t="s">
        <v>70</v>
      </c>
      <c r="C1304" s="8">
        <v>2014</v>
      </c>
      <c r="D1304" s="8">
        <v>3.7699191570281982</v>
      </c>
      <c r="E1304" s="8">
        <v>7.4321503639221191</v>
      </c>
      <c r="F1304" s="8">
        <v>0.82120579481124878</v>
      </c>
      <c r="G1304" s="8">
        <v>50.260601043701172</v>
      </c>
      <c r="H1304" s="8">
        <v>0.83417439460754395</v>
      </c>
      <c r="I1304" s="8">
        <v>2.3425312712788582E-2</v>
      </c>
      <c r="J1304" s="8">
        <v>0.89799541234970093</v>
      </c>
      <c r="K1304" s="8">
        <v>0.68073046207427979</v>
      </c>
      <c r="L1304" s="8">
        <v>0.39671978354454041</v>
      </c>
      <c r="M1304" s="8">
        <v>0.57691586017608643</v>
      </c>
      <c r="N1304" s="8">
        <v>-0.74537616968154907</v>
      </c>
      <c r="O1304" s="8">
        <v>-0.56234937906265259</v>
      </c>
      <c r="P1304" s="8">
        <v>2.2549378871917725</v>
      </c>
      <c r="Q1304" s="8">
        <v>0.59813958406448364</v>
      </c>
      <c r="S1304" s="8">
        <v>0.43669999999999998</v>
      </c>
      <c r="T1304" s="8">
        <v>0.69285452365875244</v>
      </c>
      <c r="Y1304" s="8">
        <v>7.5872227549552917E-2</v>
      </c>
      <c r="AB1304" s="8">
        <f>VLOOKUP('Data behind Table 2.1 WHR 2017'!A1304,'Figure2.2 WHR 2017'!$A$1:$B$156,2,0)</f>
        <v>4.0809998512268066</v>
      </c>
    </row>
    <row r="1305" spans="1:28" x14ac:dyDescent="0.15">
      <c r="A1305" s="8" t="s">
        <v>70</v>
      </c>
      <c r="B1305" s="8" t="s">
        <v>70</v>
      </c>
      <c r="C1305" s="8">
        <v>2015</v>
      </c>
      <c r="D1305" s="8">
        <v>4.2376866340637207</v>
      </c>
      <c r="E1305" s="8">
        <v>7.4488167762756348</v>
      </c>
      <c r="F1305" s="8">
        <v>0.74663311243057251</v>
      </c>
      <c r="G1305" s="8">
        <v>50.86126708984375</v>
      </c>
      <c r="H1305" s="8">
        <v>0.75783532857894897</v>
      </c>
      <c r="I1305" s="8">
        <v>0.14901083707809448</v>
      </c>
      <c r="J1305" s="8">
        <v>0.87274038791656494</v>
      </c>
      <c r="K1305" s="8">
        <v>0.70290541648864746</v>
      </c>
      <c r="L1305" s="8">
        <v>0.35284754633903503</v>
      </c>
      <c r="M1305" s="8">
        <v>0.60411453247070312</v>
      </c>
      <c r="P1305" s="8">
        <v>2.5741479396820068</v>
      </c>
      <c r="Q1305" s="8">
        <v>0.60744178295135498</v>
      </c>
      <c r="S1305" s="8">
        <v>0.43669999999999998</v>
      </c>
      <c r="T1305" s="8">
        <v>0.76400744915008545</v>
      </c>
      <c r="Y1305" s="8">
        <v>7.5872227549552917E-2</v>
      </c>
      <c r="AB1305" s="8">
        <f>VLOOKUP('Data behind Table 2.1 WHR 2017'!A1305,'Figure2.2 WHR 2017'!$A$1:$B$156,2,0)</f>
        <v>4.0809998512268066</v>
      </c>
    </row>
    <row r="1306" spans="1:28" x14ac:dyDescent="0.15">
      <c r="A1306" s="8" t="s">
        <v>70</v>
      </c>
      <c r="B1306" s="8" t="s">
        <v>70</v>
      </c>
      <c r="C1306" s="8">
        <v>2016</v>
      </c>
      <c r="D1306" s="8">
        <v>4.2332611083984375</v>
      </c>
      <c r="E1306" s="8">
        <v>7.465327262878418</v>
      </c>
      <c r="F1306" s="8">
        <v>0.75354021787643433</v>
      </c>
      <c r="G1306" s="8">
        <v>51.461929321289062</v>
      </c>
      <c r="H1306" s="8">
        <v>0.73940974473953247</v>
      </c>
      <c r="I1306" s="8">
        <v>0.1451418399810791</v>
      </c>
      <c r="J1306" s="8">
        <v>0.8110697865486145</v>
      </c>
      <c r="K1306" s="8">
        <v>0.66797614097595215</v>
      </c>
      <c r="L1306" s="8">
        <v>0.41006666421890259</v>
      </c>
      <c r="M1306" s="8">
        <v>0.67156583070755005</v>
      </c>
      <c r="P1306" s="8">
        <v>3.0954949855804443</v>
      </c>
      <c r="Q1306" s="8">
        <v>0.73123174905776978</v>
      </c>
      <c r="S1306" s="8">
        <v>0.43669999999999998</v>
      </c>
      <c r="T1306" s="8">
        <v>0.65553700923919678</v>
      </c>
      <c r="Y1306" s="8">
        <v>7.5872227549552917E-2</v>
      </c>
      <c r="AB1306" s="8">
        <f>VLOOKUP('Data behind Table 2.1 WHR 2017'!A1306,'Figure2.2 WHR 2017'!$A$1:$B$156,2,0)</f>
        <v>4.0809998512268066</v>
      </c>
    </row>
    <row r="1307" spans="1:28" x14ac:dyDescent="0.15">
      <c r="A1307" s="8" t="s">
        <v>57</v>
      </c>
      <c r="B1307" s="8" t="s">
        <v>57</v>
      </c>
      <c r="C1307" s="8">
        <v>2006</v>
      </c>
      <c r="D1307" s="8">
        <v>4.8039541244506836</v>
      </c>
      <c r="E1307" s="8">
        <v>8.9679937362670898</v>
      </c>
      <c r="F1307" s="8">
        <v>0.85245335102081299</v>
      </c>
      <c r="G1307" s="8">
        <v>60.406848907470703</v>
      </c>
      <c r="H1307" s="8">
        <v>0.62381410598754883</v>
      </c>
      <c r="I1307" s="8">
        <v>-0.23741523921489716</v>
      </c>
      <c r="J1307" s="8">
        <v>0.9294314980506897</v>
      </c>
      <c r="K1307" s="8">
        <v>0.62152010202407837</v>
      </c>
      <c r="L1307" s="8">
        <v>0.24923405051231384</v>
      </c>
      <c r="M1307" s="8">
        <v>0.15470924973487854</v>
      </c>
      <c r="N1307" s="8">
        <v>-7.3860958218574524E-4</v>
      </c>
      <c r="O1307" s="8">
        <v>-0.63559919595718384</v>
      </c>
      <c r="P1307" s="8">
        <v>1.9720319509506226</v>
      </c>
      <c r="Q1307" s="8">
        <v>0.41050183773040771</v>
      </c>
      <c r="R1307" s="8">
        <v>0.2979</v>
      </c>
      <c r="S1307" s="8">
        <v>0.27053333333333335</v>
      </c>
      <c r="X1307" s="8">
        <v>0.28779792785644531</v>
      </c>
      <c r="Z1307" s="8">
        <v>0.26681485772132874</v>
      </c>
      <c r="AA1307" s="8">
        <v>0.23505571484565735</v>
      </c>
      <c r="AB1307" s="8">
        <f>VLOOKUP('Data behind Table 2.1 WHR 2017'!A1307,'Figure2.2 WHR 2017'!$A$1:$B$156,2,0)</f>
        <v>4.0960001945495605</v>
      </c>
    </row>
    <row r="1308" spans="1:28" x14ac:dyDescent="0.15">
      <c r="A1308" s="8" t="s">
        <v>57</v>
      </c>
      <c r="B1308" s="8" t="s">
        <v>57</v>
      </c>
      <c r="C1308" s="8">
        <v>2007</v>
      </c>
      <c r="D1308" s="8">
        <v>5.2521815299987793</v>
      </c>
      <c r="E1308" s="8">
        <v>9.0499963760375977</v>
      </c>
      <c r="F1308" s="8">
        <v>0.82009434700012207</v>
      </c>
      <c r="G1308" s="8">
        <v>60.535186767578125</v>
      </c>
      <c r="H1308" s="8">
        <v>0.49392247200012207</v>
      </c>
      <c r="I1308" s="8">
        <v>-0.22177809476852417</v>
      </c>
      <c r="J1308" s="8">
        <v>0.96793955564498901</v>
      </c>
      <c r="K1308" s="8">
        <v>0.63616955280303955</v>
      </c>
      <c r="L1308" s="8">
        <v>0.20765180885791779</v>
      </c>
      <c r="M1308" s="8">
        <v>7.8787297010421753E-2</v>
      </c>
      <c r="N1308" s="8">
        <v>9.2545002698898315E-2</v>
      </c>
      <c r="O1308" s="8">
        <v>-0.64366620779037476</v>
      </c>
      <c r="P1308" s="8">
        <v>1.9813474416732788</v>
      </c>
      <c r="Q1308" s="8">
        <v>0.37724274396896362</v>
      </c>
      <c r="R1308" s="8">
        <v>0.28570000000000001</v>
      </c>
      <c r="S1308" s="8">
        <v>0.27053333333333335</v>
      </c>
      <c r="X1308" s="8">
        <v>0.28779792785644531</v>
      </c>
      <c r="Z1308" s="8">
        <v>0.26681485772132874</v>
      </c>
      <c r="AA1308" s="8">
        <v>0.23505571484565735</v>
      </c>
      <c r="AB1308" s="8">
        <f>VLOOKUP('Data behind Table 2.1 WHR 2017'!A1308,'Figure2.2 WHR 2017'!$A$1:$B$156,2,0)</f>
        <v>4.0960001945495605</v>
      </c>
    </row>
    <row r="1309" spans="1:28" x14ac:dyDescent="0.15">
      <c r="A1309" s="8" t="s">
        <v>57</v>
      </c>
      <c r="B1309" s="8" t="s">
        <v>57</v>
      </c>
      <c r="C1309" s="8">
        <v>2008</v>
      </c>
      <c r="D1309" s="8">
        <v>5.1723804473876953</v>
      </c>
      <c r="E1309" s="8">
        <v>9.078150749206543</v>
      </c>
      <c r="F1309" s="8">
        <v>0.86001378297805786</v>
      </c>
      <c r="G1309" s="8">
        <v>60.5611572265625</v>
      </c>
      <c r="H1309" s="8">
        <v>0.48662698268890381</v>
      </c>
      <c r="I1309" s="8">
        <v>-0.24601647257804871</v>
      </c>
      <c r="J1309" s="8">
        <v>0.92917519807815552</v>
      </c>
      <c r="K1309" s="8">
        <v>0.57315266132354736</v>
      </c>
      <c r="L1309" s="8">
        <v>0.18580593168735504</v>
      </c>
      <c r="M1309" s="8">
        <v>0.15972396731376648</v>
      </c>
      <c r="N1309" s="8">
        <v>4.6295613050460815E-2</v>
      </c>
      <c r="O1309" s="8">
        <v>-0.6765671968460083</v>
      </c>
      <c r="P1309" s="8">
        <v>1.974259614944458</v>
      </c>
      <c r="Q1309" s="8">
        <v>0.38169264793395996</v>
      </c>
      <c r="R1309" s="8">
        <v>0.26640000000000003</v>
      </c>
      <c r="S1309" s="8">
        <v>0.27053333333333335</v>
      </c>
      <c r="X1309" s="8">
        <v>0.28779792785644531</v>
      </c>
      <c r="Z1309" s="8">
        <v>0.26681485772132874</v>
      </c>
      <c r="AA1309" s="8">
        <v>0.23505571484565735</v>
      </c>
      <c r="AB1309" s="8">
        <f>VLOOKUP('Data behind Table 2.1 WHR 2017'!A1309,'Figure2.2 WHR 2017'!$A$1:$B$156,2,0)</f>
        <v>4.0960001945495605</v>
      </c>
    </row>
    <row r="1310" spans="1:28" x14ac:dyDescent="0.15">
      <c r="A1310" s="8" t="s">
        <v>57</v>
      </c>
      <c r="B1310" s="8" t="s">
        <v>57</v>
      </c>
      <c r="C1310" s="8">
        <v>2009</v>
      </c>
      <c r="D1310" s="8">
        <v>5.1656394004821777</v>
      </c>
      <c r="E1310" s="8">
        <v>8.9224214553833008</v>
      </c>
      <c r="F1310" s="8">
        <v>0.84529322385787964</v>
      </c>
      <c r="G1310" s="8">
        <v>61.393939971923828</v>
      </c>
      <c r="H1310" s="8">
        <v>0.46034848690032959</v>
      </c>
      <c r="I1310" s="8">
        <v>-0.22154347598552704</v>
      </c>
      <c r="J1310" s="8">
        <v>0.96224445104598999</v>
      </c>
      <c r="K1310" s="8">
        <v>0.5830731987953186</v>
      </c>
      <c r="L1310" s="8">
        <v>0.18901385366916656</v>
      </c>
      <c r="M1310" s="8">
        <v>8.6690761148929596E-2</v>
      </c>
      <c r="N1310" s="8">
        <v>-0.1403680294752121</v>
      </c>
      <c r="O1310" s="8">
        <v>-0.78549522161483765</v>
      </c>
      <c r="P1310" s="8">
        <v>2.1410605907440186</v>
      </c>
      <c r="Q1310" s="8">
        <v>0.41448122262954712</v>
      </c>
      <c r="R1310" s="8">
        <v>0.25319999999999998</v>
      </c>
      <c r="S1310" s="8">
        <v>0.27053333333333335</v>
      </c>
      <c r="T1310" s="8">
        <v>0.38134795427322388</v>
      </c>
      <c r="U1310" s="8">
        <v>0.30661040544509888</v>
      </c>
      <c r="X1310" s="8">
        <v>0.28779792785644531</v>
      </c>
      <c r="Z1310" s="8">
        <v>0.26681485772132874</v>
      </c>
      <c r="AA1310" s="8">
        <v>0.23505571484565735</v>
      </c>
      <c r="AB1310" s="8">
        <f>VLOOKUP('Data behind Table 2.1 WHR 2017'!A1310,'Figure2.2 WHR 2017'!$A$1:$B$156,2,0)</f>
        <v>4.0960001945495605</v>
      </c>
    </row>
    <row r="1311" spans="1:28" x14ac:dyDescent="0.15">
      <c r="A1311" s="8" t="s">
        <v>57</v>
      </c>
      <c r="B1311" s="8" t="s">
        <v>57</v>
      </c>
      <c r="C1311" s="8">
        <v>2010</v>
      </c>
      <c r="D1311" s="8">
        <v>5.0575613975524902</v>
      </c>
      <c r="E1311" s="8">
        <v>8.9675359725952148</v>
      </c>
      <c r="F1311" s="8">
        <v>0.88355511426925659</v>
      </c>
      <c r="G1311" s="8">
        <v>62.348140716552734</v>
      </c>
      <c r="H1311" s="8">
        <v>0.4838331937789917</v>
      </c>
      <c r="I1311" s="8">
        <v>-0.16937997937202454</v>
      </c>
      <c r="J1311" s="8">
        <v>0.95375227928161621</v>
      </c>
      <c r="K1311" s="8">
        <v>0.51268285512924194</v>
      </c>
      <c r="L1311" s="8">
        <v>0.22720043361186981</v>
      </c>
      <c r="M1311" s="8">
        <v>0.26328688859939575</v>
      </c>
      <c r="N1311" s="8">
        <v>-6.2018513679504395E-2</v>
      </c>
      <c r="O1311" s="8">
        <v>-0.76253682374954224</v>
      </c>
      <c r="P1311" s="8">
        <v>1.7439240217208862</v>
      </c>
      <c r="Q1311" s="8">
        <v>0.34481519460678101</v>
      </c>
      <c r="R1311" s="8">
        <v>0.2482</v>
      </c>
      <c r="S1311" s="8">
        <v>0.27053333333333335</v>
      </c>
      <c r="T1311" s="8">
        <v>0.35318896174430847</v>
      </c>
      <c r="X1311" s="8">
        <v>0.28779792785644531</v>
      </c>
      <c r="Z1311" s="8">
        <v>0.26681485772132874</v>
      </c>
      <c r="AA1311" s="8">
        <v>0.23505571484565735</v>
      </c>
      <c r="AB1311" s="8">
        <f>VLOOKUP('Data behind Table 2.1 WHR 2017'!A1311,'Figure2.2 WHR 2017'!$A$1:$B$156,2,0)</f>
        <v>4.0960001945495605</v>
      </c>
    </row>
    <row r="1312" spans="1:28" x14ac:dyDescent="0.15">
      <c r="A1312" s="8" t="s">
        <v>57</v>
      </c>
      <c r="B1312" s="8" t="s">
        <v>57</v>
      </c>
      <c r="C1312" s="8">
        <v>2011</v>
      </c>
      <c r="D1312" s="8">
        <v>5.0831327438354492</v>
      </c>
      <c r="E1312" s="8">
        <v>9.0218238830566406</v>
      </c>
      <c r="F1312" s="8">
        <v>0.85945868492126465</v>
      </c>
      <c r="G1312" s="8">
        <v>62.830757141113281</v>
      </c>
      <c r="H1312" s="8">
        <v>0.57866930961608887</v>
      </c>
      <c r="I1312" s="8">
        <v>-0.20854455232620239</v>
      </c>
      <c r="J1312" s="8">
        <v>0.93253529071807861</v>
      </c>
      <c r="K1312" s="8">
        <v>0.59043014049530029</v>
      </c>
      <c r="L1312" s="8">
        <v>0.21964775025844574</v>
      </c>
      <c r="M1312" s="8">
        <v>0.23626251518726349</v>
      </c>
      <c r="N1312" s="8">
        <v>-0.10445435345172882</v>
      </c>
      <c r="O1312" s="8">
        <v>-0.80926191806793213</v>
      </c>
      <c r="P1312" s="8">
        <v>2.0560545921325684</v>
      </c>
      <c r="Q1312" s="8">
        <v>0.40448570251464844</v>
      </c>
      <c r="R1312" s="8">
        <v>0.2455</v>
      </c>
      <c r="S1312" s="8">
        <v>0.27053333333333335</v>
      </c>
      <c r="T1312" s="8">
        <v>0.36035096645355225</v>
      </c>
      <c r="X1312" s="8">
        <v>0.28779792785644531</v>
      </c>
      <c r="Z1312" s="8">
        <v>0.26681485772132874</v>
      </c>
      <c r="AA1312" s="8">
        <v>0.23505571484565735</v>
      </c>
      <c r="AB1312" s="8">
        <f>VLOOKUP('Data behind Table 2.1 WHR 2017'!A1312,'Figure2.2 WHR 2017'!$A$1:$B$156,2,0)</f>
        <v>4.0960001945495605</v>
      </c>
    </row>
    <row r="1313" spans="1:28" x14ac:dyDescent="0.15">
      <c r="A1313" s="8" t="s">
        <v>57</v>
      </c>
      <c r="B1313" s="8" t="s">
        <v>57</v>
      </c>
      <c r="C1313" s="8">
        <v>2012</v>
      </c>
      <c r="D1313" s="8">
        <v>5.0303421020507812</v>
      </c>
      <c r="E1313" s="8">
        <v>9.0262928009033203</v>
      </c>
      <c r="F1313" s="8">
        <v>0.89757347106933594</v>
      </c>
      <c r="G1313" s="8">
        <v>62.950439453125</v>
      </c>
      <c r="H1313" s="8">
        <v>0.56364977359771729</v>
      </c>
      <c r="I1313" s="8">
        <v>-0.20405019819736481</v>
      </c>
      <c r="J1313" s="8">
        <v>0.89623701572418213</v>
      </c>
      <c r="K1313" s="8">
        <v>0.57033765316009521</v>
      </c>
      <c r="L1313" s="8">
        <v>0.19281907379627228</v>
      </c>
      <c r="M1313" s="8">
        <v>0.23693612217903137</v>
      </c>
      <c r="N1313" s="8">
        <v>-0.19413922727108002</v>
      </c>
      <c r="O1313" s="8">
        <v>-0.75395911931991577</v>
      </c>
      <c r="P1313" s="8">
        <v>1.9776135683059692</v>
      </c>
      <c r="Q1313" s="8">
        <v>0.39313700795173645</v>
      </c>
      <c r="R1313" s="8">
        <v>0.24739999999999998</v>
      </c>
      <c r="S1313" s="8">
        <v>0.27053333333333335</v>
      </c>
      <c r="T1313" s="8">
        <v>0.35526922345161438</v>
      </c>
      <c r="X1313" s="8">
        <v>0.28779792785644531</v>
      </c>
      <c r="Z1313" s="8">
        <v>0.26681485772132874</v>
      </c>
      <c r="AA1313" s="8">
        <v>0.23505571484565735</v>
      </c>
      <c r="AB1313" s="8">
        <f>VLOOKUP('Data behind Table 2.1 WHR 2017'!A1313,'Figure2.2 WHR 2017'!$A$1:$B$156,2,0)</f>
        <v>4.0960001945495605</v>
      </c>
    </row>
    <row r="1314" spans="1:28" x14ac:dyDescent="0.15">
      <c r="A1314" s="8" t="s">
        <v>57</v>
      </c>
      <c r="B1314" s="8" t="s">
        <v>57</v>
      </c>
      <c r="C1314" s="8">
        <v>2013</v>
      </c>
      <c r="D1314" s="8">
        <v>4.7108025550842285</v>
      </c>
      <c r="E1314" s="8">
        <v>9.0285701751708984</v>
      </c>
      <c r="F1314" s="8">
        <v>0.89651042222976685</v>
      </c>
      <c r="G1314" s="8">
        <v>63.141536712646484</v>
      </c>
      <c r="H1314" s="8">
        <v>0.56871569156646729</v>
      </c>
      <c r="I1314" s="8">
        <v>-0.19725903868675232</v>
      </c>
      <c r="J1314" s="8">
        <v>0.93732428550720215</v>
      </c>
      <c r="K1314" s="8">
        <v>0.64346158504486084</v>
      </c>
      <c r="L1314" s="8">
        <v>0.22459550201892853</v>
      </c>
      <c r="M1314" s="8">
        <v>0.18918439745903015</v>
      </c>
      <c r="N1314" s="8">
        <v>-0.54197162389755249</v>
      </c>
      <c r="O1314" s="8">
        <v>-0.80170810222625732</v>
      </c>
      <c r="P1314" s="8">
        <v>1.796963095664978</v>
      </c>
      <c r="Q1314" s="8">
        <v>0.38145583868026733</v>
      </c>
      <c r="R1314" s="8">
        <v>0.2455</v>
      </c>
      <c r="S1314" s="8">
        <v>0.27053333333333335</v>
      </c>
      <c r="T1314" s="8">
        <v>0.34863659739494324</v>
      </c>
      <c r="X1314" s="8">
        <v>0.28779792785644531</v>
      </c>
      <c r="Z1314" s="8">
        <v>0.26681485772132874</v>
      </c>
      <c r="AA1314" s="8">
        <v>0.23505571484565735</v>
      </c>
      <c r="AB1314" s="8">
        <f>VLOOKUP('Data behind Table 2.1 WHR 2017'!A1314,'Figure2.2 WHR 2017'!$A$1:$B$156,2,0)</f>
        <v>4.0960001945495605</v>
      </c>
    </row>
    <row r="1315" spans="1:28" x14ac:dyDescent="0.15">
      <c r="A1315" s="8" t="s">
        <v>57</v>
      </c>
      <c r="B1315" s="8" t="s">
        <v>57</v>
      </c>
      <c r="C1315" s="8">
        <v>2014</v>
      </c>
      <c r="D1315" s="8">
        <v>4.2973299026489258</v>
      </c>
      <c r="E1315" s="8">
        <v>9.0165510177612305</v>
      </c>
      <c r="F1315" s="8">
        <v>0.87676018476486206</v>
      </c>
      <c r="G1315" s="8">
        <v>63.165557861328125</v>
      </c>
      <c r="H1315" s="8">
        <v>0.53326749801635742</v>
      </c>
      <c r="I1315" s="8">
        <v>0.10297941416501999</v>
      </c>
      <c r="J1315" s="8">
        <v>0.92678892612457275</v>
      </c>
      <c r="K1315" s="8">
        <v>0.59433698654174805</v>
      </c>
      <c r="L1315" s="8">
        <v>0.24856005609035492</v>
      </c>
      <c r="M1315" s="8">
        <v>0.24252863228321075</v>
      </c>
      <c r="N1315" s="8">
        <v>-1.0041975975036621</v>
      </c>
      <c r="O1315" s="8">
        <v>-0.69680643081665039</v>
      </c>
      <c r="P1315" s="8">
        <v>1.9547450542449951</v>
      </c>
      <c r="Q1315" s="8">
        <v>0.45487433671951294</v>
      </c>
      <c r="S1315" s="8">
        <v>0.27053333333333335</v>
      </c>
      <c r="T1315" s="8">
        <v>0.41237905621528625</v>
      </c>
      <c r="X1315" s="8">
        <v>0.28779792785644531</v>
      </c>
      <c r="Z1315" s="8">
        <v>0.26681485772132874</v>
      </c>
      <c r="AA1315" s="8">
        <v>0.23505571484565735</v>
      </c>
      <c r="AB1315" s="8">
        <f>VLOOKUP('Data behind Table 2.1 WHR 2017'!A1315,'Figure2.2 WHR 2017'!$A$1:$B$156,2,0)</f>
        <v>4.0960001945495605</v>
      </c>
    </row>
    <row r="1316" spans="1:28" x14ac:dyDescent="0.15">
      <c r="A1316" s="8" t="s">
        <v>57</v>
      </c>
      <c r="B1316" s="8" t="s">
        <v>57</v>
      </c>
      <c r="C1316" s="8">
        <v>2015</v>
      </c>
      <c r="D1316" s="8">
        <v>3.9645428657531738</v>
      </c>
      <c r="E1316" s="8">
        <v>8.9159383773803711</v>
      </c>
      <c r="F1316" s="8">
        <v>0.90943974256515503</v>
      </c>
      <c r="G1316" s="8">
        <v>63.189582824707031</v>
      </c>
      <c r="H1316" s="8">
        <v>0.43059203028678894</v>
      </c>
      <c r="I1316" s="8">
        <v>-1.3422997668385506E-2</v>
      </c>
      <c r="J1316" s="8">
        <v>0.9524727463722229</v>
      </c>
      <c r="K1316" s="8">
        <v>0.57407605648040771</v>
      </c>
      <c r="L1316" s="8">
        <v>0.24107585847377777</v>
      </c>
      <c r="M1316" s="8">
        <v>8.4303714334964752E-2</v>
      </c>
      <c r="P1316" s="8">
        <v>1.9566192626953125</v>
      </c>
      <c r="Q1316" s="8">
        <v>0.49352958798408508</v>
      </c>
      <c r="S1316" s="8">
        <v>0.27053333333333335</v>
      </c>
      <c r="T1316" s="8">
        <v>0.30964484810829163</v>
      </c>
      <c r="X1316" s="8">
        <v>0.28779792785644531</v>
      </c>
      <c r="Z1316" s="8">
        <v>0.26681485772132874</v>
      </c>
      <c r="AA1316" s="8">
        <v>0.23505571484565735</v>
      </c>
      <c r="AB1316" s="8">
        <f>VLOOKUP('Data behind Table 2.1 WHR 2017'!A1316,'Figure2.2 WHR 2017'!$A$1:$B$156,2,0)</f>
        <v>4.0960001945495605</v>
      </c>
    </row>
    <row r="1317" spans="1:28" x14ac:dyDescent="0.15">
      <c r="A1317" s="8" t="s">
        <v>57</v>
      </c>
      <c r="B1317" s="8" t="s">
        <v>57</v>
      </c>
      <c r="C1317" s="8">
        <v>2016</v>
      </c>
      <c r="D1317" s="8">
        <v>4.0286903381347656</v>
      </c>
      <c r="E1317" s="8">
        <v>8.9294767379760742</v>
      </c>
      <c r="F1317" s="8">
        <v>0.88496136665344238</v>
      </c>
      <c r="G1317" s="8">
        <v>63.213603973388672</v>
      </c>
      <c r="H1317" s="8">
        <v>0.50254189968109131</v>
      </c>
      <c r="I1317" s="8">
        <v>3.1292568892240524E-2</v>
      </c>
      <c r="J1317" s="8">
        <v>0.89107513427734375</v>
      </c>
      <c r="K1317" s="8">
        <v>0.58872169256210327</v>
      </c>
      <c r="L1317" s="8">
        <v>0.21962425112724304</v>
      </c>
      <c r="M1317" s="8">
        <v>0.12565340101718903</v>
      </c>
      <c r="P1317" s="8">
        <v>2.0417196750640869</v>
      </c>
      <c r="Q1317" s="8">
        <v>0.50679486989974976</v>
      </c>
      <c r="S1317" s="8">
        <v>0.27053333333333335</v>
      </c>
      <c r="T1317" s="8">
        <v>0.38591551780700684</v>
      </c>
      <c r="X1317" s="8">
        <v>0.28779792785644531</v>
      </c>
      <c r="Z1317" s="8">
        <v>0.26681485772132874</v>
      </c>
      <c r="AA1317" s="8">
        <v>0.23505571484565735</v>
      </c>
      <c r="AB1317" s="8">
        <f>VLOOKUP('Data behind Table 2.1 WHR 2017'!A1317,'Figure2.2 WHR 2017'!$A$1:$B$156,2,0)</f>
        <v>4.0960001945495605</v>
      </c>
    </row>
    <row r="1318" spans="1:28" x14ac:dyDescent="0.15">
      <c r="A1318" s="8" t="s">
        <v>60</v>
      </c>
      <c r="B1318" s="8" t="s">
        <v>60</v>
      </c>
      <c r="C1318" s="8">
        <v>2006</v>
      </c>
      <c r="D1318" s="8">
        <v>6.7342219352722168</v>
      </c>
      <c r="E1318" s="8">
        <v>11.409463882446289</v>
      </c>
      <c r="F1318" s="8">
        <v>0.90341043472290039</v>
      </c>
      <c r="G1318" s="8">
        <v>66.915840148925781</v>
      </c>
      <c r="H1318" s="8">
        <v>0.89755702018737793</v>
      </c>
      <c r="I1318" s="8">
        <v>-6.29301518201828E-2</v>
      </c>
      <c r="J1318" s="8">
        <v>0.20335876941680908</v>
      </c>
      <c r="K1318" s="8">
        <v>0.74600094556808472</v>
      </c>
      <c r="L1318" s="8">
        <v>0.27525541186332703</v>
      </c>
      <c r="N1318" s="8">
        <v>-4.6067893505096436E-2</v>
      </c>
      <c r="O1318" s="8">
        <v>0.72017037868499756</v>
      </c>
      <c r="P1318" s="8">
        <v>1.8497716188430786</v>
      </c>
      <c r="Q1318" s="8">
        <v>0.27468231320381165</v>
      </c>
      <c r="AB1318" s="8">
        <f>VLOOKUP('Data behind Table 2.1 WHR 2017'!A1318,'Figure2.2 WHR 2017'!$A$1:$B$156,2,0)</f>
        <v>6.6479997634887695</v>
      </c>
    </row>
    <row r="1319" spans="1:28" x14ac:dyDescent="0.15">
      <c r="A1319" s="8" t="s">
        <v>60</v>
      </c>
      <c r="B1319" s="8" t="s">
        <v>60</v>
      </c>
      <c r="C1319" s="8">
        <v>2009</v>
      </c>
      <c r="D1319" s="8">
        <v>6.8660626411437988</v>
      </c>
      <c r="E1319" s="8">
        <v>11.01956844329834</v>
      </c>
      <c r="F1319" s="8">
        <v>0.88508933782577515</v>
      </c>
      <c r="G1319" s="8">
        <v>67.436187744140625</v>
      </c>
      <c r="H1319" s="8">
        <v>0.84882187843322754</v>
      </c>
      <c r="I1319" s="8">
        <v>-8.7440973147749901E-3</v>
      </c>
      <c r="J1319" s="8">
        <v>0.33887645602226257</v>
      </c>
      <c r="K1319" s="8">
        <v>0.7701183557510376</v>
      </c>
      <c r="L1319" s="8">
        <v>0.28707441687583923</v>
      </c>
      <c r="N1319" s="8">
        <v>3.5756796598434448E-2</v>
      </c>
      <c r="O1319" s="8">
        <v>0.72717452049255371</v>
      </c>
      <c r="P1319" s="8">
        <v>2.0131313800811768</v>
      </c>
      <c r="Q1319" s="8">
        <v>0.29320025444030762</v>
      </c>
      <c r="T1319" s="8">
        <v>0.49921509623527527</v>
      </c>
      <c r="U1319" s="8">
        <v>0.19290150701999664</v>
      </c>
      <c r="AB1319" s="8">
        <f>VLOOKUP('Data behind Table 2.1 WHR 2017'!A1319,'Figure2.2 WHR 2017'!$A$1:$B$156,2,0)</f>
        <v>6.6479997634887695</v>
      </c>
    </row>
    <row r="1320" spans="1:28" x14ac:dyDescent="0.15">
      <c r="A1320" s="8" t="s">
        <v>60</v>
      </c>
      <c r="B1320" s="8" t="s">
        <v>60</v>
      </c>
      <c r="C1320" s="8">
        <v>2010</v>
      </c>
      <c r="D1320" s="8">
        <v>7.0974555015563965</v>
      </c>
      <c r="E1320" s="8">
        <v>10.957917213439941</v>
      </c>
      <c r="F1320" s="8">
        <v>0.91176235675811768</v>
      </c>
      <c r="G1320" s="8">
        <v>67.59527587890625</v>
      </c>
      <c r="H1320" s="8">
        <v>0.87775075435638428</v>
      </c>
      <c r="I1320" s="8">
        <v>2.9457148164510727E-2</v>
      </c>
      <c r="J1320" s="8">
        <v>0.35511589050292969</v>
      </c>
      <c r="K1320" s="8">
        <v>0.76265233755111694</v>
      </c>
      <c r="L1320" s="8">
        <v>0.2330135703086853</v>
      </c>
      <c r="N1320" s="8">
        <v>-6.2800765037536621E-2</v>
      </c>
      <c r="O1320" s="8">
        <v>0.63450205326080322</v>
      </c>
      <c r="P1320" s="8">
        <v>1.9021176099777222</v>
      </c>
      <c r="Q1320" s="8">
        <v>0.26799994707107544</v>
      </c>
      <c r="T1320" s="8">
        <v>0.35674235224723816</v>
      </c>
      <c r="AB1320" s="8">
        <f>VLOOKUP('Data behind Table 2.1 WHR 2017'!A1320,'Figure2.2 WHR 2017'!$A$1:$B$156,2,0)</f>
        <v>6.6479997634887695</v>
      </c>
    </row>
    <row r="1321" spans="1:28" x14ac:dyDescent="0.15">
      <c r="A1321" s="8" t="s">
        <v>60</v>
      </c>
      <c r="B1321" s="8" t="s">
        <v>60</v>
      </c>
      <c r="C1321" s="8">
        <v>2011</v>
      </c>
      <c r="D1321" s="8">
        <v>7.1187014579772949</v>
      </c>
      <c r="E1321" s="8">
        <v>10.961175918579102</v>
      </c>
      <c r="F1321" s="8">
        <v>0.88136893510818481</v>
      </c>
      <c r="G1321" s="8">
        <v>67.750396728515625</v>
      </c>
      <c r="H1321" s="8">
        <v>0.88946348428726196</v>
      </c>
      <c r="I1321" s="8">
        <v>4.5288428664207458E-2</v>
      </c>
      <c r="K1321" s="8">
        <v>0.76283735036849976</v>
      </c>
      <c r="L1321" s="8">
        <v>0.21587003767490387</v>
      </c>
      <c r="N1321" s="8">
        <v>2.0911991596221924E-3</v>
      </c>
      <c r="O1321" s="8">
        <v>0.78278493881225586</v>
      </c>
      <c r="P1321" s="8">
        <v>1.6702916622161865</v>
      </c>
      <c r="Q1321" s="8">
        <v>0.23463432490825653</v>
      </c>
      <c r="T1321" s="8">
        <v>0.35537886619567871</v>
      </c>
      <c r="AB1321" s="8">
        <f>VLOOKUP('Data behind Table 2.1 WHR 2017'!A1321,'Figure2.2 WHR 2017'!$A$1:$B$156,2,0)</f>
        <v>6.6479997634887695</v>
      </c>
    </row>
    <row r="1322" spans="1:28" x14ac:dyDescent="0.15">
      <c r="A1322" s="8" t="s">
        <v>60</v>
      </c>
      <c r="B1322" s="8" t="s">
        <v>60</v>
      </c>
      <c r="C1322" s="8">
        <v>2012</v>
      </c>
      <c r="D1322" s="8">
        <v>7.2177667617797852</v>
      </c>
      <c r="E1322" s="8">
        <v>11.003208160400391</v>
      </c>
      <c r="F1322" s="8">
        <v>0.85587680339813232</v>
      </c>
      <c r="G1322" s="8">
        <v>67.902862548828125</v>
      </c>
      <c r="H1322" s="8">
        <v>0.91979259252548218</v>
      </c>
      <c r="K1322" s="8">
        <v>0.767661452293396</v>
      </c>
      <c r="L1322" s="8">
        <v>0.22398534417152405</v>
      </c>
      <c r="N1322" s="8">
        <v>-7.2216123342514038E-2</v>
      </c>
      <c r="O1322" s="8">
        <v>0.88802111148834229</v>
      </c>
      <c r="P1322" s="8">
        <v>1.6988955736160278</v>
      </c>
      <c r="Q1322" s="8">
        <v>0.23537689447402954</v>
      </c>
      <c r="T1322" s="8">
        <v>0.41629388928413391</v>
      </c>
      <c r="AB1322" s="8">
        <f>VLOOKUP('Data behind Table 2.1 WHR 2017'!A1322,'Figure2.2 WHR 2017'!$A$1:$B$156,2,0)</f>
        <v>6.6479997634887695</v>
      </c>
    </row>
    <row r="1323" spans="1:28" x14ac:dyDescent="0.15">
      <c r="A1323" s="8" t="s">
        <v>60</v>
      </c>
      <c r="B1323" s="8" t="s">
        <v>60</v>
      </c>
      <c r="C1323" s="8">
        <v>2013</v>
      </c>
      <c r="D1323" s="8">
        <v>6.6209511756896973</v>
      </c>
      <c r="E1323" s="8">
        <v>11.035795211791992</v>
      </c>
      <c r="F1323" s="8">
        <v>0.8637157678604126</v>
      </c>
      <c r="G1323" s="8">
        <v>68.054046630859375</v>
      </c>
      <c r="H1323" s="8">
        <v>0.93597882986068726</v>
      </c>
      <c r="L1323" s="8">
        <v>0.29111284017562866</v>
      </c>
      <c r="N1323" s="8">
        <v>-6.8585813045501709E-2</v>
      </c>
      <c r="O1323" s="8">
        <v>0.97127163410186768</v>
      </c>
      <c r="P1323" s="8">
        <v>2.1197643280029297</v>
      </c>
      <c r="Q1323" s="8">
        <v>0.32016009092330933</v>
      </c>
      <c r="T1323" s="8">
        <v>0.55525988340377808</v>
      </c>
      <c r="AB1323" s="8">
        <f>VLOOKUP('Data behind Table 2.1 WHR 2017'!A1323,'Figure2.2 WHR 2017'!$A$1:$B$156,2,0)</f>
        <v>6.6479997634887695</v>
      </c>
    </row>
    <row r="1324" spans="1:28" x14ac:dyDescent="0.15">
      <c r="A1324" s="8" t="s">
        <v>60</v>
      </c>
      <c r="B1324" s="8" t="s">
        <v>60</v>
      </c>
      <c r="C1324" s="8">
        <v>2014</v>
      </c>
      <c r="D1324" s="8">
        <v>6.5398545265197754</v>
      </c>
      <c r="E1324" s="8">
        <v>11.075390815734863</v>
      </c>
      <c r="G1324" s="8">
        <v>68.206146240234375</v>
      </c>
      <c r="N1324" s="8">
        <v>-0.12455013394355774</v>
      </c>
      <c r="O1324" s="8">
        <v>1.0995835065841675</v>
      </c>
      <c r="P1324" s="8">
        <v>2.1501107215881348</v>
      </c>
      <c r="Q1324" s="8">
        <v>0.32877042889595032</v>
      </c>
      <c r="T1324" s="8">
        <v>0.52322190999984741</v>
      </c>
      <c r="AB1324" s="8">
        <f>VLOOKUP('Data behind Table 2.1 WHR 2017'!A1324,'Figure2.2 WHR 2017'!$A$1:$B$156,2,0)</f>
        <v>6.6479997634887695</v>
      </c>
    </row>
    <row r="1325" spans="1:28" x14ac:dyDescent="0.15">
      <c r="A1325" s="8" t="s">
        <v>60</v>
      </c>
      <c r="B1325" s="8" t="s">
        <v>60</v>
      </c>
      <c r="C1325" s="8">
        <v>2015</v>
      </c>
      <c r="D1325" s="8">
        <v>6.5683975219726562</v>
      </c>
      <c r="E1325" s="8">
        <v>11.098957061767578</v>
      </c>
      <c r="F1325" s="8">
        <v>0.82413667440414429</v>
      </c>
      <c r="G1325" s="8">
        <v>68.358253479003906</v>
      </c>
      <c r="H1325" s="8">
        <v>0.91503620147705078</v>
      </c>
      <c r="I1325" s="8">
        <v>0.17499895393848419</v>
      </c>
      <c r="K1325" s="8">
        <v>0.76050037145614624</v>
      </c>
      <c r="L1325" s="8">
        <v>0.29573297500610352</v>
      </c>
      <c r="P1325" s="8">
        <v>2.0889298915863037</v>
      </c>
      <c r="Q1325" s="8">
        <v>0.3180273175239563</v>
      </c>
      <c r="T1325" s="8">
        <v>0.5355040431022644</v>
      </c>
      <c r="AB1325" s="8">
        <f>VLOOKUP('Data behind Table 2.1 WHR 2017'!A1325,'Figure2.2 WHR 2017'!$A$1:$B$156,2,0)</f>
        <v>6.6479997634887695</v>
      </c>
    </row>
    <row r="1326" spans="1:28" x14ac:dyDescent="0.15">
      <c r="A1326" s="8" t="s">
        <v>60</v>
      </c>
      <c r="B1326" s="8" t="s">
        <v>60</v>
      </c>
      <c r="C1326" s="8">
        <v>2016</v>
      </c>
      <c r="D1326" s="8">
        <v>6.8309502601623535</v>
      </c>
      <c r="E1326" s="8">
        <v>11.111088752746582</v>
      </c>
      <c r="F1326" s="8">
        <v>0.84937983751296997</v>
      </c>
      <c r="G1326" s="8">
        <v>68.510360717773438</v>
      </c>
      <c r="H1326" s="8">
        <v>0.94911950826644897</v>
      </c>
      <c r="I1326" s="8">
        <v>0.10539386421442032</v>
      </c>
      <c r="K1326" s="8">
        <v>0.77512848377227783</v>
      </c>
      <c r="L1326" s="8">
        <v>0.2446679025888443</v>
      </c>
      <c r="P1326" s="8">
        <v>2.145559549331665</v>
      </c>
      <c r="Q1326" s="8">
        <v>0.31409385800361633</v>
      </c>
      <c r="T1326" s="8">
        <v>0.53138065338134766</v>
      </c>
      <c r="AB1326" s="8">
        <f>VLOOKUP('Data behind Table 2.1 WHR 2017'!A1326,'Figure2.2 WHR 2017'!$A$1:$B$156,2,0)</f>
        <v>6.6479997634887695</v>
      </c>
    </row>
    <row r="1327" spans="1:28" x14ac:dyDescent="0.15">
      <c r="A1327" s="8" t="s">
        <v>42</v>
      </c>
      <c r="B1327" s="8" t="s">
        <v>42</v>
      </c>
      <c r="C1327" s="8">
        <v>2005</v>
      </c>
      <c r="D1327" s="8">
        <v>6.9835567474365234</v>
      </c>
      <c r="E1327" s="8">
        <v>10.514646530151367</v>
      </c>
      <c r="F1327" s="8">
        <v>0.97883975505828857</v>
      </c>
      <c r="G1327" s="8">
        <v>69.2896728515625</v>
      </c>
      <c r="H1327" s="8">
        <v>0.92235451936721802</v>
      </c>
      <c r="J1327" s="8">
        <v>0.398456871509552</v>
      </c>
      <c r="K1327" s="8">
        <v>0.86407607793807983</v>
      </c>
      <c r="L1327" s="8">
        <v>0.26173222064971924</v>
      </c>
      <c r="M1327" s="8">
        <v>0.49474957585334778</v>
      </c>
      <c r="N1327" s="8">
        <v>0.76580953598022461</v>
      </c>
      <c r="O1327" s="8">
        <v>1.7024860382080078</v>
      </c>
      <c r="P1327" s="8">
        <v>1.635586142539978</v>
      </c>
      <c r="Q1327" s="8">
        <v>0.23420532047748566</v>
      </c>
      <c r="R1327" s="8">
        <v>0.34560000000000002</v>
      </c>
      <c r="S1327" s="8">
        <v>0.34631111111111113</v>
      </c>
      <c r="X1327" s="8">
        <v>0.30449831485748291</v>
      </c>
      <c r="Z1327" s="8">
        <v>0.30055835843086243</v>
      </c>
      <c r="AB1327" s="8">
        <f>VLOOKUP('Data behind Table 2.1 WHR 2017'!A1327,'Figure2.2 WHR 2017'!$A$1:$B$156,2,0)</f>
        <v>6.7140002250671387</v>
      </c>
    </row>
    <row r="1328" spans="1:28" x14ac:dyDescent="0.15">
      <c r="A1328" s="8" t="s">
        <v>42</v>
      </c>
      <c r="B1328" s="8" t="s">
        <v>42</v>
      </c>
      <c r="C1328" s="8">
        <v>2007</v>
      </c>
      <c r="D1328" s="8">
        <v>6.8019309043884277</v>
      </c>
      <c r="E1328" s="8">
        <v>10.551311492919922</v>
      </c>
      <c r="F1328" s="8">
        <v>0.96986967325210571</v>
      </c>
      <c r="G1328" s="8">
        <v>69.640289306640625</v>
      </c>
      <c r="H1328" s="8">
        <v>0.83833163976669312</v>
      </c>
      <c r="I1328" s="8">
        <v>0.32562202215194702</v>
      </c>
      <c r="J1328" s="8">
        <v>0.49809342622756958</v>
      </c>
      <c r="K1328" s="8">
        <v>0.78235304355621338</v>
      </c>
      <c r="L1328" s="8">
        <v>0.2410520613193512</v>
      </c>
      <c r="M1328" s="8">
        <v>0.36363765597343445</v>
      </c>
      <c r="N1328" s="8">
        <v>0.95117568969726562</v>
      </c>
      <c r="O1328" s="8">
        <v>1.7298495769500732</v>
      </c>
      <c r="P1328" s="8">
        <v>1.8581491708755493</v>
      </c>
      <c r="Q1328" s="8">
        <v>0.27317965030670166</v>
      </c>
      <c r="R1328" s="8">
        <v>0.35930000000000001</v>
      </c>
      <c r="S1328" s="8">
        <v>0.34631111111111113</v>
      </c>
      <c r="X1328" s="8">
        <v>0.30449831485748291</v>
      </c>
      <c r="Z1328" s="8">
        <v>0.30055835843086243</v>
      </c>
      <c r="AB1328" s="8">
        <f>VLOOKUP('Data behind Table 2.1 WHR 2017'!A1328,'Figure2.2 WHR 2017'!$A$1:$B$156,2,0)</f>
        <v>6.7140002250671387</v>
      </c>
    </row>
    <row r="1329" spans="1:28" x14ac:dyDescent="0.15">
      <c r="A1329" s="8" t="s">
        <v>42</v>
      </c>
      <c r="B1329" s="8" t="s">
        <v>42</v>
      </c>
      <c r="C1329" s="8">
        <v>2008</v>
      </c>
      <c r="D1329" s="8">
        <v>6.9864635467529297</v>
      </c>
      <c r="E1329" s="8">
        <v>10.538761138916016</v>
      </c>
      <c r="F1329" s="8">
        <v>0.95383858680725098</v>
      </c>
      <c r="G1329" s="8">
        <v>69.772842407226562</v>
      </c>
      <c r="H1329" s="8">
        <v>0.75914418697357178</v>
      </c>
      <c r="I1329" s="8">
        <v>0.32071828842163086</v>
      </c>
      <c r="J1329" s="8">
        <v>0.54776912927627563</v>
      </c>
      <c r="K1329" s="8">
        <v>0.8189505934715271</v>
      </c>
      <c r="L1329" s="8">
        <v>0.21829655766487122</v>
      </c>
      <c r="M1329" s="8">
        <v>0.32416573166847229</v>
      </c>
      <c r="N1329" s="8">
        <v>0.8909449577331543</v>
      </c>
      <c r="O1329" s="8">
        <v>1.6857696771621704</v>
      </c>
      <c r="P1329" s="8">
        <v>1.7477370500564575</v>
      </c>
      <c r="Q1329" s="8">
        <v>0.25016048550605774</v>
      </c>
      <c r="R1329" s="8">
        <v>0.34369999999999995</v>
      </c>
      <c r="S1329" s="8">
        <v>0.34631111111111113</v>
      </c>
      <c r="X1329" s="8">
        <v>0.30449831485748291</v>
      </c>
      <c r="Z1329" s="8">
        <v>0.30055835843086243</v>
      </c>
      <c r="AB1329" s="8">
        <f>VLOOKUP('Data behind Table 2.1 WHR 2017'!A1329,'Figure2.2 WHR 2017'!$A$1:$B$156,2,0)</f>
        <v>6.7140002250671387</v>
      </c>
    </row>
    <row r="1330" spans="1:28" x14ac:dyDescent="0.15">
      <c r="A1330" s="8" t="s">
        <v>42</v>
      </c>
      <c r="B1330" s="8" t="s">
        <v>42</v>
      </c>
      <c r="C1330" s="8">
        <v>2009</v>
      </c>
      <c r="D1330" s="8">
        <v>6.9065470695495605</v>
      </c>
      <c r="E1330" s="8">
        <v>10.488373756408691</v>
      </c>
      <c r="F1330" s="8">
        <v>0.96442878246307373</v>
      </c>
      <c r="G1330" s="8">
        <v>70.168350219726562</v>
      </c>
      <c r="H1330" s="8">
        <v>0.81622880697250366</v>
      </c>
      <c r="I1330" s="8">
        <v>0.33137449622154236</v>
      </c>
      <c r="J1330" s="8">
        <v>0.55892729759216309</v>
      </c>
      <c r="K1330" s="8">
        <v>0.84637993574142456</v>
      </c>
      <c r="L1330" s="8">
        <v>0.23102866113185883</v>
      </c>
      <c r="M1330" s="8">
        <v>0.38406655192375183</v>
      </c>
      <c r="N1330" s="8">
        <v>0.70911616086959839</v>
      </c>
      <c r="O1330" s="8">
        <v>1.6059689521789551</v>
      </c>
      <c r="P1330" s="8">
        <v>1.8725417852401733</v>
      </c>
      <c r="Q1330" s="8">
        <v>0.27112561464309692</v>
      </c>
      <c r="R1330" s="8">
        <v>0.34670000000000001</v>
      </c>
      <c r="S1330" s="8">
        <v>0.34631111111111113</v>
      </c>
      <c r="T1330" s="8">
        <v>0.5679442286491394</v>
      </c>
      <c r="U1330" s="8">
        <v>0.35791730880737305</v>
      </c>
      <c r="X1330" s="8">
        <v>0.30449831485748291</v>
      </c>
      <c r="Z1330" s="8">
        <v>0.30055835843086243</v>
      </c>
      <c r="AB1330" s="8">
        <f>VLOOKUP('Data behind Table 2.1 WHR 2017'!A1330,'Figure2.2 WHR 2017'!$A$1:$B$156,2,0)</f>
        <v>6.7140002250671387</v>
      </c>
    </row>
    <row r="1331" spans="1:28" x14ac:dyDescent="0.15">
      <c r="A1331" s="8" t="s">
        <v>42</v>
      </c>
      <c r="B1331" s="8" t="s">
        <v>42</v>
      </c>
      <c r="C1331" s="8">
        <v>2010</v>
      </c>
      <c r="D1331" s="8">
        <v>7.0293641090393066</v>
      </c>
      <c r="E1331" s="8">
        <v>10.495819091796875</v>
      </c>
      <c r="F1331" s="8">
        <v>0.95506817102432251</v>
      </c>
      <c r="G1331" s="8">
        <v>70.476211547851562</v>
      </c>
      <c r="H1331" s="8">
        <v>0.84130674600601196</v>
      </c>
      <c r="I1331" s="8">
        <v>0.39332336187362671</v>
      </c>
      <c r="J1331" s="8">
        <v>0.58681315183639526</v>
      </c>
      <c r="K1331" s="8">
        <v>0.8626207709312439</v>
      </c>
      <c r="L1331" s="8">
        <v>0.17634294927120209</v>
      </c>
      <c r="M1331" s="8">
        <v>0.50351125001907349</v>
      </c>
      <c r="N1331" s="8">
        <v>0.84790956974029541</v>
      </c>
      <c r="O1331" s="8">
        <v>1.654427170753479</v>
      </c>
      <c r="P1331" s="8">
        <v>1.8538528680801392</v>
      </c>
      <c r="Q1331" s="8">
        <v>0.26372981071472168</v>
      </c>
      <c r="R1331" s="8">
        <v>0.34810000000000002</v>
      </c>
      <c r="S1331" s="8">
        <v>0.34631111111111113</v>
      </c>
      <c r="T1331" s="8">
        <v>0.54411429166793823</v>
      </c>
      <c r="X1331" s="8">
        <v>0.30449831485748291</v>
      </c>
      <c r="Z1331" s="8">
        <v>0.30055835843086243</v>
      </c>
      <c r="AB1331" s="8">
        <f>VLOOKUP('Data behind Table 2.1 WHR 2017'!A1331,'Figure2.2 WHR 2017'!$A$1:$B$156,2,0)</f>
        <v>6.7140002250671387</v>
      </c>
    </row>
    <row r="1332" spans="1:28" x14ac:dyDescent="0.15">
      <c r="A1332" s="8" t="s">
        <v>42</v>
      </c>
      <c r="B1332" s="8" t="s">
        <v>42</v>
      </c>
      <c r="C1332" s="8">
        <v>2011</v>
      </c>
      <c r="D1332" s="8">
        <v>6.8692488670349121</v>
      </c>
      <c r="E1332" s="8">
        <v>10.507534980773926</v>
      </c>
      <c r="F1332" s="8">
        <v>0.94871068000793457</v>
      </c>
      <c r="G1332" s="8">
        <v>70.957244873046875</v>
      </c>
      <c r="H1332" s="8">
        <v>0.89977443218231201</v>
      </c>
      <c r="I1332" s="8">
        <v>0.32580482959747314</v>
      </c>
      <c r="J1332" s="8">
        <v>0.43759530782699585</v>
      </c>
      <c r="K1332" s="8">
        <v>0.84449809789657593</v>
      </c>
      <c r="L1332" s="8">
        <v>0.17390841245651245</v>
      </c>
      <c r="M1332" s="8">
        <v>0.46789002418518066</v>
      </c>
      <c r="N1332" s="8">
        <v>0.82477134466171265</v>
      </c>
      <c r="O1332" s="8">
        <v>1.609437108039856</v>
      </c>
      <c r="P1332" s="8">
        <v>1.9102693796157837</v>
      </c>
      <c r="Q1332" s="8">
        <v>0.27809000015258789</v>
      </c>
      <c r="R1332" s="8">
        <v>0.33710000000000001</v>
      </c>
      <c r="S1332" s="8">
        <v>0.34631111111111113</v>
      </c>
      <c r="T1332" s="8">
        <v>0.66981130838394165</v>
      </c>
      <c r="X1332" s="8">
        <v>0.30449831485748291</v>
      </c>
      <c r="Z1332" s="8">
        <v>0.30055835843086243</v>
      </c>
      <c r="AB1332" s="8">
        <f>VLOOKUP('Data behind Table 2.1 WHR 2017'!A1332,'Figure2.2 WHR 2017'!$A$1:$B$156,2,0)</f>
        <v>6.7140002250671387</v>
      </c>
    </row>
    <row r="1333" spans="1:28" x14ac:dyDescent="0.15">
      <c r="A1333" s="8" t="s">
        <v>42</v>
      </c>
      <c r="B1333" s="8" t="s">
        <v>42</v>
      </c>
      <c r="C1333" s="8">
        <v>2012</v>
      </c>
      <c r="D1333" s="8">
        <v>6.8807840347290039</v>
      </c>
      <c r="E1333" s="8">
        <v>10.512303352355957</v>
      </c>
      <c r="F1333" s="8">
        <v>0.93457496166229248</v>
      </c>
      <c r="G1333" s="8">
        <v>70.9166259765625</v>
      </c>
      <c r="H1333" s="8">
        <v>0.88897049427032471</v>
      </c>
      <c r="I1333" s="8">
        <v>0.36122739315032959</v>
      </c>
      <c r="J1333" s="8">
        <v>0.42516991496086121</v>
      </c>
      <c r="K1333" s="8">
        <v>0.84445220232009888</v>
      </c>
      <c r="L1333" s="8">
        <v>0.18424452841281891</v>
      </c>
      <c r="M1333" s="8">
        <v>0.42126217484474182</v>
      </c>
      <c r="N1333" s="8">
        <v>0.86795991659164429</v>
      </c>
      <c r="O1333" s="8">
        <v>1.6232357025146484</v>
      </c>
      <c r="P1333" s="8">
        <v>1.8702082633972168</v>
      </c>
      <c r="Q1333" s="8">
        <v>0.27180162072181702</v>
      </c>
      <c r="R1333" s="8">
        <v>0.32569999999999999</v>
      </c>
      <c r="S1333" s="8">
        <v>0.34631111111111113</v>
      </c>
      <c r="T1333" s="8">
        <v>0.6521870493888855</v>
      </c>
      <c r="X1333" s="8">
        <v>0.30449831485748291</v>
      </c>
      <c r="Z1333" s="8">
        <v>0.30055835843086243</v>
      </c>
      <c r="AB1333" s="8">
        <f>VLOOKUP('Data behind Table 2.1 WHR 2017'!A1333,'Figure2.2 WHR 2017'!$A$1:$B$156,2,0)</f>
        <v>6.7140002250671387</v>
      </c>
    </row>
    <row r="1334" spans="1:28" x14ac:dyDescent="0.15">
      <c r="A1334" s="8" t="s">
        <v>42</v>
      </c>
      <c r="B1334" s="8" t="s">
        <v>42</v>
      </c>
      <c r="C1334" s="8">
        <v>2013</v>
      </c>
      <c r="D1334" s="8">
        <v>6.9180550575256348</v>
      </c>
      <c r="E1334" s="8">
        <v>10.526976585388184</v>
      </c>
      <c r="F1334" s="8">
        <v>0.93688410520553589</v>
      </c>
      <c r="G1334" s="8">
        <v>71.004280090332031</v>
      </c>
      <c r="H1334" s="8">
        <v>0.90527802705764771</v>
      </c>
      <c r="I1334" s="8">
        <v>0.33610716462135315</v>
      </c>
      <c r="J1334" s="8">
        <v>0.56804317235946655</v>
      </c>
      <c r="K1334" s="8">
        <v>0.77574443817138672</v>
      </c>
      <c r="L1334" s="8">
        <v>0.2520957887172699</v>
      </c>
      <c r="M1334" s="8">
        <v>0.37923163175582886</v>
      </c>
      <c r="N1334" s="8">
        <v>0.9022325873374939</v>
      </c>
      <c r="O1334" s="8">
        <v>1.647269606590271</v>
      </c>
      <c r="P1334" s="8">
        <v>2.0547523498535156</v>
      </c>
      <c r="Q1334" s="8">
        <v>0.29701301455497742</v>
      </c>
      <c r="S1334" s="8">
        <v>0.34631111111111113</v>
      </c>
      <c r="T1334" s="8">
        <v>0.48082038760185242</v>
      </c>
      <c r="X1334" s="8">
        <v>0.30449831485748291</v>
      </c>
      <c r="Z1334" s="8">
        <v>0.30055835843086243</v>
      </c>
      <c r="AB1334" s="8">
        <f>VLOOKUP('Data behind Table 2.1 WHR 2017'!A1334,'Figure2.2 WHR 2017'!$A$1:$B$156,2,0)</f>
        <v>6.7140002250671387</v>
      </c>
    </row>
    <row r="1335" spans="1:28" x14ac:dyDescent="0.15">
      <c r="A1335" s="8" t="s">
        <v>42</v>
      </c>
      <c r="B1335" s="8" t="s">
        <v>42</v>
      </c>
      <c r="C1335" s="8">
        <v>2014</v>
      </c>
      <c r="D1335" s="8">
        <v>6.7581477165222168</v>
      </c>
      <c r="E1335" s="8">
        <v>10.547572135925293</v>
      </c>
      <c r="F1335" s="8">
        <v>0.9102473258972168</v>
      </c>
      <c r="G1335" s="8">
        <v>71.049171447753906</v>
      </c>
      <c r="H1335" s="8">
        <v>0.8570396900177002</v>
      </c>
      <c r="I1335" s="8">
        <v>0.34424909949302673</v>
      </c>
      <c r="J1335" s="8">
        <v>0.48411843180656433</v>
      </c>
      <c r="K1335" s="8">
        <v>0.79399269819259644</v>
      </c>
      <c r="L1335" s="8">
        <v>0.25114032626152039</v>
      </c>
      <c r="M1335" s="8">
        <v>0.4226720929145813</v>
      </c>
      <c r="N1335" s="8">
        <v>0.86845189332962036</v>
      </c>
      <c r="O1335" s="8">
        <v>1.7651724815368652</v>
      </c>
      <c r="P1335" s="8">
        <v>1.8774573802947998</v>
      </c>
      <c r="Q1335" s="8">
        <v>0.27780649065971375</v>
      </c>
      <c r="S1335" s="8">
        <v>0.34631111111111113</v>
      </c>
      <c r="T1335" s="8">
        <v>0.48483628034591675</v>
      </c>
      <c r="X1335" s="8">
        <v>0.30449831485748291</v>
      </c>
      <c r="Z1335" s="8">
        <v>0.30055835843086243</v>
      </c>
      <c r="AB1335" s="8">
        <f>VLOOKUP('Data behind Table 2.1 WHR 2017'!A1335,'Figure2.2 WHR 2017'!$A$1:$B$156,2,0)</f>
        <v>6.7140002250671387</v>
      </c>
    </row>
    <row r="1336" spans="1:28" x14ac:dyDescent="0.15">
      <c r="A1336" s="8" t="s">
        <v>42</v>
      </c>
      <c r="B1336" s="8" t="s">
        <v>42</v>
      </c>
      <c r="C1336" s="8">
        <v>2015</v>
      </c>
      <c r="D1336" s="8">
        <v>6.5154452323913574</v>
      </c>
      <c r="E1336" s="8">
        <v>10.562503814697266</v>
      </c>
      <c r="F1336" s="8">
        <v>0.9359857439994812</v>
      </c>
      <c r="G1336" s="8">
        <v>71.094070434570312</v>
      </c>
      <c r="H1336" s="8">
        <v>0.83292609453201294</v>
      </c>
      <c r="I1336" s="8">
        <v>0.28953877091407776</v>
      </c>
      <c r="J1336" s="8">
        <v>0.45613372325897217</v>
      </c>
      <c r="K1336" s="8">
        <v>0.79778510332107544</v>
      </c>
      <c r="L1336" s="8">
        <v>0.21926185488700867</v>
      </c>
      <c r="M1336" s="8">
        <v>0.45681169629096985</v>
      </c>
      <c r="P1336" s="8">
        <v>1.753814697265625</v>
      </c>
      <c r="Q1336" s="8">
        <v>0.26917803287506104</v>
      </c>
      <c r="S1336" s="8">
        <v>0.34631111111111113</v>
      </c>
      <c r="T1336" s="8">
        <v>0.38268840312957764</v>
      </c>
      <c r="X1336" s="8">
        <v>0.30449831485748291</v>
      </c>
      <c r="Z1336" s="8">
        <v>0.30055835843086243</v>
      </c>
      <c r="AB1336" s="8">
        <f>VLOOKUP('Data behind Table 2.1 WHR 2017'!A1336,'Figure2.2 WHR 2017'!$A$1:$B$156,2,0)</f>
        <v>6.7140002250671387</v>
      </c>
    </row>
    <row r="1337" spans="1:28" x14ac:dyDescent="0.15">
      <c r="A1337" s="8" t="s">
        <v>42</v>
      </c>
      <c r="B1337" s="8" t="s">
        <v>42</v>
      </c>
      <c r="C1337" s="8">
        <v>2016</v>
      </c>
      <c r="D1337" s="8">
        <v>6.8242835998535156</v>
      </c>
      <c r="E1337" s="8">
        <v>10.571332931518555</v>
      </c>
      <c r="F1337" s="8">
        <v>0.95406818389892578</v>
      </c>
      <c r="G1337" s="8">
        <v>71.138961791992188</v>
      </c>
      <c r="H1337" s="8">
        <v>0.82119214534759521</v>
      </c>
      <c r="I1337" s="8">
        <v>0.23986269533634186</v>
      </c>
      <c r="J1337" s="8">
        <v>0.45831328630447388</v>
      </c>
      <c r="K1337" s="8">
        <v>0.77585315704345703</v>
      </c>
      <c r="L1337" s="8">
        <v>0.22958678007125854</v>
      </c>
      <c r="M1337" s="8">
        <v>0.4086320698261261</v>
      </c>
      <c r="P1337" s="8">
        <v>1.6288197040557861</v>
      </c>
      <c r="Q1337" s="8">
        <v>0.23867996037006378</v>
      </c>
      <c r="S1337" s="8">
        <v>0.34631111111111113</v>
      </c>
      <c r="T1337" s="8">
        <v>0.38293179869651794</v>
      </c>
      <c r="X1337" s="8">
        <v>0.30449831485748291</v>
      </c>
      <c r="Z1337" s="8">
        <v>0.30055835843086243</v>
      </c>
      <c r="AB1337" s="8">
        <f>VLOOKUP('Data behind Table 2.1 WHR 2017'!A1337,'Figure2.2 WHR 2017'!$A$1:$B$156,2,0)</f>
        <v>6.7140002250671387</v>
      </c>
    </row>
    <row r="1338" spans="1:28" x14ac:dyDescent="0.15">
      <c r="A1338" s="8" t="s">
        <v>83</v>
      </c>
      <c r="B1338" s="8" t="s">
        <v>83</v>
      </c>
      <c r="C1338" s="8">
        <v>2006</v>
      </c>
      <c r="D1338" s="8">
        <v>7.1817936897277832</v>
      </c>
      <c r="E1338" s="8">
        <v>10.831686019897461</v>
      </c>
      <c r="F1338" s="8">
        <v>0.96457177400588989</v>
      </c>
      <c r="G1338" s="8">
        <v>68.837295532226562</v>
      </c>
      <c r="H1338" s="8">
        <v>0.91149610280990601</v>
      </c>
      <c r="J1338" s="8">
        <v>0.60030865669250488</v>
      </c>
      <c r="K1338" s="8">
        <v>0.82741719484329224</v>
      </c>
      <c r="L1338" s="8">
        <v>0.26051095128059387</v>
      </c>
      <c r="M1338" s="8">
        <v>0.55802881717681885</v>
      </c>
      <c r="N1338" s="8">
        <v>0.78372001647949219</v>
      </c>
      <c r="O1338" s="8">
        <v>1.5347404479980469</v>
      </c>
      <c r="P1338" s="8">
        <v>1.8736733198165894</v>
      </c>
      <c r="Q1338" s="8">
        <v>0.2608921229839325</v>
      </c>
      <c r="S1338" s="8">
        <v>0.40869999999999995</v>
      </c>
      <c r="V1338" s="8">
        <v>0.45354786515235901</v>
      </c>
      <c r="X1338" s="8">
        <v>0.34951293468475342</v>
      </c>
      <c r="Y1338" s="8">
        <v>0.35518532991409302</v>
      </c>
      <c r="Z1338" s="8">
        <v>0.39345145225524902</v>
      </c>
      <c r="AA1338" s="8">
        <v>0.35139450430870056</v>
      </c>
      <c r="AB1338" s="8">
        <f>VLOOKUP('Data behind Table 2.1 WHR 2017'!A1338,'Figure2.2 WHR 2017'!$A$1:$B$156,2,0)</f>
        <v>6.9930000305175781</v>
      </c>
    </row>
    <row r="1339" spans="1:28" x14ac:dyDescent="0.15">
      <c r="A1339" s="8" t="s">
        <v>83</v>
      </c>
      <c r="B1339" s="8" t="s">
        <v>83</v>
      </c>
      <c r="C1339" s="8">
        <v>2007</v>
      </c>
      <c r="D1339" s="8">
        <v>7.5126876831054688</v>
      </c>
      <c r="E1339" s="8">
        <v>10.839804649353027</v>
      </c>
      <c r="G1339" s="8">
        <v>69.103118896484375</v>
      </c>
      <c r="H1339" s="8">
        <v>0.87190377712249756</v>
      </c>
      <c r="I1339" s="8">
        <v>0.180463045835495</v>
      </c>
      <c r="J1339" s="8">
        <v>0.63303512334823608</v>
      </c>
      <c r="K1339" s="8">
        <v>0.82850342988967896</v>
      </c>
      <c r="L1339" s="8">
        <v>0.2316792905330658</v>
      </c>
      <c r="M1339" s="8">
        <v>0.39324545860290527</v>
      </c>
      <c r="N1339" s="8">
        <v>0.73080939054489136</v>
      </c>
      <c r="O1339" s="8">
        <v>1.5155191421508789</v>
      </c>
      <c r="P1339" s="8">
        <v>1.7239876985549927</v>
      </c>
      <c r="Q1339" s="8">
        <v>0.22947682440280914</v>
      </c>
      <c r="R1339" s="8">
        <v>0.41749999999999998</v>
      </c>
      <c r="S1339" s="8">
        <v>0.40869999999999995</v>
      </c>
      <c r="V1339" s="8">
        <v>0.45354786515235901</v>
      </c>
      <c r="X1339" s="8">
        <v>0.34951293468475342</v>
      </c>
      <c r="Y1339" s="8">
        <v>0.35518532991409302</v>
      </c>
      <c r="Z1339" s="8">
        <v>0.39345145225524902</v>
      </c>
      <c r="AA1339" s="8">
        <v>0.35139450430870056</v>
      </c>
      <c r="AB1339" s="8">
        <f>VLOOKUP('Data behind Table 2.1 WHR 2017'!A1339,'Figure2.2 WHR 2017'!$A$1:$B$156,2,0)</f>
        <v>6.9930000305175781</v>
      </c>
    </row>
    <row r="1340" spans="1:28" x14ac:dyDescent="0.15">
      <c r="A1340" s="8" t="s">
        <v>83</v>
      </c>
      <c r="B1340" s="8" t="s">
        <v>83</v>
      </c>
      <c r="C1340" s="8">
        <v>2008</v>
      </c>
      <c r="D1340" s="8">
        <v>7.2803859710693359</v>
      </c>
      <c r="E1340" s="8">
        <v>10.827425956726074</v>
      </c>
      <c r="F1340" s="8">
        <v>0.95258724689483643</v>
      </c>
      <c r="G1340" s="8">
        <v>69.148506164550781</v>
      </c>
      <c r="H1340" s="8">
        <v>0.87795627117156982</v>
      </c>
      <c r="I1340" s="8">
        <v>0.23827157914638519</v>
      </c>
      <c r="J1340" s="8">
        <v>0.66849547624588013</v>
      </c>
      <c r="K1340" s="8">
        <v>0.87196797132492065</v>
      </c>
      <c r="L1340" s="8">
        <v>0.22682304680347443</v>
      </c>
      <c r="M1340" s="8">
        <v>0.37922060489654541</v>
      </c>
      <c r="N1340" s="8">
        <v>0.8400769829750061</v>
      </c>
      <c r="O1340" s="8">
        <v>1.541800856590271</v>
      </c>
      <c r="P1340" s="8">
        <v>1.7785995006561279</v>
      </c>
      <c r="Q1340" s="8">
        <v>0.24430017173290253</v>
      </c>
      <c r="S1340" s="8">
        <v>0.40869999999999995</v>
      </c>
      <c r="V1340" s="8">
        <v>0.45354786515235901</v>
      </c>
      <c r="X1340" s="8">
        <v>0.34951293468475342</v>
      </c>
      <c r="Y1340" s="8">
        <v>0.35518532991409302</v>
      </c>
      <c r="Z1340" s="8">
        <v>0.39345145225524902</v>
      </c>
      <c r="AA1340" s="8">
        <v>0.35139450430870056</v>
      </c>
      <c r="AB1340" s="8">
        <f>VLOOKUP('Data behind Table 2.1 WHR 2017'!A1340,'Figure2.2 WHR 2017'!$A$1:$B$156,2,0)</f>
        <v>6.9930000305175781</v>
      </c>
    </row>
    <row r="1341" spans="1:28" x14ac:dyDescent="0.15">
      <c r="A1341" s="8" t="s">
        <v>83</v>
      </c>
      <c r="B1341" s="8" t="s">
        <v>83</v>
      </c>
      <c r="C1341" s="8">
        <v>2009</v>
      </c>
      <c r="D1341" s="8">
        <v>7.1580324172973633</v>
      </c>
      <c r="E1341" s="8">
        <v>10.790511131286621</v>
      </c>
      <c r="F1341" s="8">
        <v>0.91179376840591431</v>
      </c>
      <c r="G1341" s="8">
        <v>69.459709167480469</v>
      </c>
      <c r="H1341" s="8">
        <v>0.83068382740020752</v>
      </c>
      <c r="I1341" s="8">
        <v>0.18466390669345856</v>
      </c>
      <c r="J1341" s="8">
        <v>0.66539382934570312</v>
      </c>
      <c r="K1341" s="8">
        <v>0.84348404407501221</v>
      </c>
      <c r="L1341" s="8">
        <v>0.26166149973869324</v>
      </c>
      <c r="M1341" s="8">
        <v>0.50304728746414185</v>
      </c>
      <c r="N1341" s="8">
        <v>0.75654864311218262</v>
      </c>
      <c r="O1341" s="8">
        <v>1.4348968267440796</v>
      </c>
      <c r="P1341" s="8">
        <v>2.0212769508361816</v>
      </c>
      <c r="Q1341" s="8">
        <v>0.28237885236740112</v>
      </c>
      <c r="S1341" s="8">
        <v>0.40869999999999995</v>
      </c>
      <c r="T1341" s="8">
        <v>0.70570152997970581</v>
      </c>
      <c r="U1341" s="8">
        <v>0.37074637413024902</v>
      </c>
      <c r="V1341" s="8">
        <v>0.45354786515235901</v>
      </c>
      <c r="X1341" s="8">
        <v>0.34951293468475342</v>
      </c>
      <c r="Y1341" s="8">
        <v>0.35518532991409302</v>
      </c>
      <c r="Z1341" s="8">
        <v>0.39345145225524902</v>
      </c>
      <c r="AA1341" s="8">
        <v>0.35139450430870056</v>
      </c>
      <c r="AB1341" s="8">
        <f>VLOOKUP('Data behind Table 2.1 WHR 2017'!A1341,'Figure2.2 WHR 2017'!$A$1:$B$156,2,0)</f>
        <v>6.9930000305175781</v>
      </c>
    </row>
    <row r="1342" spans="1:28" x14ac:dyDescent="0.15">
      <c r="A1342" s="8" t="s">
        <v>83</v>
      </c>
      <c r="B1342" s="8" t="s">
        <v>83</v>
      </c>
      <c r="C1342" s="8">
        <v>2010</v>
      </c>
      <c r="D1342" s="8">
        <v>7.1636161804199219</v>
      </c>
      <c r="E1342" s="8">
        <v>10.807155609130859</v>
      </c>
      <c r="F1342" s="8">
        <v>0.92615872621536255</v>
      </c>
      <c r="G1342" s="8">
        <v>69.593704223632812</v>
      </c>
      <c r="H1342" s="8">
        <v>0.8280443549156189</v>
      </c>
      <c r="I1342" s="8">
        <v>0.22785007953643799</v>
      </c>
      <c r="J1342" s="8">
        <v>0.68958258628845215</v>
      </c>
      <c r="K1342" s="8">
        <v>0.86064213514328003</v>
      </c>
      <c r="L1342" s="8">
        <v>0.23105263710021973</v>
      </c>
      <c r="M1342" s="8">
        <v>0.41827583312988281</v>
      </c>
      <c r="N1342" s="8">
        <v>0.77858781814575195</v>
      </c>
      <c r="O1342" s="8">
        <v>1.4688513278961182</v>
      </c>
      <c r="P1342" s="8">
        <v>2.1820738315582275</v>
      </c>
      <c r="Q1342" s="8">
        <v>0.30460506677627563</v>
      </c>
      <c r="R1342" s="8">
        <v>0.40460000000000002</v>
      </c>
      <c r="S1342" s="8">
        <v>0.40869999999999995</v>
      </c>
      <c r="T1342" s="8">
        <v>0.73940640687942505</v>
      </c>
      <c r="V1342" s="8">
        <v>0.45354786515235901</v>
      </c>
      <c r="X1342" s="8">
        <v>0.34951293468475342</v>
      </c>
      <c r="Y1342" s="8">
        <v>0.35518532991409302</v>
      </c>
      <c r="Z1342" s="8">
        <v>0.39345145225524902</v>
      </c>
      <c r="AA1342" s="8">
        <v>0.35139450430870056</v>
      </c>
      <c r="AB1342" s="8">
        <f>VLOOKUP('Data behind Table 2.1 WHR 2017'!A1342,'Figure2.2 WHR 2017'!$A$1:$B$156,2,0)</f>
        <v>6.9930000305175781</v>
      </c>
    </row>
    <row r="1343" spans="1:28" x14ac:dyDescent="0.15">
      <c r="A1343" s="8" t="s">
        <v>83</v>
      </c>
      <c r="B1343" s="8" t="s">
        <v>83</v>
      </c>
      <c r="C1343" s="8">
        <v>2011</v>
      </c>
      <c r="D1343" s="8">
        <v>7.1151385307312012</v>
      </c>
      <c r="E1343" s="8">
        <v>10.815404891967773</v>
      </c>
      <c r="F1343" s="8">
        <v>0.92170500755310059</v>
      </c>
      <c r="G1343" s="8">
        <v>69.68231201171875</v>
      </c>
      <c r="H1343" s="8">
        <v>0.86320239305496216</v>
      </c>
      <c r="I1343" s="8">
        <v>0.14454904198646545</v>
      </c>
      <c r="J1343" s="8">
        <v>0.69692575931549072</v>
      </c>
      <c r="K1343" s="8">
        <v>0.83636033535003662</v>
      </c>
      <c r="L1343" s="8">
        <v>0.27337852120399475</v>
      </c>
      <c r="M1343" s="8">
        <v>0.38253158330917358</v>
      </c>
      <c r="N1343" s="8">
        <v>0.85479855537414551</v>
      </c>
      <c r="O1343" s="8">
        <v>1.4579540491104126</v>
      </c>
      <c r="P1343" s="8">
        <v>1.9459757804870605</v>
      </c>
      <c r="Q1343" s="8">
        <v>0.27349793910980225</v>
      </c>
      <c r="S1343" s="8">
        <v>0.40869999999999995</v>
      </c>
      <c r="T1343" s="8">
        <v>0.61298960447311401</v>
      </c>
      <c r="V1343" s="8">
        <v>0.45354786515235901</v>
      </c>
      <c r="X1343" s="8">
        <v>0.34951293468475342</v>
      </c>
      <c r="Y1343" s="8">
        <v>0.35518532991409302</v>
      </c>
      <c r="Z1343" s="8">
        <v>0.39345145225524902</v>
      </c>
      <c r="AA1343" s="8">
        <v>0.35139450430870056</v>
      </c>
      <c r="AB1343" s="8">
        <f>VLOOKUP('Data behind Table 2.1 WHR 2017'!A1343,'Figure2.2 WHR 2017'!$A$1:$B$156,2,0)</f>
        <v>6.9930000305175781</v>
      </c>
    </row>
    <row r="1344" spans="1:28" x14ac:dyDescent="0.15">
      <c r="A1344" s="8" t="s">
        <v>83</v>
      </c>
      <c r="B1344" s="8" t="s">
        <v>83</v>
      </c>
      <c r="C1344" s="8">
        <v>2012</v>
      </c>
      <c r="D1344" s="8">
        <v>7.0262269973754883</v>
      </c>
      <c r="E1344" s="8">
        <v>10.82978343963623</v>
      </c>
      <c r="F1344" s="8">
        <v>0.90319228172302246</v>
      </c>
      <c r="G1344" s="8">
        <v>69.770919799804688</v>
      </c>
      <c r="H1344" s="8">
        <v>0.82266229391098022</v>
      </c>
      <c r="I1344" s="8">
        <v>0.19850187003612518</v>
      </c>
      <c r="J1344" s="8">
        <v>0.71003443002700806</v>
      </c>
      <c r="K1344" s="8">
        <v>0.83377128839492798</v>
      </c>
      <c r="L1344" s="8">
        <v>0.25964385271072388</v>
      </c>
      <c r="M1344" s="8">
        <v>0.34885561466217041</v>
      </c>
      <c r="N1344" s="8">
        <v>0.88269084692001343</v>
      </c>
      <c r="O1344" s="8">
        <v>1.4440485239028931</v>
      </c>
      <c r="P1344" s="8">
        <v>2.1631598472595215</v>
      </c>
      <c r="Q1344" s="8">
        <v>0.30786934494972229</v>
      </c>
      <c r="S1344" s="8">
        <v>0.40869999999999995</v>
      </c>
      <c r="T1344" s="8">
        <v>0.99758905172348022</v>
      </c>
      <c r="V1344" s="8">
        <v>0.45354786515235901</v>
      </c>
      <c r="X1344" s="8">
        <v>0.34951293468475342</v>
      </c>
      <c r="Y1344" s="8">
        <v>0.35518532991409302</v>
      </c>
      <c r="Z1344" s="8">
        <v>0.39345145225524902</v>
      </c>
      <c r="AA1344" s="8">
        <v>0.35139450430870056</v>
      </c>
      <c r="AB1344" s="8">
        <f>VLOOKUP('Data behind Table 2.1 WHR 2017'!A1344,'Figure2.2 WHR 2017'!$A$1:$B$156,2,0)</f>
        <v>6.9930000305175781</v>
      </c>
    </row>
    <row r="1345" spans="1:28" x14ac:dyDescent="0.15">
      <c r="A1345" s="8" t="s">
        <v>83</v>
      </c>
      <c r="B1345" s="8" t="s">
        <v>83</v>
      </c>
      <c r="C1345" s="8">
        <v>2013</v>
      </c>
      <c r="D1345" s="8">
        <v>7.2492852210998535</v>
      </c>
      <c r="E1345" s="8">
        <v>10.837194442749023</v>
      </c>
      <c r="F1345" s="8">
        <v>0.92539685964584351</v>
      </c>
      <c r="G1345" s="8">
        <v>69.859527587890625</v>
      </c>
      <c r="H1345" s="8">
        <v>0.79225564002990723</v>
      </c>
      <c r="I1345" s="8">
        <v>0.25794804096221924</v>
      </c>
      <c r="J1345" s="8">
        <v>0.74689406156539917</v>
      </c>
      <c r="K1345" s="8">
        <v>0.81367766857147217</v>
      </c>
      <c r="L1345" s="8">
        <v>0.26032835245132446</v>
      </c>
      <c r="M1345" s="8">
        <v>0.28864750266075134</v>
      </c>
      <c r="N1345" s="8">
        <v>0.85537439584732056</v>
      </c>
      <c r="O1345" s="8">
        <v>1.3931007385253906</v>
      </c>
      <c r="P1345" s="8">
        <v>1.9380877017974854</v>
      </c>
      <c r="Q1345" s="8">
        <v>0.26734879612922668</v>
      </c>
      <c r="R1345" s="8">
        <v>0.41060000000000002</v>
      </c>
      <c r="S1345" s="8">
        <v>0.40869999999999995</v>
      </c>
      <c r="T1345" s="8">
        <v>0.67826217412948608</v>
      </c>
      <c r="V1345" s="8">
        <v>0.45354786515235901</v>
      </c>
      <c r="X1345" s="8">
        <v>0.34951293468475342</v>
      </c>
      <c r="Y1345" s="8">
        <v>0.35518532991409302</v>
      </c>
      <c r="Z1345" s="8">
        <v>0.39345145225524902</v>
      </c>
      <c r="AA1345" s="8">
        <v>0.35139450430870056</v>
      </c>
      <c r="AB1345" s="8">
        <f>VLOOKUP('Data behind Table 2.1 WHR 2017'!A1345,'Figure2.2 WHR 2017'!$A$1:$B$156,2,0)</f>
        <v>6.9930000305175781</v>
      </c>
    </row>
    <row r="1346" spans="1:28" x14ac:dyDescent="0.15">
      <c r="A1346" s="8" t="s">
        <v>83</v>
      </c>
      <c r="B1346" s="8" t="s">
        <v>83</v>
      </c>
      <c r="C1346" s="8">
        <v>2014</v>
      </c>
      <c r="D1346" s="8">
        <v>7.1511144638061523</v>
      </c>
      <c r="E1346" s="8">
        <v>10.853375434875488</v>
      </c>
      <c r="F1346" s="8">
        <v>0.90209704637527466</v>
      </c>
      <c r="G1346" s="8">
        <v>69.948135375976562</v>
      </c>
      <c r="H1346" s="8">
        <v>0.86607688665390015</v>
      </c>
      <c r="I1346" s="8">
        <v>0.20531098544597626</v>
      </c>
      <c r="J1346" s="8">
        <v>0.70226746797561646</v>
      </c>
      <c r="K1346" s="8">
        <v>0.83429443836212158</v>
      </c>
      <c r="L1346" s="8">
        <v>0.28126534819602966</v>
      </c>
      <c r="M1346" s="8">
        <v>0.34867119789123535</v>
      </c>
      <c r="N1346" s="8">
        <v>0.83532863855361938</v>
      </c>
      <c r="O1346" s="8">
        <v>1.4169983863830566</v>
      </c>
      <c r="P1346" s="8">
        <v>2.0706539154052734</v>
      </c>
      <c r="Q1346" s="8">
        <v>0.28955680131912231</v>
      </c>
      <c r="S1346" s="8">
        <v>0.40869999999999995</v>
      </c>
      <c r="T1346" s="8">
        <v>0.75339615345001221</v>
      </c>
      <c r="V1346" s="8">
        <v>0.45354786515235901</v>
      </c>
      <c r="X1346" s="8">
        <v>0.34951293468475342</v>
      </c>
      <c r="Y1346" s="8">
        <v>0.35518532991409302</v>
      </c>
      <c r="Z1346" s="8">
        <v>0.39345145225524902</v>
      </c>
      <c r="AA1346" s="8">
        <v>0.35139450430870056</v>
      </c>
      <c r="AB1346" s="8">
        <f>VLOOKUP('Data behind Table 2.1 WHR 2017'!A1346,'Figure2.2 WHR 2017'!$A$1:$B$156,2,0)</f>
        <v>6.9930000305175781</v>
      </c>
    </row>
    <row r="1347" spans="1:28" x14ac:dyDescent="0.15">
      <c r="A1347" s="8" t="s">
        <v>83</v>
      </c>
      <c r="B1347" s="8" t="s">
        <v>83</v>
      </c>
      <c r="C1347" s="8">
        <v>2015</v>
      </c>
      <c r="D1347" s="8">
        <v>6.8639469146728516</v>
      </c>
      <c r="E1347" s="8">
        <v>10.869501113891602</v>
      </c>
      <c r="F1347" s="8">
        <v>0.90357106924057007</v>
      </c>
      <c r="G1347" s="8">
        <v>70.0367431640625</v>
      </c>
      <c r="H1347" s="8">
        <v>0.84875345230102539</v>
      </c>
      <c r="I1347" s="8">
        <v>0.20366869866847992</v>
      </c>
      <c r="J1347" s="8">
        <v>0.69754260778427124</v>
      </c>
      <c r="K1347" s="8">
        <v>0.81390762329101562</v>
      </c>
      <c r="L1347" s="8">
        <v>0.27468776702880859</v>
      </c>
      <c r="M1347" s="8">
        <v>0.34693646430969238</v>
      </c>
      <c r="P1347" s="8">
        <v>1.9536696672439575</v>
      </c>
      <c r="Q1347" s="8">
        <v>0.28462773561477661</v>
      </c>
      <c r="S1347" s="8">
        <v>0.40869999999999995</v>
      </c>
      <c r="T1347" s="8">
        <v>0.64979249238967896</v>
      </c>
      <c r="V1347" s="8">
        <v>0.45354786515235901</v>
      </c>
      <c r="X1347" s="8">
        <v>0.34951293468475342</v>
      </c>
      <c r="Y1347" s="8">
        <v>0.35518532991409302</v>
      </c>
      <c r="Z1347" s="8">
        <v>0.39345145225524902</v>
      </c>
      <c r="AA1347" s="8">
        <v>0.35139450430870056</v>
      </c>
      <c r="AB1347" s="8">
        <f>VLOOKUP('Data behind Table 2.1 WHR 2017'!A1347,'Figure2.2 WHR 2017'!$A$1:$B$156,2,0)</f>
        <v>6.9930000305175781</v>
      </c>
    </row>
    <row r="1348" spans="1:28" x14ac:dyDescent="0.15">
      <c r="A1348" s="8" t="s">
        <v>83</v>
      </c>
      <c r="B1348" s="8" t="s">
        <v>83</v>
      </c>
      <c r="C1348" s="8">
        <v>2016</v>
      </c>
      <c r="D1348" s="8">
        <v>6.8035998344421387</v>
      </c>
      <c r="E1348" s="8">
        <v>10.879706382751465</v>
      </c>
      <c r="F1348" s="8">
        <v>0.8967512845993042</v>
      </c>
      <c r="G1348" s="8">
        <v>70.125350952148438</v>
      </c>
      <c r="H1348" s="8">
        <v>0.75789308547973633</v>
      </c>
      <c r="I1348" s="8">
        <v>0.12805329263210297</v>
      </c>
      <c r="J1348" s="8">
        <v>0.73891955614089966</v>
      </c>
      <c r="K1348" s="8">
        <v>0.80567353963851929</v>
      </c>
      <c r="L1348" s="8">
        <v>0.26420381665229797</v>
      </c>
      <c r="M1348" s="8">
        <v>0.29720565676689148</v>
      </c>
      <c r="P1348" s="8">
        <v>1.9722027778625488</v>
      </c>
      <c r="Q1348" s="8">
        <v>0.28987637162208557</v>
      </c>
      <c r="S1348" s="8">
        <v>0.40869999999999995</v>
      </c>
      <c r="T1348" s="8">
        <v>0.69331490993499756</v>
      </c>
      <c r="V1348" s="8">
        <v>0.45354786515235901</v>
      </c>
      <c r="X1348" s="8">
        <v>0.34951293468475342</v>
      </c>
      <c r="Y1348" s="8">
        <v>0.35518532991409302</v>
      </c>
      <c r="Z1348" s="8">
        <v>0.39345145225524902</v>
      </c>
      <c r="AA1348" s="8">
        <v>0.35139450430870056</v>
      </c>
      <c r="AB1348" s="8">
        <f>VLOOKUP('Data behind Table 2.1 WHR 2017'!A1348,'Figure2.2 WHR 2017'!$A$1:$B$156,2,0)</f>
        <v>6.9930000305175781</v>
      </c>
    </row>
    <row r="1349" spans="1:28" x14ac:dyDescent="0.15">
      <c r="A1349" s="8" t="s">
        <v>98</v>
      </c>
      <c r="B1349" s="8" t="s">
        <v>98</v>
      </c>
      <c r="C1349" s="8">
        <v>2006</v>
      </c>
      <c r="D1349" s="8">
        <v>5.7858681678771973</v>
      </c>
      <c r="E1349" s="8">
        <v>9.5093746185302734</v>
      </c>
      <c r="F1349" s="8">
        <v>0.9118768572807312</v>
      </c>
      <c r="G1349" s="8">
        <v>66.937095642089844</v>
      </c>
      <c r="H1349" s="8">
        <v>0.80657923221588135</v>
      </c>
      <c r="I1349" s="8">
        <v>-0.12380874156951904</v>
      </c>
      <c r="J1349" s="8">
        <v>0.47662711143493652</v>
      </c>
      <c r="K1349" s="8">
        <v>0.78431403636932373</v>
      </c>
      <c r="L1349" s="8">
        <v>0.30615806579589844</v>
      </c>
      <c r="M1349" s="8">
        <v>0.65235376358032227</v>
      </c>
      <c r="N1349" s="8">
        <v>0.94380795955657959</v>
      </c>
      <c r="O1349" s="8">
        <v>0.53846609592437744</v>
      </c>
      <c r="P1349" s="8">
        <v>2.2155351638793945</v>
      </c>
      <c r="Q1349" s="8">
        <v>0.38292181491851807</v>
      </c>
      <c r="R1349" s="8">
        <v>0.47200000000000003</v>
      </c>
      <c r="S1349" s="8">
        <v>0.45407142857142851</v>
      </c>
      <c r="X1349" s="8">
        <v>0.21640481054782867</v>
      </c>
      <c r="Z1349" s="8">
        <v>0.2843930721282959</v>
      </c>
      <c r="AA1349" s="8">
        <v>0.14435146749019623</v>
      </c>
      <c r="AB1349" s="8">
        <f>VLOOKUP('Data behind Table 2.1 WHR 2017'!A1349,'Figure2.2 WHR 2017'!$A$1:$B$156,2,0)</f>
        <v>6.4539999961853027</v>
      </c>
    </row>
    <row r="1350" spans="1:28" x14ac:dyDescent="0.15">
      <c r="A1350" s="8" t="s">
        <v>98</v>
      </c>
      <c r="B1350" s="8" t="s">
        <v>98</v>
      </c>
      <c r="C1350" s="8">
        <v>2007</v>
      </c>
      <c r="D1350" s="8">
        <v>5.6939458847045898</v>
      </c>
      <c r="E1350" s="8">
        <v>9.5701284408569336</v>
      </c>
      <c r="F1350" s="8">
        <v>0.87457650899887085</v>
      </c>
      <c r="G1350" s="8">
        <v>67.073631286621094</v>
      </c>
      <c r="H1350" s="8">
        <v>0.78624862432479858</v>
      </c>
      <c r="I1350" s="8">
        <v>-0.17665594816207886</v>
      </c>
      <c r="J1350" s="8">
        <v>0.61402922868728638</v>
      </c>
      <c r="K1350" s="8">
        <v>0.77677911520004272</v>
      </c>
      <c r="L1350" s="8">
        <v>0.27357226610183716</v>
      </c>
      <c r="M1350" s="8">
        <v>0.61019313335418701</v>
      </c>
      <c r="N1350" s="8">
        <v>0.9284626841545105</v>
      </c>
      <c r="O1350" s="8">
        <v>0.58819341659545898</v>
      </c>
      <c r="P1350" s="8">
        <v>2.0356512069702148</v>
      </c>
      <c r="Q1350" s="8">
        <v>0.35751152038574219</v>
      </c>
      <c r="R1350" s="8">
        <v>0.4763</v>
      </c>
      <c r="S1350" s="8">
        <v>0.45407142857142851</v>
      </c>
      <c r="X1350" s="8">
        <v>0.21640481054782867</v>
      </c>
      <c r="Z1350" s="8">
        <v>0.2843930721282959</v>
      </c>
      <c r="AA1350" s="8">
        <v>0.14435146749019623</v>
      </c>
      <c r="AB1350" s="8">
        <f>VLOOKUP('Data behind Table 2.1 WHR 2017'!A1350,'Figure2.2 WHR 2017'!$A$1:$B$156,2,0)</f>
        <v>6.4539999961853027</v>
      </c>
    </row>
    <row r="1351" spans="1:28" x14ac:dyDescent="0.15">
      <c r="A1351" s="8" t="s">
        <v>98</v>
      </c>
      <c r="B1351" s="8" t="s">
        <v>98</v>
      </c>
      <c r="C1351" s="8">
        <v>2008</v>
      </c>
      <c r="D1351" s="8">
        <v>5.6638698577880859</v>
      </c>
      <c r="E1351" s="8">
        <v>9.6361188888549805</v>
      </c>
      <c r="F1351" s="8">
        <v>0.87911385297775269</v>
      </c>
      <c r="G1351" s="8">
        <v>67.206146240234375</v>
      </c>
      <c r="H1351" s="8">
        <v>0.80793023109436035</v>
      </c>
      <c r="I1351" s="8">
        <v>-0.1549561619758606</v>
      </c>
      <c r="J1351" s="8">
        <v>0.59676694869995117</v>
      </c>
      <c r="K1351" s="8">
        <v>0.75116807222366333</v>
      </c>
      <c r="L1351" s="8">
        <v>0.26400578022003174</v>
      </c>
      <c r="M1351" s="8">
        <v>0.59095174074172974</v>
      </c>
      <c r="N1351" s="8">
        <v>0.94802844524383545</v>
      </c>
      <c r="O1351" s="8">
        <v>0.63096195459365845</v>
      </c>
      <c r="P1351" s="8">
        <v>2.2497978210449219</v>
      </c>
      <c r="Q1351" s="8">
        <v>0.39721918106079102</v>
      </c>
      <c r="R1351" s="8">
        <v>0.46270000000000006</v>
      </c>
      <c r="S1351" s="8">
        <v>0.45407142857142851</v>
      </c>
      <c r="X1351" s="8">
        <v>0.21640481054782867</v>
      </c>
      <c r="Z1351" s="8">
        <v>0.2843930721282959</v>
      </c>
      <c r="AA1351" s="8">
        <v>0.14435146749019623</v>
      </c>
      <c r="AB1351" s="8">
        <f>VLOOKUP('Data behind Table 2.1 WHR 2017'!A1351,'Figure2.2 WHR 2017'!$A$1:$B$156,2,0)</f>
        <v>6.4539999961853027</v>
      </c>
    </row>
    <row r="1352" spans="1:28" x14ac:dyDescent="0.15">
      <c r="A1352" s="8" t="s">
        <v>98</v>
      </c>
      <c r="B1352" s="8" t="s">
        <v>98</v>
      </c>
      <c r="C1352" s="8">
        <v>2009</v>
      </c>
      <c r="D1352" s="8">
        <v>6.2962226867675781</v>
      </c>
      <c r="E1352" s="8">
        <v>9.6741247177124023</v>
      </c>
      <c r="F1352" s="8">
        <v>0.92386144399642944</v>
      </c>
      <c r="G1352" s="8">
        <v>67.336418151855469</v>
      </c>
      <c r="H1352" s="8">
        <v>0.82504945993423462</v>
      </c>
      <c r="I1352" s="8">
        <v>-0.13058772683143616</v>
      </c>
      <c r="J1352" s="8">
        <v>0.54394787549972534</v>
      </c>
      <c r="K1352" s="8">
        <v>0.7934308648109436</v>
      </c>
      <c r="L1352" s="8">
        <v>0.25454443693161011</v>
      </c>
      <c r="M1352" s="8">
        <v>0.65570783615112305</v>
      </c>
      <c r="N1352" s="8">
        <v>0.93667244911193848</v>
      </c>
      <c r="O1352" s="8">
        <v>0.70853400230407715</v>
      </c>
      <c r="P1352" s="8">
        <v>1.8949044942855835</v>
      </c>
      <c r="Q1352" s="8">
        <v>0.30095893144607544</v>
      </c>
      <c r="R1352" s="8">
        <v>0.46279999999999999</v>
      </c>
      <c r="S1352" s="8">
        <v>0.45407142857142851</v>
      </c>
      <c r="T1352" s="8">
        <v>0.39426448941230774</v>
      </c>
      <c r="U1352" s="8">
        <v>0.28006386756896973</v>
      </c>
      <c r="X1352" s="8">
        <v>0.21640481054782867</v>
      </c>
      <c r="Z1352" s="8">
        <v>0.2843930721282959</v>
      </c>
      <c r="AA1352" s="8">
        <v>0.14435146749019623</v>
      </c>
      <c r="AB1352" s="8">
        <f>VLOOKUP('Data behind Table 2.1 WHR 2017'!A1352,'Figure2.2 WHR 2017'!$A$1:$B$156,2,0)</f>
        <v>6.4539999961853027</v>
      </c>
    </row>
    <row r="1353" spans="1:28" x14ac:dyDescent="0.15">
      <c r="A1353" s="8" t="s">
        <v>98</v>
      </c>
      <c r="B1353" s="8" t="s">
        <v>98</v>
      </c>
      <c r="C1353" s="8">
        <v>2010</v>
      </c>
      <c r="D1353" s="8">
        <v>6.0620107650756836</v>
      </c>
      <c r="E1353" s="8">
        <v>9.7458047866821289</v>
      </c>
      <c r="F1353" s="8">
        <v>0.8930397629737854</v>
      </c>
      <c r="G1353" s="8">
        <v>67.465370178222656</v>
      </c>
      <c r="H1353" s="8">
        <v>0.83224135637283325</v>
      </c>
      <c r="I1353" s="8">
        <v>-0.17082490026950836</v>
      </c>
      <c r="J1353" s="8">
        <v>0.47137624025344849</v>
      </c>
      <c r="K1353" s="8">
        <v>0.80670696496963501</v>
      </c>
      <c r="L1353" s="8">
        <v>0.23117917776107788</v>
      </c>
      <c r="M1353" s="8">
        <v>0.72863012552261353</v>
      </c>
      <c r="N1353" s="8">
        <v>0.98050427436828613</v>
      </c>
      <c r="O1353" s="8">
        <v>0.74040544033050537</v>
      </c>
      <c r="P1353" s="8">
        <v>2.0393948554992676</v>
      </c>
      <c r="Q1353" s="8">
        <v>0.33642217516899109</v>
      </c>
      <c r="R1353" s="8">
        <v>0.45319999999999999</v>
      </c>
      <c r="S1353" s="8">
        <v>0.45407142857142851</v>
      </c>
      <c r="T1353" s="8">
        <v>0.38804760575294495</v>
      </c>
      <c r="U1353" s="8">
        <v>0.27523157000541687</v>
      </c>
      <c r="X1353" s="8">
        <v>0.21640481054782867</v>
      </c>
      <c r="Z1353" s="8">
        <v>0.2843930721282959</v>
      </c>
      <c r="AA1353" s="8">
        <v>0.14435146749019623</v>
      </c>
      <c r="AB1353" s="8">
        <f>VLOOKUP('Data behind Table 2.1 WHR 2017'!A1353,'Figure2.2 WHR 2017'!$A$1:$B$156,2,0)</f>
        <v>6.4539999961853027</v>
      </c>
    </row>
    <row r="1354" spans="1:28" x14ac:dyDescent="0.15">
      <c r="A1354" s="8" t="s">
        <v>98</v>
      </c>
      <c r="B1354" s="8" t="s">
        <v>98</v>
      </c>
      <c r="C1354" s="8">
        <v>2011</v>
      </c>
      <c r="D1354" s="8">
        <v>6.5540471076965332</v>
      </c>
      <c r="E1354" s="8">
        <v>9.7928256988525391</v>
      </c>
      <c r="F1354" s="8">
        <v>0.89128243923187256</v>
      </c>
      <c r="G1354" s="8">
        <v>67.594825744628906</v>
      </c>
      <c r="H1354" s="8">
        <v>0.85144156217575073</v>
      </c>
      <c r="I1354" s="8">
        <v>-9.3099087476730347E-2</v>
      </c>
      <c r="J1354" s="8">
        <v>0.5562860369682312</v>
      </c>
      <c r="K1354" s="8">
        <v>0.80534565448760986</v>
      </c>
      <c r="L1354" s="8">
        <v>0.25225004553794861</v>
      </c>
      <c r="M1354" s="8">
        <v>0.63127690553665161</v>
      </c>
      <c r="N1354" s="8">
        <v>1.0346077680587769</v>
      </c>
      <c r="O1354" s="8">
        <v>0.71911484003067017</v>
      </c>
      <c r="P1354" s="8">
        <v>2.1724164485931396</v>
      </c>
      <c r="Q1354" s="8">
        <v>0.33146181702613831</v>
      </c>
      <c r="R1354" s="8">
        <v>0.43369999999999997</v>
      </c>
      <c r="S1354" s="8">
        <v>0.45407142857142851</v>
      </c>
      <c r="T1354" s="8">
        <v>0.42138773202896118</v>
      </c>
      <c r="X1354" s="8">
        <v>0.21640481054782867</v>
      </c>
      <c r="Z1354" s="8">
        <v>0.2843930721282959</v>
      </c>
      <c r="AA1354" s="8">
        <v>0.14435146749019623</v>
      </c>
      <c r="AB1354" s="8">
        <f>VLOOKUP('Data behind Table 2.1 WHR 2017'!A1354,'Figure2.2 WHR 2017'!$A$1:$B$156,2,0)</f>
        <v>6.4539999961853027</v>
      </c>
    </row>
    <row r="1355" spans="1:28" x14ac:dyDescent="0.15">
      <c r="A1355" s="8" t="s">
        <v>98</v>
      </c>
      <c r="B1355" s="8" t="s">
        <v>98</v>
      </c>
      <c r="C1355" s="8">
        <v>2012</v>
      </c>
      <c r="D1355" s="8">
        <v>6.4497284889221191</v>
      </c>
      <c r="E1355" s="8">
        <v>9.8243093490600586</v>
      </c>
      <c r="F1355" s="8">
        <v>0.86469370126724243</v>
      </c>
      <c r="G1355" s="8">
        <v>67.724815368652344</v>
      </c>
      <c r="H1355" s="8">
        <v>0.87059003114700317</v>
      </c>
      <c r="I1355" s="8">
        <v>5.3815655410289764E-2</v>
      </c>
      <c r="J1355" s="8">
        <v>0.61534959077835083</v>
      </c>
      <c r="K1355" s="8">
        <v>0.78786802291870117</v>
      </c>
      <c r="L1355" s="8">
        <v>0.21420274674892426</v>
      </c>
      <c r="M1355" s="8">
        <v>0.58428728580474854</v>
      </c>
      <c r="N1355" s="8">
        <v>0.86892080307006836</v>
      </c>
      <c r="O1355" s="8">
        <v>0.67562025785446167</v>
      </c>
      <c r="P1355" s="8">
        <v>2.317138671875</v>
      </c>
      <c r="Q1355" s="8">
        <v>0.35926142334938049</v>
      </c>
      <c r="R1355" s="8">
        <v>0.41320000000000001</v>
      </c>
      <c r="S1355" s="8">
        <v>0.45407142857142851</v>
      </c>
      <c r="T1355" s="8">
        <v>0.41314476728439331</v>
      </c>
      <c r="X1355" s="8">
        <v>0.21640481054782867</v>
      </c>
      <c r="Z1355" s="8">
        <v>0.2843930721282959</v>
      </c>
      <c r="AA1355" s="8">
        <v>0.14435146749019623</v>
      </c>
      <c r="AB1355" s="8">
        <f>VLOOKUP('Data behind Table 2.1 WHR 2017'!A1355,'Figure2.2 WHR 2017'!$A$1:$B$156,2,0)</f>
        <v>6.4539999961853027</v>
      </c>
    </row>
    <row r="1356" spans="1:28" x14ac:dyDescent="0.15">
      <c r="A1356" s="8" t="s">
        <v>98</v>
      </c>
      <c r="B1356" s="8" t="s">
        <v>98</v>
      </c>
      <c r="C1356" s="8">
        <v>2013</v>
      </c>
      <c r="D1356" s="8">
        <v>6.4444646835327148</v>
      </c>
      <c r="E1356" s="8">
        <v>9.8663454055786133</v>
      </c>
      <c r="F1356" s="8">
        <v>0.91727966070175171</v>
      </c>
      <c r="G1356" s="8">
        <v>67.855339050292969</v>
      </c>
      <c r="H1356" s="8">
        <v>0.88827800750732422</v>
      </c>
      <c r="I1356" s="8">
        <v>-5.6705567985773087E-2</v>
      </c>
      <c r="J1356" s="8">
        <v>0.58563226461410522</v>
      </c>
      <c r="K1356" s="8">
        <v>0.82639312744140625</v>
      </c>
      <c r="L1356" s="8">
        <v>0.25322851538658142</v>
      </c>
      <c r="M1356" s="8">
        <v>0.52439981698989868</v>
      </c>
      <c r="N1356" s="8">
        <v>0.93836325407028198</v>
      </c>
      <c r="O1356" s="8">
        <v>0.69133543968200684</v>
      </c>
      <c r="P1356" s="8">
        <v>2.1463134288787842</v>
      </c>
      <c r="Q1356" s="8">
        <v>0.33304759860038757</v>
      </c>
      <c r="R1356" s="8">
        <v>0.41869999999999996</v>
      </c>
      <c r="S1356" s="8">
        <v>0.45407142857142851</v>
      </c>
      <c r="T1356" s="8">
        <v>0.45666751265525818</v>
      </c>
      <c r="X1356" s="8">
        <v>0.21640481054782867</v>
      </c>
      <c r="Z1356" s="8">
        <v>0.2843930721282959</v>
      </c>
      <c r="AA1356" s="8">
        <v>0.14435146749019623</v>
      </c>
      <c r="AB1356" s="8">
        <f>VLOOKUP('Data behind Table 2.1 WHR 2017'!A1356,'Figure2.2 WHR 2017'!$A$1:$B$156,2,0)</f>
        <v>6.4539999961853027</v>
      </c>
    </row>
    <row r="1357" spans="1:28" x14ac:dyDescent="0.15">
      <c r="A1357" s="8" t="s">
        <v>98</v>
      </c>
      <c r="B1357" s="8" t="s">
        <v>98</v>
      </c>
      <c r="C1357" s="8">
        <v>2014</v>
      </c>
      <c r="D1357" s="8">
        <v>6.5614438056945801</v>
      </c>
      <c r="E1357" s="8">
        <v>9.8948373794555664</v>
      </c>
      <c r="F1357" s="8">
        <v>0.9018978476524353</v>
      </c>
      <c r="G1357" s="8">
        <v>67.987770080566406</v>
      </c>
      <c r="H1357" s="8">
        <v>0.90433287620544434</v>
      </c>
      <c r="I1357" s="8">
        <v>-8.6552388966083527E-2</v>
      </c>
      <c r="J1357" s="8">
        <v>0.53349488973617554</v>
      </c>
      <c r="K1357" s="8">
        <v>0.86924868822097778</v>
      </c>
      <c r="L1357" s="8">
        <v>0.25149890780448914</v>
      </c>
      <c r="M1357" s="8">
        <v>0.59534621238708496</v>
      </c>
      <c r="N1357" s="8">
        <v>1.0536726713180542</v>
      </c>
      <c r="O1357" s="8">
        <v>0.75736057758331299</v>
      </c>
      <c r="P1357" s="8">
        <v>2.0966038703918457</v>
      </c>
      <c r="Q1357" s="8">
        <v>0.31953391432762146</v>
      </c>
      <c r="S1357" s="8">
        <v>0.45407142857142851</v>
      </c>
      <c r="T1357" s="8">
        <v>0.43732059001922607</v>
      </c>
      <c r="X1357" s="8">
        <v>0.21640481054782867</v>
      </c>
      <c r="Z1357" s="8">
        <v>0.2843930721282959</v>
      </c>
      <c r="AA1357" s="8">
        <v>0.14435146749019623</v>
      </c>
      <c r="AB1357" s="8">
        <f>VLOOKUP('Data behind Table 2.1 WHR 2017'!A1357,'Figure2.2 WHR 2017'!$A$1:$B$156,2,0)</f>
        <v>6.4539999961853027</v>
      </c>
    </row>
    <row r="1358" spans="1:28" x14ac:dyDescent="0.15">
      <c r="A1358" s="8" t="s">
        <v>98</v>
      </c>
      <c r="B1358" s="8" t="s">
        <v>98</v>
      </c>
      <c r="C1358" s="8">
        <v>2015</v>
      </c>
      <c r="D1358" s="8">
        <v>6.6280803680419922</v>
      </c>
      <c r="E1358" s="8">
        <v>9.901097297668457</v>
      </c>
      <c r="F1358" s="8">
        <v>0.89149349927902222</v>
      </c>
      <c r="G1358" s="8">
        <v>68.120193481445312</v>
      </c>
      <c r="H1358" s="8">
        <v>0.91687965393066406</v>
      </c>
      <c r="I1358" s="8">
        <v>-4.6511944383382797E-2</v>
      </c>
      <c r="J1358" s="8">
        <v>0.67347568273544312</v>
      </c>
      <c r="K1358" s="8">
        <v>0.89266097545623779</v>
      </c>
      <c r="L1358" s="8">
        <v>0.29953810572624207</v>
      </c>
      <c r="M1358" s="8">
        <v>0.55055880546569824</v>
      </c>
      <c r="P1358" s="8">
        <v>2.1917271614074707</v>
      </c>
      <c r="Q1358" s="8">
        <v>0.3306729793548584</v>
      </c>
      <c r="S1358" s="8">
        <v>0.45407142857142851</v>
      </c>
      <c r="T1358" s="8">
        <v>0.40870070457458496</v>
      </c>
      <c r="X1358" s="8">
        <v>0.21640481054782867</v>
      </c>
      <c r="Z1358" s="8">
        <v>0.2843930721282959</v>
      </c>
      <c r="AA1358" s="8">
        <v>0.14435146749019623</v>
      </c>
      <c r="AB1358" s="8">
        <f>VLOOKUP('Data behind Table 2.1 WHR 2017'!A1358,'Figure2.2 WHR 2017'!$A$1:$B$156,2,0)</f>
        <v>6.4539999961853027</v>
      </c>
    </row>
    <row r="1359" spans="1:28" x14ac:dyDescent="0.15">
      <c r="A1359" s="8" t="s">
        <v>98</v>
      </c>
      <c r="B1359" s="8" t="s">
        <v>98</v>
      </c>
      <c r="C1359" s="8">
        <v>2016</v>
      </c>
      <c r="D1359" s="8">
        <v>6.171485424041748</v>
      </c>
      <c r="E1359" s="8">
        <v>9.9049243927001953</v>
      </c>
      <c r="F1359" s="8">
        <v>0.90038090944290161</v>
      </c>
      <c r="G1359" s="8">
        <v>68.252616882324219</v>
      </c>
      <c r="H1359" s="8">
        <v>0.886371910572052</v>
      </c>
      <c r="I1359" s="8">
        <v>-8.5547342896461487E-2</v>
      </c>
      <c r="J1359" s="8">
        <v>0.67621278762817383</v>
      </c>
      <c r="K1359" s="8">
        <v>0.8415488600730896</v>
      </c>
      <c r="L1359" s="8">
        <v>0.28318026661872864</v>
      </c>
      <c r="M1359" s="8">
        <v>0.42313259840011597</v>
      </c>
      <c r="P1359" s="8">
        <v>2.3182334899902344</v>
      </c>
      <c r="Q1359" s="8">
        <v>0.37563621997833252</v>
      </c>
      <c r="S1359" s="8">
        <v>0.45407142857142851</v>
      </c>
      <c r="T1359" s="8">
        <v>0.42816287279129028</v>
      </c>
      <c r="X1359" s="8">
        <v>0.21640481054782867</v>
      </c>
      <c r="Z1359" s="8">
        <v>0.2843930721282959</v>
      </c>
      <c r="AA1359" s="8">
        <v>0.14435146749019623</v>
      </c>
      <c r="AB1359" s="8">
        <f>VLOOKUP('Data behind Table 2.1 WHR 2017'!A1359,'Figure2.2 WHR 2017'!$A$1:$B$156,2,0)</f>
        <v>6.4539999961853027</v>
      </c>
    </row>
    <row r="1360" spans="1:28" x14ac:dyDescent="0.15">
      <c r="A1360" s="8" t="s">
        <v>84</v>
      </c>
      <c r="B1360" s="8" t="s">
        <v>84</v>
      </c>
      <c r="C1360" s="8">
        <v>2006</v>
      </c>
      <c r="D1360" s="8">
        <v>5.2323222160339355</v>
      </c>
      <c r="E1360" s="8">
        <v>8.0744485855102539</v>
      </c>
      <c r="F1360" s="8">
        <v>0.90306693315505981</v>
      </c>
      <c r="G1360" s="8">
        <v>59.616580963134766</v>
      </c>
      <c r="H1360" s="8">
        <v>0.78430116176605225</v>
      </c>
      <c r="I1360" s="8">
        <v>-0.1103205531835556</v>
      </c>
      <c r="J1360" s="8">
        <v>0.60880827903747559</v>
      </c>
      <c r="K1360" s="8">
        <v>0.72794580459594727</v>
      </c>
      <c r="L1360" s="8">
        <v>0.19505783915519714</v>
      </c>
      <c r="N1360" s="8">
        <v>-1.9164462089538574</v>
      </c>
      <c r="O1360" s="8">
        <v>-1.267133355140686</v>
      </c>
      <c r="P1360" s="8">
        <v>1.9175684452056885</v>
      </c>
      <c r="Q1360" s="8">
        <v>0.36648514866828918</v>
      </c>
      <c r="S1360" s="8">
        <v>0.34803333333333336</v>
      </c>
      <c r="AA1360" s="8">
        <v>0.13922356069087982</v>
      </c>
      <c r="AB1360" s="8">
        <f>VLOOKUP('Data behind Table 2.1 WHR 2017'!A1360,'Figure2.2 WHR 2017'!$A$1:$B$156,2,0)</f>
        <v>5.9710001945495605</v>
      </c>
    </row>
    <row r="1361" spans="1:28" x14ac:dyDescent="0.15">
      <c r="A1361" s="8" t="s">
        <v>84</v>
      </c>
      <c r="B1361" s="8" t="s">
        <v>84</v>
      </c>
      <c r="C1361" s="8">
        <v>2008</v>
      </c>
      <c r="D1361" s="8">
        <v>5.311368465423584</v>
      </c>
      <c r="E1361" s="8">
        <v>8.2249317169189453</v>
      </c>
      <c r="F1361" s="8">
        <v>0.89402586221694946</v>
      </c>
      <c r="G1361" s="8">
        <v>59.792552947998047</v>
      </c>
      <c r="H1361" s="8">
        <v>0.83126884698867798</v>
      </c>
      <c r="I1361" s="8">
        <v>-1.9286315888166428E-2</v>
      </c>
      <c r="K1361" s="8">
        <v>0.71368271112442017</v>
      </c>
      <c r="L1361" s="8">
        <v>0.18668240308761597</v>
      </c>
      <c r="N1361" s="8">
        <v>-1.6648201942443848</v>
      </c>
      <c r="O1361" s="8">
        <v>-1.0710736513137817</v>
      </c>
      <c r="P1361" s="8">
        <v>1.8249776363372803</v>
      </c>
      <c r="Q1361" s="8">
        <v>0.34359839558601379</v>
      </c>
      <c r="S1361" s="8">
        <v>0.34803333333333336</v>
      </c>
      <c r="AA1361" s="8">
        <v>0.13922356069087982</v>
      </c>
      <c r="AB1361" s="8">
        <f>VLOOKUP('Data behind Table 2.1 WHR 2017'!A1361,'Figure2.2 WHR 2017'!$A$1:$B$156,2,0)</f>
        <v>5.9710001945495605</v>
      </c>
    </row>
    <row r="1362" spans="1:28" x14ac:dyDescent="0.15">
      <c r="A1362" s="8" t="s">
        <v>84</v>
      </c>
      <c r="B1362" s="8" t="s">
        <v>84</v>
      </c>
      <c r="C1362" s="8">
        <v>2009</v>
      </c>
      <c r="D1362" s="8">
        <v>5.2607207298278809</v>
      </c>
      <c r="E1362" s="8">
        <v>8.285944938659668</v>
      </c>
      <c r="F1362" s="8">
        <v>0.90467798709869385</v>
      </c>
      <c r="G1362" s="8">
        <v>59.890121459960938</v>
      </c>
      <c r="I1362" s="8">
        <v>1.6467450186610222E-2</v>
      </c>
      <c r="J1362" s="8">
        <v>0.61025780439376831</v>
      </c>
      <c r="K1362" s="8">
        <v>0.73555868864059448</v>
      </c>
      <c r="L1362" s="8">
        <v>0.15865655243396759</v>
      </c>
      <c r="N1362" s="8">
        <v>-1.5205901861190796</v>
      </c>
      <c r="O1362" s="8">
        <v>-1.1560046672821045</v>
      </c>
      <c r="P1362" s="8">
        <v>1.738330602645874</v>
      </c>
      <c r="Q1362" s="8">
        <v>0.33043581247329712</v>
      </c>
      <c r="S1362" s="8">
        <v>0.34803333333333336</v>
      </c>
      <c r="T1362" s="8">
        <v>0.31924968957901001</v>
      </c>
      <c r="U1362" s="8">
        <v>0.26587125658988953</v>
      </c>
      <c r="AA1362" s="8">
        <v>0.13922356069087982</v>
      </c>
      <c r="AB1362" s="8">
        <f>VLOOKUP('Data behind Table 2.1 WHR 2017'!A1362,'Figure2.2 WHR 2017'!$A$1:$B$156,2,0)</f>
        <v>5.9710001945495605</v>
      </c>
    </row>
    <row r="1363" spans="1:28" x14ac:dyDescent="0.15">
      <c r="A1363" s="8" t="s">
        <v>84</v>
      </c>
      <c r="B1363" s="8" t="s">
        <v>84</v>
      </c>
      <c r="C1363" s="8">
        <v>2010</v>
      </c>
      <c r="D1363" s="8">
        <v>5.0953421592712402</v>
      </c>
      <c r="E1363" s="8">
        <v>8.3392963409423828</v>
      </c>
      <c r="F1363" s="8">
        <v>0.90322643518447876</v>
      </c>
      <c r="G1363" s="8">
        <v>59.993320465087891</v>
      </c>
      <c r="I1363" s="8">
        <v>-2.7735620737075806E-2</v>
      </c>
      <c r="J1363" s="8">
        <v>0.51872020959854126</v>
      </c>
      <c r="K1363" s="8">
        <v>0.77587407827377319</v>
      </c>
      <c r="L1363" s="8">
        <v>0.15188270807266235</v>
      </c>
      <c r="N1363" s="8">
        <v>-1.3953053951263428</v>
      </c>
      <c r="O1363" s="8">
        <v>-1.2337784767150879</v>
      </c>
      <c r="P1363" s="8">
        <v>1.6690292358398438</v>
      </c>
      <c r="Q1363" s="8">
        <v>0.32755979895591736</v>
      </c>
      <c r="S1363" s="8">
        <v>0.34803333333333336</v>
      </c>
      <c r="T1363" s="8">
        <v>0.33061352372169495</v>
      </c>
      <c r="AA1363" s="8">
        <v>0.13922356069087982</v>
      </c>
      <c r="AB1363" s="8">
        <f>VLOOKUP('Data behind Table 2.1 WHR 2017'!A1363,'Figure2.2 WHR 2017'!$A$1:$B$156,2,0)</f>
        <v>5.9710001945495605</v>
      </c>
    </row>
    <row r="1364" spans="1:28" x14ac:dyDescent="0.15">
      <c r="A1364" s="8" t="s">
        <v>84</v>
      </c>
      <c r="B1364" s="8" t="s">
        <v>84</v>
      </c>
      <c r="C1364" s="8">
        <v>2011</v>
      </c>
      <c r="D1364" s="8">
        <v>5.7387442588806152</v>
      </c>
      <c r="E1364" s="8">
        <v>8.3921909332275391</v>
      </c>
      <c r="F1364" s="8">
        <v>0.92407125234603882</v>
      </c>
      <c r="G1364" s="8">
        <v>60.099514007568359</v>
      </c>
      <c r="H1364" s="8">
        <v>0.93413269519805908</v>
      </c>
      <c r="I1364" s="8">
        <v>4.371391236782074E-2</v>
      </c>
      <c r="J1364" s="8">
        <v>0.52186208963394165</v>
      </c>
      <c r="K1364" s="8">
        <v>0.78715378046035767</v>
      </c>
      <c r="L1364" s="8">
        <v>0.12277323752641678</v>
      </c>
      <c r="N1364" s="8">
        <v>-1.3531820774078369</v>
      </c>
      <c r="O1364" s="8">
        <v>-1.2571187019348145</v>
      </c>
      <c r="P1364" s="8">
        <v>1.8298882246017456</v>
      </c>
      <c r="Q1364" s="8">
        <v>0.31886562705039978</v>
      </c>
      <c r="S1364" s="8">
        <v>0.34803333333333336</v>
      </c>
      <c r="T1364" s="8">
        <v>0.33479315042495728</v>
      </c>
      <c r="AA1364" s="8">
        <v>0.13922356069087982</v>
      </c>
      <c r="AB1364" s="8">
        <f>VLOOKUP('Data behind Table 2.1 WHR 2017'!A1364,'Figure2.2 WHR 2017'!$A$1:$B$156,2,0)</f>
        <v>5.9710001945495605</v>
      </c>
    </row>
    <row r="1365" spans="1:28" x14ac:dyDescent="0.15">
      <c r="A1365" s="8" t="s">
        <v>84</v>
      </c>
      <c r="B1365" s="8" t="s">
        <v>84</v>
      </c>
      <c r="C1365" s="8">
        <v>2012</v>
      </c>
      <c r="D1365" s="8">
        <v>6.0193319320678711</v>
      </c>
      <c r="E1365" s="8">
        <v>8.4562807083129883</v>
      </c>
      <c r="F1365" s="8">
        <v>0.93314129114151001</v>
      </c>
      <c r="G1365" s="8">
        <v>60.206096649169922</v>
      </c>
      <c r="H1365" s="8">
        <v>0.91355013847351074</v>
      </c>
      <c r="I1365" s="8">
        <v>-3.6758560687303543E-2</v>
      </c>
      <c r="J1365" s="8">
        <v>0.46337509155273438</v>
      </c>
      <c r="K1365" s="8">
        <v>0.78567880392074585</v>
      </c>
      <c r="L1365" s="8">
        <v>0.11817688494920731</v>
      </c>
      <c r="N1365" s="8">
        <v>-1.2643482685089111</v>
      </c>
      <c r="O1365" s="8">
        <v>-1.2612506151199341</v>
      </c>
      <c r="P1365" s="8">
        <v>2.0202739238739014</v>
      </c>
      <c r="Q1365" s="8">
        <v>0.33563092350959778</v>
      </c>
      <c r="S1365" s="8">
        <v>0.34803333333333336</v>
      </c>
      <c r="T1365" s="8">
        <v>0.32762187719345093</v>
      </c>
      <c r="AA1365" s="8">
        <v>0.13922356069087982</v>
      </c>
      <c r="AB1365" s="8">
        <f>VLOOKUP('Data behind Table 2.1 WHR 2017'!A1365,'Figure2.2 WHR 2017'!$A$1:$B$156,2,0)</f>
        <v>5.9710001945495605</v>
      </c>
    </row>
    <row r="1366" spans="1:28" x14ac:dyDescent="0.15">
      <c r="A1366" s="8" t="s">
        <v>84</v>
      </c>
      <c r="B1366" s="8" t="s">
        <v>84</v>
      </c>
      <c r="C1366" s="8">
        <v>2013</v>
      </c>
      <c r="D1366" s="8">
        <v>5.9399862289428711</v>
      </c>
      <c r="E1366" s="8">
        <v>8.5176229476928711</v>
      </c>
      <c r="F1366" s="8">
        <v>0.9627806544303894</v>
      </c>
      <c r="G1366" s="8">
        <v>60.312206268310547</v>
      </c>
      <c r="H1366" s="8">
        <v>0.94953995943069458</v>
      </c>
      <c r="I1366" s="8">
        <v>-3.4143634140491486E-2</v>
      </c>
      <c r="J1366" s="8">
        <v>0.43393179774284363</v>
      </c>
      <c r="K1366" s="8">
        <v>0.74919277429580688</v>
      </c>
      <c r="L1366" s="8">
        <v>0.13019728660583496</v>
      </c>
      <c r="N1366" s="8">
        <v>-1.2453685998916626</v>
      </c>
      <c r="O1366" s="8">
        <v>-1.249561071395874</v>
      </c>
      <c r="P1366" s="8">
        <v>2.0203137397766113</v>
      </c>
      <c r="Q1366" s="8">
        <v>0.34012094140052795</v>
      </c>
      <c r="S1366" s="8">
        <v>0.34803333333333336</v>
      </c>
      <c r="T1366" s="8">
        <v>0.30700424313545227</v>
      </c>
      <c r="AA1366" s="8">
        <v>0.13922356069087982</v>
      </c>
      <c r="AB1366" s="8">
        <f>VLOOKUP('Data behind Table 2.1 WHR 2017'!A1366,'Figure2.2 WHR 2017'!$A$1:$B$156,2,0)</f>
        <v>5.9710001945495605</v>
      </c>
    </row>
    <row r="1367" spans="1:28" x14ac:dyDescent="0.15">
      <c r="A1367" s="8" t="s">
        <v>84</v>
      </c>
      <c r="B1367" s="8" t="s">
        <v>84</v>
      </c>
      <c r="C1367" s="8">
        <v>2014</v>
      </c>
      <c r="D1367" s="8">
        <v>6.0492124557495117</v>
      </c>
      <c r="E1367" s="8">
        <v>8.5786409378051758</v>
      </c>
      <c r="F1367" s="8">
        <v>0.95240604877471924</v>
      </c>
      <c r="G1367" s="8">
        <v>60.415660858154297</v>
      </c>
      <c r="H1367" s="8">
        <v>0.95448118448257446</v>
      </c>
      <c r="I1367" s="8">
        <v>6.0180261731147766E-2</v>
      </c>
      <c r="J1367" s="8">
        <v>0.53646105527877808</v>
      </c>
      <c r="K1367" s="8">
        <v>0.80454468727111816</v>
      </c>
      <c r="L1367" s="8">
        <v>0.10615817457437515</v>
      </c>
      <c r="N1367" s="8">
        <v>-1.0604051351547241</v>
      </c>
      <c r="O1367" s="8">
        <v>-1.1423118114471436</v>
      </c>
      <c r="P1367" s="8">
        <v>2.0714485645294189</v>
      </c>
      <c r="Q1367" s="8">
        <v>0.34243276715278625</v>
      </c>
      <c r="S1367" s="8">
        <v>0.34803333333333336</v>
      </c>
      <c r="T1367" s="8">
        <v>0.36770078539848328</v>
      </c>
      <c r="AA1367" s="8">
        <v>0.13922356069087982</v>
      </c>
      <c r="AB1367" s="8">
        <f>VLOOKUP('Data behind Table 2.1 WHR 2017'!A1367,'Figure2.2 WHR 2017'!$A$1:$B$156,2,0)</f>
        <v>5.9710001945495605</v>
      </c>
    </row>
    <row r="1368" spans="1:28" x14ac:dyDescent="0.15">
      <c r="A1368" s="8" t="s">
        <v>84</v>
      </c>
      <c r="B1368" s="8" t="s">
        <v>84</v>
      </c>
      <c r="C1368" s="8">
        <v>2015</v>
      </c>
      <c r="D1368" s="8">
        <v>5.9723644256591797</v>
      </c>
      <c r="E1368" s="8">
        <v>8.6381397247314453</v>
      </c>
      <c r="F1368" s="8">
        <v>0.96822524070739746</v>
      </c>
      <c r="G1368" s="8">
        <v>60.519119262695312</v>
      </c>
      <c r="H1368" s="8">
        <v>0.97993713617324829</v>
      </c>
      <c r="I1368" s="8">
        <v>0.37272417545318604</v>
      </c>
      <c r="J1368" s="8">
        <v>0.47091692686080933</v>
      </c>
      <c r="K1368" s="8">
        <v>0.83998054265975952</v>
      </c>
      <c r="L1368" s="8">
        <v>0.10349379479885101</v>
      </c>
      <c r="P1368" s="8">
        <v>2.2319858074188232</v>
      </c>
      <c r="Q1368" s="8">
        <v>0.37371894717216492</v>
      </c>
      <c r="S1368" s="8">
        <v>0.34803333333333336</v>
      </c>
      <c r="T1368" s="8">
        <v>0.35607266426086426</v>
      </c>
      <c r="AA1368" s="8">
        <v>0.13922356069087982</v>
      </c>
      <c r="AB1368" s="8">
        <f>VLOOKUP('Data behind Table 2.1 WHR 2017'!A1368,'Figure2.2 WHR 2017'!$A$1:$B$156,2,0)</f>
        <v>5.9710001945495605</v>
      </c>
    </row>
    <row r="1369" spans="1:28" x14ac:dyDescent="0.15">
      <c r="A1369" s="8" t="s">
        <v>84</v>
      </c>
      <c r="B1369" s="8" t="s">
        <v>84</v>
      </c>
      <c r="C1369" s="8">
        <v>2016</v>
      </c>
      <c r="D1369" s="8">
        <v>5.8925390243530273</v>
      </c>
      <c r="E1369" s="8">
        <v>8.6920452117919922</v>
      </c>
      <c r="F1369" s="8">
        <v>0.94510215520858765</v>
      </c>
      <c r="G1369" s="8">
        <v>60.622573852539062</v>
      </c>
      <c r="H1369" s="8">
        <v>0.98380303382873535</v>
      </c>
      <c r="I1369" s="8">
        <v>0.20499272644519806</v>
      </c>
      <c r="K1369" s="8">
        <v>0.84167629480361938</v>
      </c>
      <c r="L1369" s="8">
        <v>0.14689765870571136</v>
      </c>
      <c r="P1369" s="8">
        <v>2.3306574821472168</v>
      </c>
      <c r="Q1369" s="8">
        <v>0.39552685618400574</v>
      </c>
      <c r="S1369" s="8">
        <v>0.34803333333333336</v>
      </c>
      <c r="T1369" s="8">
        <v>0.56440836191177368</v>
      </c>
      <c r="AA1369" s="8">
        <v>0.13922356069087982</v>
      </c>
      <c r="AB1369" s="8">
        <f>VLOOKUP('Data behind Table 2.1 WHR 2017'!A1369,'Figure2.2 WHR 2017'!$A$1:$B$156,2,0)</f>
        <v>5.9710001945495605</v>
      </c>
    </row>
    <row r="1370" spans="1:28" x14ac:dyDescent="0.15">
      <c r="A1370" s="8" t="s">
        <v>124</v>
      </c>
      <c r="B1370" s="8" t="s">
        <v>124</v>
      </c>
      <c r="C1370" s="8">
        <v>2005</v>
      </c>
      <c r="D1370" s="8">
        <v>7.1696209907531738</v>
      </c>
      <c r="E1370" s="8">
        <v>9.6129026412963867</v>
      </c>
      <c r="F1370" s="8">
        <v>0.95527845621109009</v>
      </c>
      <c r="G1370" s="8">
        <v>63.571304321289062</v>
      </c>
      <c r="H1370" s="8">
        <v>0.83819800615310669</v>
      </c>
      <c r="J1370" s="8">
        <v>0.71980005502700806</v>
      </c>
      <c r="K1370" s="8">
        <v>0.81906521320343018</v>
      </c>
      <c r="L1370" s="8">
        <v>0.23301368951797485</v>
      </c>
      <c r="M1370" s="8">
        <v>0.49136844277381897</v>
      </c>
      <c r="N1370" s="8">
        <v>-0.95525825023651123</v>
      </c>
      <c r="O1370" s="8">
        <v>-1.0515228509902954</v>
      </c>
      <c r="P1370" s="8">
        <v>2.5329635143280029</v>
      </c>
      <c r="Q1370" s="8">
        <v>0.35329112410545349</v>
      </c>
      <c r="R1370" s="8">
        <v>0.52359999999999995</v>
      </c>
      <c r="S1370" s="8">
        <v>0.4971166666666666</v>
      </c>
      <c r="X1370" s="8">
        <v>0.13333334028720856</v>
      </c>
      <c r="Y1370" s="8">
        <v>0.15833333134651184</v>
      </c>
      <c r="AB1370" s="8">
        <f>VLOOKUP('Data behind Table 2.1 WHR 2017'!A1370,'Figure2.2 WHR 2017'!$A$1:$B$156,2,0)</f>
        <v>5.25</v>
      </c>
    </row>
    <row r="1371" spans="1:28" x14ac:dyDescent="0.15">
      <c r="A1371" s="8" t="s">
        <v>124</v>
      </c>
      <c r="B1371" s="8" t="s">
        <v>124</v>
      </c>
      <c r="C1371" s="8">
        <v>2006</v>
      </c>
      <c r="D1371" s="8">
        <v>6.5251460075378418</v>
      </c>
      <c r="E1371" s="8">
        <v>9.6903018951416016</v>
      </c>
      <c r="F1371" s="8">
        <v>0.94630986452102661</v>
      </c>
      <c r="G1371" s="8">
        <v>63.656177520751953</v>
      </c>
      <c r="H1371" s="8">
        <v>0.79828083515167236</v>
      </c>
      <c r="I1371" s="8">
        <v>-6.2489267438650131E-2</v>
      </c>
      <c r="J1371" s="8">
        <v>0.64617091417312622</v>
      </c>
      <c r="K1371" s="8">
        <v>0.85895562171936035</v>
      </c>
      <c r="L1371" s="8">
        <v>0.17848293483257294</v>
      </c>
      <c r="M1371" s="8">
        <v>0.63093125820159912</v>
      </c>
      <c r="N1371" s="8">
        <v>-0.93452370166778564</v>
      </c>
      <c r="O1371" s="8">
        <v>-1.1408888101577759</v>
      </c>
      <c r="P1371" s="8">
        <v>2.1496503353118896</v>
      </c>
      <c r="Q1371" s="8">
        <v>0.32944095134735107</v>
      </c>
      <c r="R1371" s="8">
        <v>0.46939999999999998</v>
      </c>
      <c r="S1371" s="8">
        <v>0.4971166666666666</v>
      </c>
      <c r="X1371" s="8">
        <v>0.13333334028720856</v>
      </c>
      <c r="Y1371" s="8">
        <v>0.15833333134651184</v>
      </c>
      <c r="AB1371" s="8">
        <f>VLOOKUP('Data behind Table 2.1 WHR 2017'!A1371,'Figure2.2 WHR 2017'!$A$1:$B$156,2,0)</f>
        <v>5.25</v>
      </c>
    </row>
    <row r="1372" spans="1:28" x14ac:dyDescent="0.15">
      <c r="A1372" s="8" t="s">
        <v>124</v>
      </c>
      <c r="B1372" s="8" t="s">
        <v>124</v>
      </c>
      <c r="C1372" s="8">
        <v>2008</v>
      </c>
      <c r="D1372" s="8">
        <v>6.2577714920043945</v>
      </c>
      <c r="E1372" s="8">
        <v>9.7932825088500977</v>
      </c>
      <c r="F1372" s="8">
        <v>0.92243385314941406</v>
      </c>
      <c r="G1372" s="8">
        <v>63.808319091796875</v>
      </c>
      <c r="H1372" s="8">
        <v>0.67840051651000977</v>
      </c>
      <c r="I1372" s="8">
        <v>-0.24731698632240295</v>
      </c>
      <c r="J1372" s="8">
        <v>0.77610260248184204</v>
      </c>
      <c r="K1372" s="8">
        <v>0.80152970552444458</v>
      </c>
      <c r="L1372" s="8">
        <v>0.22419074177742004</v>
      </c>
      <c r="M1372" s="8">
        <v>0.53069823980331421</v>
      </c>
      <c r="N1372" s="8">
        <v>-1.0434786081314087</v>
      </c>
      <c r="O1372" s="8">
        <v>-1.2926499843597412</v>
      </c>
      <c r="P1372" s="8">
        <v>2.141080379486084</v>
      </c>
      <c r="Q1372" s="8">
        <v>0.34214740991592407</v>
      </c>
      <c r="S1372" s="8">
        <v>0.4971166666666666</v>
      </c>
      <c r="X1372" s="8">
        <v>0.13333334028720856</v>
      </c>
      <c r="Y1372" s="8">
        <v>0.15833333134651184</v>
      </c>
      <c r="AB1372" s="8">
        <f>VLOOKUP('Data behind Table 2.1 WHR 2017'!A1372,'Figure2.2 WHR 2017'!$A$1:$B$156,2,0)</f>
        <v>5.25</v>
      </c>
    </row>
    <row r="1373" spans="1:28" x14ac:dyDescent="0.15">
      <c r="A1373" s="8" t="s">
        <v>124</v>
      </c>
      <c r="B1373" s="8" t="s">
        <v>124</v>
      </c>
      <c r="C1373" s="8">
        <v>2009</v>
      </c>
      <c r="D1373" s="8">
        <v>7.1888031959533691</v>
      </c>
      <c r="E1373" s="8">
        <v>9.7451410293579102</v>
      </c>
      <c r="F1373" s="8">
        <v>0.94454097747802734</v>
      </c>
      <c r="G1373" s="8">
        <v>63.88800048828125</v>
      </c>
      <c r="H1373" s="8">
        <v>0.67688566446304321</v>
      </c>
      <c r="I1373" s="8">
        <v>-0.14619655907154083</v>
      </c>
      <c r="J1373" s="8">
        <v>0.82759368419647217</v>
      </c>
      <c r="K1373" s="8">
        <v>0.82488453388214111</v>
      </c>
      <c r="L1373" s="8">
        <v>0.18022641539573669</v>
      </c>
      <c r="M1373" s="8">
        <v>0.4873039722442627</v>
      </c>
      <c r="N1373" s="8">
        <v>-1.0803765058517456</v>
      </c>
      <c r="O1373" s="8">
        <v>-1.3255488872528076</v>
      </c>
      <c r="P1373" s="8">
        <v>2.0810141563415527</v>
      </c>
      <c r="Q1373" s="8">
        <v>0.28947991132736206</v>
      </c>
      <c r="S1373" s="8">
        <v>0.4971166666666666</v>
      </c>
      <c r="T1373" s="8">
        <v>0.30988425016403198</v>
      </c>
      <c r="U1373" s="8">
        <v>0.17450062930583954</v>
      </c>
      <c r="X1373" s="8">
        <v>0.13333334028720856</v>
      </c>
      <c r="Y1373" s="8">
        <v>0.15833333134651184</v>
      </c>
      <c r="AB1373" s="8">
        <f>VLOOKUP('Data behind Table 2.1 WHR 2017'!A1373,'Figure2.2 WHR 2017'!$A$1:$B$156,2,0)</f>
        <v>5.25</v>
      </c>
    </row>
    <row r="1374" spans="1:28" x14ac:dyDescent="0.15">
      <c r="A1374" s="8" t="s">
        <v>124</v>
      </c>
      <c r="B1374" s="8" t="s">
        <v>124</v>
      </c>
      <c r="C1374" s="8">
        <v>2010</v>
      </c>
      <c r="D1374" s="8">
        <v>7.47845458984375</v>
      </c>
      <c r="E1374" s="8">
        <v>9.7149505615234375</v>
      </c>
      <c r="F1374" s="8">
        <v>0.93157583475112915</v>
      </c>
      <c r="G1374" s="8">
        <v>63.977977752685547</v>
      </c>
      <c r="H1374" s="8">
        <v>0.76825696229934692</v>
      </c>
      <c r="I1374" s="8">
        <v>-0.1699078381061554</v>
      </c>
      <c r="J1374" s="8">
        <v>0.75426894426345825</v>
      </c>
      <c r="K1374" s="8">
        <v>0.86152231693267822</v>
      </c>
      <c r="L1374" s="8">
        <v>0.1296858936548233</v>
      </c>
      <c r="M1374" s="8">
        <v>0.58883041143417358</v>
      </c>
      <c r="N1374" s="8">
        <v>-1.0722216367721558</v>
      </c>
      <c r="O1374" s="8">
        <v>-1.3909647464752197</v>
      </c>
      <c r="P1374" s="8">
        <v>2.2894909381866455</v>
      </c>
      <c r="Q1374" s="8">
        <v>0.30614492297172546</v>
      </c>
      <c r="S1374" s="8">
        <v>0.4971166666666666</v>
      </c>
      <c r="T1374" s="8">
        <v>0.31319636106491089</v>
      </c>
      <c r="U1374" s="8">
        <v>0.1295674741268158</v>
      </c>
      <c r="X1374" s="8">
        <v>0.13333334028720856</v>
      </c>
      <c r="Y1374" s="8">
        <v>0.15833333134651184</v>
      </c>
      <c r="AB1374" s="8">
        <f>VLOOKUP('Data behind Table 2.1 WHR 2017'!A1374,'Figure2.2 WHR 2017'!$A$1:$B$156,2,0)</f>
        <v>5.25</v>
      </c>
    </row>
    <row r="1375" spans="1:28" x14ac:dyDescent="0.15">
      <c r="A1375" s="8" t="s">
        <v>124</v>
      </c>
      <c r="B1375" s="8" t="s">
        <v>124</v>
      </c>
      <c r="C1375" s="8">
        <v>2011</v>
      </c>
      <c r="D1375" s="8">
        <v>6.5797891616821289</v>
      </c>
      <c r="E1375" s="8">
        <v>9.7410812377929688</v>
      </c>
      <c r="F1375" s="8">
        <v>0.93061989545822144</v>
      </c>
      <c r="G1375" s="8">
        <v>64.082229614257812</v>
      </c>
      <c r="H1375" s="8">
        <v>0.76633501052856445</v>
      </c>
      <c r="I1375" s="8">
        <v>-0.23591117560863495</v>
      </c>
      <c r="J1375" s="8">
        <v>0.77153933048248291</v>
      </c>
      <c r="K1375" s="8">
        <v>0.8279564380645752</v>
      </c>
      <c r="L1375" s="8">
        <v>0.19866625964641571</v>
      </c>
      <c r="M1375" s="8">
        <v>0.51839393377304077</v>
      </c>
      <c r="N1375" s="8">
        <v>-1.0217952728271484</v>
      </c>
      <c r="O1375" s="8">
        <v>-1.3730208873748779</v>
      </c>
      <c r="P1375" s="8">
        <v>2.2918498516082764</v>
      </c>
      <c r="Q1375" s="8">
        <v>0.34831660985946655</v>
      </c>
      <c r="S1375" s="8">
        <v>0.4971166666666666</v>
      </c>
      <c r="T1375" s="8">
        <v>0.27921169996261597</v>
      </c>
      <c r="X1375" s="8">
        <v>0.13333334028720856</v>
      </c>
      <c r="Y1375" s="8">
        <v>0.15833333134651184</v>
      </c>
      <c r="AB1375" s="8">
        <f>VLOOKUP('Data behind Table 2.1 WHR 2017'!A1375,'Figure2.2 WHR 2017'!$A$1:$B$156,2,0)</f>
        <v>5.25</v>
      </c>
    </row>
    <row r="1376" spans="1:28" x14ac:dyDescent="0.15">
      <c r="A1376" s="8" t="s">
        <v>124</v>
      </c>
      <c r="B1376" s="8" t="s">
        <v>124</v>
      </c>
      <c r="C1376" s="8">
        <v>2012</v>
      </c>
      <c r="D1376" s="8">
        <v>7.0665774345397949</v>
      </c>
      <c r="E1376" s="8">
        <v>9.7814226150512695</v>
      </c>
      <c r="F1376" s="8">
        <v>0.93162965774536133</v>
      </c>
      <c r="G1376" s="8">
        <v>64.198661804199219</v>
      </c>
      <c r="H1376" s="8">
        <v>0.80410856008529663</v>
      </c>
      <c r="I1376" s="8">
        <v>-0.20516215264797211</v>
      </c>
      <c r="J1376" s="8">
        <v>0.74337434768676758</v>
      </c>
      <c r="K1376" s="8">
        <v>0.85787284374237061</v>
      </c>
      <c r="L1376" s="8">
        <v>0.17630785703659058</v>
      </c>
      <c r="M1376" s="8">
        <v>0.53927302360534668</v>
      </c>
      <c r="N1376" s="8">
        <v>-0.96314990520477295</v>
      </c>
      <c r="O1376" s="8">
        <v>-1.4007731676101685</v>
      </c>
      <c r="P1376" s="8">
        <v>2.3253743648529053</v>
      </c>
      <c r="Q1376" s="8">
        <v>0.32906657457351685</v>
      </c>
      <c r="S1376" s="8">
        <v>0.4971166666666666</v>
      </c>
      <c r="T1376" s="8">
        <v>0.29328793287277222</v>
      </c>
      <c r="X1376" s="8">
        <v>0.13333334028720856</v>
      </c>
      <c r="Y1376" s="8">
        <v>0.15833333134651184</v>
      </c>
      <c r="AB1376" s="8">
        <f>VLOOKUP('Data behind Table 2.1 WHR 2017'!A1376,'Figure2.2 WHR 2017'!$A$1:$B$156,2,0)</f>
        <v>5.25</v>
      </c>
    </row>
    <row r="1377" spans="1:28" x14ac:dyDescent="0.15">
      <c r="A1377" s="8" t="s">
        <v>124</v>
      </c>
      <c r="B1377" s="8" t="s">
        <v>124</v>
      </c>
      <c r="C1377" s="8">
        <v>2013</v>
      </c>
      <c r="D1377" s="8">
        <v>6.5527963638305664</v>
      </c>
      <c r="E1377" s="8">
        <v>9.7807340621948242</v>
      </c>
      <c r="F1377" s="8">
        <v>0.89630109071731567</v>
      </c>
      <c r="G1377" s="8">
        <v>64.327781677246094</v>
      </c>
      <c r="H1377" s="8">
        <v>0.64196521043777466</v>
      </c>
      <c r="I1377" s="8">
        <v>-0.23834703862667084</v>
      </c>
      <c r="J1377" s="8">
        <v>0.83729970455169678</v>
      </c>
      <c r="K1377" s="8">
        <v>0.83973032236099243</v>
      </c>
      <c r="L1377" s="8">
        <v>0.23760910332202911</v>
      </c>
      <c r="M1377" s="8">
        <v>0.38805553317070007</v>
      </c>
      <c r="N1377" s="8">
        <v>-1.0087546110153198</v>
      </c>
      <c r="O1377" s="8">
        <v>-1.4620153903961182</v>
      </c>
      <c r="P1377" s="8">
        <v>2.4747610092163086</v>
      </c>
      <c r="Q1377" s="8">
        <v>0.37766486406326294</v>
      </c>
      <c r="S1377" s="8">
        <v>0.4971166666666666</v>
      </c>
      <c r="T1377" s="8">
        <v>0.27506792545318604</v>
      </c>
      <c r="X1377" s="8">
        <v>0.13333334028720856</v>
      </c>
      <c r="Y1377" s="8">
        <v>0.15833333134651184</v>
      </c>
      <c r="AB1377" s="8">
        <f>VLOOKUP('Data behind Table 2.1 WHR 2017'!A1377,'Figure2.2 WHR 2017'!$A$1:$B$156,2,0)</f>
        <v>5.25</v>
      </c>
    </row>
    <row r="1378" spans="1:28" x14ac:dyDescent="0.15">
      <c r="A1378" s="8" t="s">
        <v>124</v>
      </c>
      <c r="B1378" s="8" t="s">
        <v>124</v>
      </c>
      <c r="C1378" s="8">
        <v>2014</v>
      </c>
      <c r="D1378" s="8">
        <v>6.1360964775085449</v>
      </c>
      <c r="E1378" s="8">
        <v>9.7273063659667969</v>
      </c>
      <c r="F1378" s="8">
        <v>0.90395581722259521</v>
      </c>
      <c r="G1378" s="8">
        <v>64.468276977539062</v>
      </c>
      <c r="H1378" s="8">
        <v>0.56996190547943115</v>
      </c>
      <c r="I1378" s="8">
        <v>-0.22622054815292358</v>
      </c>
      <c r="J1378" s="8">
        <v>0.82653498649597168</v>
      </c>
      <c r="K1378" s="8">
        <v>0.81057834625244141</v>
      </c>
      <c r="L1378" s="8">
        <v>0.24360357224941254</v>
      </c>
      <c r="M1378" s="8">
        <v>0.20277950167655945</v>
      </c>
      <c r="N1378" s="8">
        <v>-0.94547951221466064</v>
      </c>
      <c r="O1378" s="8">
        <v>-1.5766897201538086</v>
      </c>
      <c r="P1378" s="8">
        <v>2.2580921649932861</v>
      </c>
      <c r="Q1378" s="8">
        <v>0.36800140142440796</v>
      </c>
      <c r="S1378" s="8">
        <v>0.4971166666666666</v>
      </c>
      <c r="T1378" s="8">
        <v>0.41327831149101257</v>
      </c>
      <c r="X1378" s="8">
        <v>0.13333334028720856</v>
      </c>
      <c r="Y1378" s="8">
        <v>0.15833333134651184</v>
      </c>
      <c r="AB1378" s="8">
        <f>VLOOKUP('Data behind Table 2.1 WHR 2017'!A1378,'Figure2.2 WHR 2017'!$A$1:$B$156,2,0)</f>
        <v>5.25</v>
      </c>
    </row>
    <row r="1379" spans="1:28" x14ac:dyDescent="0.15">
      <c r="A1379" s="8" t="s">
        <v>124</v>
      </c>
      <c r="B1379" s="8" t="s">
        <v>124</v>
      </c>
      <c r="C1379" s="8">
        <v>2015</v>
      </c>
      <c r="D1379" s="8">
        <v>5.5688004493713379</v>
      </c>
      <c r="E1379" s="8">
        <v>9.6552114486694336</v>
      </c>
      <c r="F1379" s="8">
        <v>0.91108685731887817</v>
      </c>
      <c r="G1379" s="8">
        <v>64.608772277832031</v>
      </c>
      <c r="H1379" s="8">
        <v>0.51215934753417969</v>
      </c>
      <c r="I1379" s="8">
        <v>-0.17833395302295685</v>
      </c>
      <c r="J1379" s="8">
        <v>0.81309682130813599</v>
      </c>
      <c r="K1379" s="8">
        <v>0.8674086332321167</v>
      </c>
      <c r="L1379" s="8">
        <v>0.22263523936271667</v>
      </c>
      <c r="M1379" s="8">
        <v>0.21265724301338196</v>
      </c>
      <c r="P1379" s="8">
        <v>2.6069176197052002</v>
      </c>
      <c r="Q1379" s="8">
        <v>0.46812912821769714</v>
      </c>
      <c r="S1379" s="8">
        <v>0.4971166666666666</v>
      </c>
      <c r="T1379" s="8">
        <v>0.38374659419059753</v>
      </c>
      <c r="X1379" s="8">
        <v>0.13333334028720856</v>
      </c>
      <c r="Y1379" s="8">
        <v>0.15833333134651184</v>
      </c>
      <c r="AB1379" s="8">
        <f>VLOOKUP('Data behind Table 2.1 WHR 2017'!A1379,'Figure2.2 WHR 2017'!$A$1:$B$156,2,0)</f>
        <v>5.25</v>
      </c>
    </row>
    <row r="1380" spans="1:28" x14ac:dyDescent="0.15">
      <c r="A1380" s="8" t="s">
        <v>124</v>
      </c>
      <c r="B1380" s="8" t="s">
        <v>124</v>
      </c>
      <c r="C1380" s="8">
        <v>2016</v>
      </c>
      <c r="D1380" s="8">
        <v>4.0411148071289062</v>
      </c>
      <c r="E1380" s="8">
        <v>9.5340585708618164</v>
      </c>
      <c r="F1380" s="8">
        <v>0.90194928646087646</v>
      </c>
      <c r="G1380" s="8">
        <v>64.749259948730469</v>
      </c>
      <c r="H1380" s="8">
        <v>0.45760157704353333</v>
      </c>
      <c r="I1380" s="8">
        <v>-0.20614421367645264</v>
      </c>
      <c r="J1380" s="8">
        <v>0.89012467861175537</v>
      </c>
      <c r="K1380" s="8">
        <v>0.68820124864578247</v>
      </c>
      <c r="L1380" s="8">
        <v>0.39175412058830261</v>
      </c>
      <c r="M1380" s="8">
        <v>0.16402152180671692</v>
      </c>
      <c r="P1380" s="8">
        <v>2.6492996215820312</v>
      </c>
      <c r="Q1380" s="8">
        <v>0.65558630228042603</v>
      </c>
      <c r="S1380" s="8">
        <v>0.4971166666666666</v>
      </c>
      <c r="T1380" s="8">
        <v>0.39718297123908997</v>
      </c>
      <c r="X1380" s="8">
        <v>0.13333334028720856</v>
      </c>
      <c r="Y1380" s="8">
        <v>0.15833333134651184</v>
      </c>
      <c r="AB1380" s="8">
        <f>VLOOKUP('Data behind Table 2.1 WHR 2017'!A1380,'Figure2.2 WHR 2017'!$A$1:$B$156,2,0)</f>
        <v>5.25</v>
      </c>
    </row>
    <row r="1381" spans="1:28" x14ac:dyDescent="0.15">
      <c r="A1381" s="8" t="s">
        <v>10</v>
      </c>
      <c r="B1381" s="8" t="s">
        <v>10</v>
      </c>
      <c r="C1381" s="8">
        <v>2006</v>
      </c>
      <c r="D1381" s="8">
        <v>5.2936596870422363</v>
      </c>
      <c r="E1381" s="8">
        <v>8.2125568389892578</v>
      </c>
      <c r="F1381" s="8">
        <v>0.88766449689865112</v>
      </c>
      <c r="G1381" s="8">
        <v>64.534423828125</v>
      </c>
      <c r="H1381" s="8">
        <v>0.88579213619232178</v>
      </c>
      <c r="I1381" s="8">
        <v>1.9042294472455978E-2</v>
      </c>
      <c r="K1381" s="8">
        <v>0.68226069211959839</v>
      </c>
      <c r="L1381" s="8">
        <v>0.20397917926311493</v>
      </c>
      <c r="M1381" s="8">
        <v>0.86048597097396851</v>
      </c>
      <c r="N1381" s="8">
        <v>-0.57057905197143555</v>
      </c>
      <c r="O1381" s="8">
        <v>-0.49315980076789856</v>
      </c>
      <c r="P1381" s="8">
        <v>1.3537905216217041</v>
      </c>
      <c r="Q1381" s="8">
        <v>0.25573810935020447</v>
      </c>
      <c r="R1381" s="8">
        <v>0.37439999999999996</v>
      </c>
      <c r="S1381" s="8">
        <v>0.38576666666666665</v>
      </c>
      <c r="Y1381" s="8">
        <v>0.38699999451637268</v>
      </c>
      <c r="Z1381" s="8">
        <v>0.51005363464355469</v>
      </c>
      <c r="AB1381" s="8">
        <f>VLOOKUP('Data behind Table 2.1 WHR 2017'!A1381,'Figure2.2 WHR 2017'!$A$1:$B$156,2,0)</f>
        <v>5.0739998817443848</v>
      </c>
    </row>
    <row r="1382" spans="1:28" x14ac:dyDescent="0.15">
      <c r="A1382" s="8" t="s">
        <v>10</v>
      </c>
      <c r="B1382" s="8" t="s">
        <v>10</v>
      </c>
      <c r="C1382" s="8">
        <v>2007</v>
      </c>
      <c r="D1382" s="8">
        <v>5.4216876029968262</v>
      </c>
      <c r="E1382" s="8">
        <v>8.2705926895141602</v>
      </c>
      <c r="F1382" s="8">
        <v>0.85602289438247681</v>
      </c>
      <c r="G1382" s="8">
        <v>64.683349609375</v>
      </c>
      <c r="H1382" s="8">
        <v>0.91783595085144043</v>
      </c>
      <c r="I1382" s="8">
        <v>9.3352600932121277E-2</v>
      </c>
      <c r="J1382" s="8">
        <v>0.75393396615982056</v>
      </c>
      <c r="K1382" s="8">
        <v>0.58759039640426636</v>
      </c>
      <c r="L1382" s="8">
        <v>0.20593211054801941</v>
      </c>
      <c r="M1382" s="8">
        <v>0.90614783763885498</v>
      </c>
      <c r="N1382" s="8">
        <v>-0.64184659719467163</v>
      </c>
      <c r="O1382" s="8">
        <v>-0.44888731837272644</v>
      </c>
      <c r="P1382" s="8">
        <v>1.4561375379562378</v>
      </c>
      <c r="Q1382" s="8">
        <v>0.26857644319534302</v>
      </c>
      <c r="S1382" s="8">
        <v>0.38576666666666665</v>
      </c>
      <c r="Y1382" s="8">
        <v>0.38699999451637268</v>
      </c>
      <c r="Z1382" s="8">
        <v>0.51005363464355469</v>
      </c>
      <c r="AB1382" s="8">
        <f>VLOOKUP('Data behind Table 2.1 WHR 2017'!A1382,'Figure2.2 WHR 2017'!$A$1:$B$156,2,0)</f>
        <v>5.0739998817443848</v>
      </c>
    </row>
    <row r="1383" spans="1:28" x14ac:dyDescent="0.15">
      <c r="A1383" s="8" t="s">
        <v>10</v>
      </c>
      <c r="B1383" s="8" t="s">
        <v>10</v>
      </c>
      <c r="C1383" s="8">
        <v>2008</v>
      </c>
      <c r="D1383" s="8">
        <v>5.4804253578186035</v>
      </c>
      <c r="E1383" s="8">
        <v>8.3150339126586914</v>
      </c>
      <c r="F1383" s="8">
        <v>0.80456036329269409</v>
      </c>
      <c r="G1383" s="8">
        <v>64.830322265625</v>
      </c>
      <c r="H1383" s="8">
        <v>0.88862466812133789</v>
      </c>
      <c r="I1383" s="8">
        <v>0.20447470247745514</v>
      </c>
      <c r="J1383" s="8">
        <v>0.78923755884170532</v>
      </c>
      <c r="K1383" s="8">
        <v>0.6650969386100769</v>
      </c>
      <c r="L1383" s="8">
        <v>0.21753761172294617</v>
      </c>
      <c r="M1383" s="8">
        <v>0.86624878644943237</v>
      </c>
      <c r="N1383" s="8">
        <v>-0.66894620656967163</v>
      </c>
      <c r="O1383" s="8">
        <v>-0.48366460204124451</v>
      </c>
      <c r="P1383" s="8">
        <v>1.3522124290466309</v>
      </c>
      <c r="Q1383" s="8">
        <v>0.24673494696617126</v>
      </c>
      <c r="R1383" s="8">
        <v>0.38150000000000001</v>
      </c>
      <c r="S1383" s="8">
        <v>0.38576666666666665</v>
      </c>
      <c r="Y1383" s="8">
        <v>0.38699999451637268</v>
      </c>
      <c r="Z1383" s="8">
        <v>0.51005363464355469</v>
      </c>
      <c r="AB1383" s="8">
        <f>VLOOKUP('Data behind Table 2.1 WHR 2017'!A1383,'Figure2.2 WHR 2017'!$A$1:$B$156,2,0)</f>
        <v>5.0739998817443848</v>
      </c>
    </row>
    <row r="1384" spans="1:28" x14ac:dyDescent="0.15">
      <c r="A1384" s="8" t="s">
        <v>10</v>
      </c>
      <c r="B1384" s="8" t="s">
        <v>10</v>
      </c>
      <c r="C1384" s="8">
        <v>2009</v>
      </c>
      <c r="D1384" s="8">
        <v>5.3042645454406738</v>
      </c>
      <c r="E1384" s="8">
        <v>8.3570156097412109</v>
      </c>
      <c r="F1384" s="8">
        <v>0.81502646207809448</v>
      </c>
      <c r="G1384" s="8">
        <v>64.977531433105469</v>
      </c>
      <c r="H1384" s="8">
        <v>0.83413386344909668</v>
      </c>
      <c r="I1384" s="8">
        <v>-5.82171231508255E-2</v>
      </c>
      <c r="J1384" s="8">
        <v>0.83786976337432861</v>
      </c>
      <c r="K1384" s="8">
        <v>0.58275669813156128</v>
      </c>
      <c r="L1384" s="8">
        <v>0.18993011116981506</v>
      </c>
      <c r="M1384" s="8">
        <v>0.86349403858184814</v>
      </c>
      <c r="N1384" s="8">
        <v>-0.61185401678085327</v>
      </c>
      <c r="O1384" s="8">
        <v>-0.46886825561523438</v>
      </c>
      <c r="P1384" s="8">
        <v>1.4829363822937012</v>
      </c>
      <c r="Q1384" s="8">
        <v>0.27957436442375183</v>
      </c>
      <c r="S1384" s="8">
        <v>0.38576666666666665</v>
      </c>
      <c r="T1384" s="8">
        <v>0.42515739798545837</v>
      </c>
      <c r="U1384" s="8">
        <v>0.3115730881690979</v>
      </c>
      <c r="Y1384" s="8">
        <v>0.38699999451637268</v>
      </c>
      <c r="Z1384" s="8">
        <v>0.51005363464355469</v>
      </c>
      <c r="AB1384" s="8">
        <f>VLOOKUP('Data behind Table 2.1 WHR 2017'!A1384,'Figure2.2 WHR 2017'!$A$1:$B$156,2,0)</f>
        <v>5.0739998817443848</v>
      </c>
    </row>
    <row r="1385" spans="1:28" x14ac:dyDescent="0.15">
      <c r="A1385" s="8" t="s">
        <v>10</v>
      </c>
      <c r="B1385" s="8" t="s">
        <v>10</v>
      </c>
      <c r="C1385" s="8">
        <v>2010</v>
      </c>
      <c r="D1385" s="8">
        <v>5.2957806587219238</v>
      </c>
      <c r="E1385" s="8">
        <v>8.4087753295898438</v>
      </c>
      <c r="F1385" s="8">
        <v>0.78661137819290161</v>
      </c>
      <c r="G1385" s="8">
        <v>65.123214721679688</v>
      </c>
      <c r="H1385" s="8">
        <v>0.83149445056915283</v>
      </c>
      <c r="I1385" s="8">
        <v>-2.4554007686674595E-3</v>
      </c>
      <c r="J1385" s="8">
        <v>0.74263674020767212</v>
      </c>
      <c r="K1385" s="8">
        <v>0.68524324893951416</v>
      </c>
      <c r="L1385" s="8">
        <v>0.21579842269420624</v>
      </c>
      <c r="M1385" s="8">
        <v>0.85019642114639282</v>
      </c>
      <c r="N1385" s="8">
        <v>-0.68493437767028809</v>
      </c>
      <c r="O1385" s="8">
        <v>-0.5073540210723877</v>
      </c>
      <c r="P1385" s="8">
        <v>1.422252893447876</v>
      </c>
      <c r="Q1385" s="8">
        <v>0.26856341958045959</v>
      </c>
      <c r="R1385" s="8">
        <v>0.42680000000000001</v>
      </c>
      <c r="S1385" s="8">
        <v>0.38576666666666665</v>
      </c>
      <c r="T1385" s="8">
        <v>0.47987040877342224</v>
      </c>
      <c r="U1385" s="8">
        <v>0.26908504962921143</v>
      </c>
      <c r="Y1385" s="8">
        <v>0.38699999451637268</v>
      </c>
      <c r="Z1385" s="8">
        <v>0.51005363464355469</v>
      </c>
      <c r="AB1385" s="8">
        <f>VLOOKUP('Data behind Table 2.1 WHR 2017'!A1385,'Figure2.2 WHR 2017'!$A$1:$B$156,2,0)</f>
        <v>5.0739998817443848</v>
      </c>
    </row>
    <row r="1386" spans="1:28" x14ac:dyDescent="0.15">
      <c r="A1386" s="8" t="s">
        <v>10</v>
      </c>
      <c r="B1386" s="8" t="s">
        <v>10</v>
      </c>
      <c r="C1386" s="8">
        <v>2011</v>
      </c>
      <c r="D1386" s="8">
        <v>5.7673444747924805</v>
      </c>
      <c r="E1386" s="8">
        <v>8.4586925506591797</v>
      </c>
      <c r="F1386" s="8">
        <v>0.89765512943267822</v>
      </c>
      <c r="G1386" s="8">
        <v>65.267753601074219</v>
      </c>
      <c r="H1386" s="8">
        <v>0.81840437650680542</v>
      </c>
      <c r="I1386" s="8">
        <v>0.10797347873449326</v>
      </c>
      <c r="J1386" s="8">
        <v>0.74216163158416748</v>
      </c>
      <c r="K1386" s="8">
        <v>0.53159022331237793</v>
      </c>
      <c r="L1386" s="8">
        <v>0.1926691085100174</v>
      </c>
      <c r="M1386" s="8">
        <v>0.77213126420974731</v>
      </c>
      <c r="N1386" s="8">
        <v>-0.62904244661331177</v>
      </c>
      <c r="O1386" s="8">
        <v>-0.48119229078292847</v>
      </c>
      <c r="P1386" s="8">
        <v>1.6531065702438354</v>
      </c>
      <c r="Q1386" s="8">
        <v>0.28663218021392822</v>
      </c>
      <c r="S1386" s="8">
        <v>0.38576666666666665</v>
      </c>
      <c r="T1386" s="8">
        <v>0.40380972623825073</v>
      </c>
      <c r="Y1386" s="8">
        <v>0.38699999451637268</v>
      </c>
      <c r="Z1386" s="8">
        <v>0.51005363464355469</v>
      </c>
      <c r="AB1386" s="8">
        <f>VLOOKUP('Data behind Table 2.1 WHR 2017'!A1386,'Figure2.2 WHR 2017'!$A$1:$B$156,2,0)</f>
        <v>5.0739998817443848</v>
      </c>
    </row>
    <row r="1387" spans="1:28" x14ac:dyDescent="0.15">
      <c r="A1387" s="8" t="s">
        <v>10</v>
      </c>
      <c r="B1387" s="8" t="s">
        <v>10</v>
      </c>
      <c r="C1387" s="8">
        <v>2012</v>
      </c>
      <c r="D1387" s="8">
        <v>5.5345697402954102</v>
      </c>
      <c r="E1387" s="8">
        <v>8.4990930557250977</v>
      </c>
      <c r="F1387" s="8">
        <v>0.7750086784362793</v>
      </c>
      <c r="G1387" s="8">
        <v>65.408943176269531</v>
      </c>
      <c r="H1387" s="8">
        <v>0.85605347156524658</v>
      </c>
      <c r="I1387" s="8">
        <v>-0.10757877677679062</v>
      </c>
      <c r="J1387" s="8">
        <v>0.81488490104675293</v>
      </c>
      <c r="K1387" s="8">
        <v>0.61512786149978638</v>
      </c>
      <c r="L1387" s="8">
        <v>0.22135597467422485</v>
      </c>
      <c r="M1387" s="8">
        <v>0.85645371675491333</v>
      </c>
      <c r="N1387" s="8">
        <v>-0.57568991184234619</v>
      </c>
      <c r="O1387" s="8">
        <v>-0.50920826196670532</v>
      </c>
      <c r="P1387" s="8">
        <v>1.4546406269073486</v>
      </c>
      <c r="Q1387" s="8">
        <v>0.26282814145088196</v>
      </c>
      <c r="R1387" s="8">
        <v>0.38700000000000001</v>
      </c>
      <c r="S1387" s="8">
        <v>0.38576666666666665</v>
      </c>
      <c r="T1387" s="8">
        <v>0.43801403045654297</v>
      </c>
      <c r="Y1387" s="8">
        <v>0.38699999451637268</v>
      </c>
      <c r="Z1387" s="8">
        <v>0.51005363464355469</v>
      </c>
      <c r="AB1387" s="8">
        <f>VLOOKUP('Data behind Table 2.1 WHR 2017'!A1387,'Figure2.2 WHR 2017'!$A$1:$B$156,2,0)</f>
        <v>5.0739998817443848</v>
      </c>
    </row>
    <row r="1388" spans="1:28" x14ac:dyDescent="0.15">
      <c r="A1388" s="8" t="s">
        <v>10</v>
      </c>
      <c r="B1388" s="8" t="s">
        <v>10</v>
      </c>
      <c r="C1388" s="8">
        <v>2013</v>
      </c>
      <c r="D1388" s="8">
        <v>5.0226988792419434</v>
      </c>
      <c r="E1388" s="8">
        <v>8.5412492752075195</v>
      </c>
      <c r="F1388" s="8">
        <v>0.75947695970535278</v>
      </c>
      <c r="G1388" s="8">
        <v>65.545814514160156</v>
      </c>
      <c r="H1388" s="8">
        <v>0.91960746049880981</v>
      </c>
      <c r="I1388" s="8">
        <v>-2.4637088179588318E-2</v>
      </c>
      <c r="J1388" s="8">
        <v>0.77124583721160889</v>
      </c>
      <c r="K1388" s="8">
        <v>0.71843123435974121</v>
      </c>
      <c r="L1388" s="8">
        <v>0.16522526741027832</v>
      </c>
      <c r="M1388" s="8">
        <v>0.81174629926681519</v>
      </c>
      <c r="N1388" s="8">
        <v>-0.55800056457519531</v>
      </c>
      <c r="O1388" s="8">
        <v>-0.49441602826118469</v>
      </c>
      <c r="P1388" s="8">
        <v>1.4043035507202148</v>
      </c>
      <c r="Q1388" s="8">
        <v>0.27959144115447998</v>
      </c>
      <c r="S1388" s="8">
        <v>0.38576666666666665</v>
      </c>
      <c r="T1388" s="8">
        <v>0.45010370016098022</v>
      </c>
      <c r="Y1388" s="8">
        <v>0.38699999451637268</v>
      </c>
      <c r="Z1388" s="8">
        <v>0.51005363464355469</v>
      </c>
      <c r="AB1388" s="8">
        <f>VLOOKUP('Data behind Table 2.1 WHR 2017'!A1388,'Figure2.2 WHR 2017'!$A$1:$B$156,2,0)</f>
        <v>5.0739998817443848</v>
      </c>
    </row>
    <row r="1389" spans="1:28" x14ac:dyDescent="0.15">
      <c r="A1389" s="8" t="s">
        <v>10</v>
      </c>
      <c r="B1389" s="8" t="s">
        <v>10</v>
      </c>
      <c r="C1389" s="8">
        <v>2014</v>
      </c>
      <c r="D1389" s="8">
        <v>5.084923267364502</v>
      </c>
      <c r="E1389" s="8">
        <v>8.5886220932006836</v>
      </c>
      <c r="F1389" s="8">
        <v>0.79216849803924561</v>
      </c>
      <c r="G1389" s="8">
        <v>65.677925109863281</v>
      </c>
      <c r="I1389" s="8">
        <v>2.1263817325234413E-3</v>
      </c>
      <c r="K1389" s="8">
        <v>0.7013857364654541</v>
      </c>
      <c r="L1389" s="8">
        <v>0.24060678482055664</v>
      </c>
      <c r="N1389" s="8">
        <v>-0.67124003171920776</v>
      </c>
      <c r="O1389" s="8">
        <v>-0.3658255934715271</v>
      </c>
      <c r="P1389" s="8">
        <v>1.7691632509231567</v>
      </c>
      <c r="Q1389" s="8">
        <v>0.34792327880859375</v>
      </c>
      <c r="S1389" s="8">
        <v>0.38576666666666665</v>
      </c>
      <c r="T1389" s="8">
        <v>0.48990985751152039</v>
      </c>
      <c r="Y1389" s="8">
        <v>0.38699999451637268</v>
      </c>
      <c r="Z1389" s="8">
        <v>0.51005363464355469</v>
      </c>
      <c r="AB1389" s="8">
        <f>VLOOKUP('Data behind Table 2.1 WHR 2017'!A1389,'Figure2.2 WHR 2017'!$A$1:$B$156,2,0)</f>
        <v>5.0739998817443848</v>
      </c>
    </row>
    <row r="1390" spans="1:28" x14ac:dyDescent="0.15">
      <c r="A1390" s="8" t="s">
        <v>10</v>
      </c>
      <c r="B1390" s="8" t="s">
        <v>10</v>
      </c>
      <c r="C1390" s="8">
        <v>2015</v>
      </c>
      <c r="D1390" s="8">
        <v>5.0763154029846191</v>
      </c>
      <c r="E1390" s="8">
        <v>8.6425914764404297</v>
      </c>
      <c r="F1390" s="8">
        <v>0.84867668151855469</v>
      </c>
      <c r="G1390" s="8">
        <v>65.810028076171875</v>
      </c>
      <c r="I1390" s="8">
        <v>8.7220236659049988E-2</v>
      </c>
      <c r="K1390" s="8">
        <v>0.64223670959472656</v>
      </c>
      <c r="L1390" s="8">
        <v>0.23241613805294037</v>
      </c>
      <c r="P1390" s="8">
        <v>1.7948575019836426</v>
      </c>
      <c r="Q1390" s="8">
        <v>0.35357487201690674</v>
      </c>
      <c r="S1390" s="8">
        <v>0.38576666666666665</v>
      </c>
      <c r="T1390" s="8">
        <v>0.43061339855194092</v>
      </c>
      <c r="Y1390" s="8">
        <v>0.38699999451637268</v>
      </c>
      <c r="Z1390" s="8">
        <v>0.51005363464355469</v>
      </c>
      <c r="AB1390" s="8">
        <f>VLOOKUP('Data behind Table 2.1 WHR 2017'!A1390,'Figure2.2 WHR 2017'!$A$1:$B$156,2,0)</f>
        <v>5.0739998817443848</v>
      </c>
    </row>
    <row r="1391" spans="1:28" x14ac:dyDescent="0.15">
      <c r="A1391" s="8" t="s">
        <v>10</v>
      </c>
      <c r="B1391" s="8" t="s">
        <v>10</v>
      </c>
      <c r="C1391" s="8">
        <v>2016</v>
      </c>
      <c r="D1391" s="8">
        <v>5.0622673034667969</v>
      </c>
      <c r="E1391" s="8">
        <v>8.6921195983886719</v>
      </c>
      <c r="F1391" s="8">
        <v>0.87632358074188232</v>
      </c>
      <c r="G1391" s="8">
        <v>65.942138671875</v>
      </c>
      <c r="H1391" s="8">
        <v>0.89435112476348877</v>
      </c>
      <c r="I1391" s="8">
        <v>-8.8429681956768036E-2</v>
      </c>
      <c r="J1391" s="8">
        <v>0.79924017190933228</v>
      </c>
      <c r="K1391" s="8">
        <v>0.53622573614120483</v>
      </c>
      <c r="L1391" s="8">
        <v>0.22255019843578339</v>
      </c>
      <c r="P1391" s="8">
        <v>1.7678194046020508</v>
      </c>
      <c r="Q1391" s="8">
        <v>0.34921494126319885</v>
      </c>
      <c r="S1391" s="8">
        <v>0.38576666666666665</v>
      </c>
      <c r="T1391" s="8">
        <v>0.43687796592712402</v>
      </c>
      <c r="Y1391" s="8">
        <v>0.38699999451637268</v>
      </c>
      <c r="Z1391" s="8">
        <v>0.51005363464355469</v>
      </c>
      <c r="AB1391" s="8">
        <f>VLOOKUP('Data behind Table 2.1 WHR 2017'!A1391,'Figure2.2 WHR 2017'!$A$1:$B$156,2,0)</f>
        <v>5.0739998817443848</v>
      </c>
    </row>
    <row r="1392" spans="1:28" x14ac:dyDescent="0.15">
      <c r="A1392" s="8" t="s">
        <v>117</v>
      </c>
      <c r="B1392" s="8" t="s">
        <v>117</v>
      </c>
      <c r="C1392" s="8">
        <v>2007</v>
      </c>
      <c r="D1392" s="8">
        <v>4.4771327972412109</v>
      </c>
      <c r="E1392" s="8">
        <v>8.3546714782714844</v>
      </c>
      <c r="F1392" s="8">
        <v>0.82496893405914307</v>
      </c>
      <c r="G1392" s="8">
        <v>52.274368286132812</v>
      </c>
      <c r="H1392" s="8">
        <v>0.67268532514572144</v>
      </c>
      <c r="I1392" s="8">
        <v>-4.3245232664048672E-3</v>
      </c>
      <c r="K1392" s="8">
        <v>0.59189838171005249</v>
      </c>
      <c r="L1392" s="8">
        <v>0.37878444790840149</v>
      </c>
      <c r="M1392" s="8">
        <v>0.46513769030570984</v>
      </c>
      <c r="N1392" s="8">
        <v>-1.3371123075485229</v>
      </c>
      <c r="O1392" s="8">
        <v>-0.79568856954574585</v>
      </c>
      <c r="P1392" s="8">
        <v>1.9352941513061523</v>
      </c>
      <c r="Q1392" s="8">
        <v>0.43226194381713867</v>
      </c>
      <c r="S1392" s="8">
        <v>0.3589</v>
      </c>
      <c r="AA1392" s="8">
        <v>0.38499999046325684</v>
      </c>
      <c r="AB1392" s="8">
        <f>VLOOKUP('Data behind Table 2.1 WHR 2017'!A1392,'Figure2.2 WHR 2017'!$A$1:$B$156,2,0)</f>
        <v>3.5929999351501465</v>
      </c>
    </row>
    <row r="1393" spans="1:28" x14ac:dyDescent="0.15">
      <c r="A1393" s="8" t="s">
        <v>117</v>
      </c>
      <c r="B1393" s="8" t="s">
        <v>117</v>
      </c>
      <c r="C1393" s="8">
        <v>2009</v>
      </c>
      <c r="D1393" s="8">
        <v>4.8092589378356934</v>
      </c>
      <c r="E1393" s="8">
        <v>8.3784074783325195</v>
      </c>
      <c r="F1393" s="8">
        <v>0.75642973184585571</v>
      </c>
      <c r="G1393" s="8">
        <v>52.722007751464844</v>
      </c>
      <c r="H1393" s="8">
        <v>0.64422869682312012</v>
      </c>
      <c r="I1393" s="8">
        <v>-6.4902648329734802E-2</v>
      </c>
      <c r="J1393" s="8">
        <v>0.83242720365524292</v>
      </c>
      <c r="K1393" s="8">
        <v>0.58322370052337646</v>
      </c>
      <c r="L1393" s="8">
        <v>0.37415993213653564</v>
      </c>
      <c r="M1393" s="8">
        <v>0.55219942331314087</v>
      </c>
      <c r="N1393" s="8">
        <v>-1.8001353740692139</v>
      </c>
      <c r="O1393" s="8">
        <v>-0.95174312591552734</v>
      </c>
      <c r="P1393" s="8">
        <v>2.242042064666748</v>
      </c>
      <c r="Q1393" s="8">
        <v>0.46619284152984619</v>
      </c>
      <c r="S1393" s="8">
        <v>0.3589</v>
      </c>
      <c r="T1393" s="8">
        <v>0.42079037427902222</v>
      </c>
      <c r="U1393" s="8">
        <v>0.26934275031089783</v>
      </c>
      <c r="AA1393" s="8">
        <v>0.38499999046325684</v>
      </c>
      <c r="AB1393" s="8">
        <f>VLOOKUP('Data behind Table 2.1 WHR 2017'!A1393,'Figure2.2 WHR 2017'!$A$1:$B$156,2,0)</f>
        <v>3.5929999351501465</v>
      </c>
    </row>
    <row r="1394" spans="1:28" x14ac:dyDescent="0.15">
      <c r="A1394" s="8" t="s">
        <v>117</v>
      </c>
      <c r="B1394" s="8" t="s">
        <v>117</v>
      </c>
      <c r="C1394" s="8">
        <v>2010</v>
      </c>
      <c r="D1394" s="8">
        <v>4.3503127098083496</v>
      </c>
      <c r="E1394" s="8">
        <v>8.3836393356323242</v>
      </c>
      <c r="F1394" s="8">
        <v>0.726612389087677</v>
      </c>
      <c r="G1394" s="8">
        <v>52.961116790771484</v>
      </c>
      <c r="H1394" s="8">
        <v>0.65928399562835693</v>
      </c>
      <c r="I1394" s="8">
        <v>-0.1048654243350029</v>
      </c>
      <c r="J1394" s="8">
        <v>0.85340321063995361</v>
      </c>
      <c r="K1394" s="8">
        <v>0.58242666721343994</v>
      </c>
      <c r="L1394" s="8">
        <v>0.30833277106285095</v>
      </c>
      <c r="M1394" s="8">
        <v>0.52039253711700439</v>
      </c>
      <c r="N1394" s="8">
        <v>-1.8817665576934814</v>
      </c>
      <c r="O1394" s="8">
        <v>-0.96074628829956055</v>
      </c>
      <c r="P1394" s="8">
        <v>2.2403042316436768</v>
      </c>
      <c r="Q1394" s="8">
        <v>0.51497542858123779</v>
      </c>
      <c r="S1394" s="8">
        <v>0.3589</v>
      </c>
      <c r="T1394" s="8">
        <v>0.40362840890884399</v>
      </c>
      <c r="AA1394" s="8">
        <v>0.38499999046325684</v>
      </c>
      <c r="AB1394" s="8">
        <f>VLOOKUP('Data behind Table 2.1 WHR 2017'!A1394,'Figure2.2 WHR 2017'!$A$1:$B$156,2,0)</f>
        <v>3.5929999351501465</v>
      </c>
    </row>
    <row r="1395" spans="1:28" x14ac:dyDescent="0.15">
      <c r="A1395" s="8" t="s">
        <v>117</v>
      </c>
      <c r="B1395" s="8" t="s">
        <v>117</v>
      </c>
      <c r="C1395" s="8">
        <v>2011</v>
      </c>
      <c r="D1395" s="8">
        <v>3.74625563621521</v>
      </c>
      <c r="E1395" s="8">
        <v>8.1931915283203125</v>
      </c>
      <c r="F1395" s="8">
        <v>0.66267955303192139</v>
      </c>
      <c r="G1395" s="8">
        <v>53.201419830322266</v>
      </c>
      <c r="H1395" s="8">
        <v>0.63821059465408325</v>
      </c>
      <c r="I1395" s="8">
        <v>-0.167400062084198</v>
      </c>
      <c r="J1395" s="8">
        <v>0.75388246774673462</v>
      </c>
      <c r="K1395" s="8">
        <v>0.50269079208374023</v>
      </c>
      <c r="L1395" s="8">
        <v>0.28486257791519165</v>
      </c>
      <c r="M1395" s="8">
        <v>0.38704442977905273</v>
      </c>
      <c r="N1395" s="8">
        <v>-1.9141544103622437</v>
      </c>
      <c r="O1395" s="8">
        <v>-1.0984139442443848</v>
      </c>
      <c r="P1395" s="8">
        <v>2.313260555267334</v>
      </c>
      <c r="Q1395" s="8">
        <v>0.61748605966567993</v>
      </c>
      <c r="S1395" s="8">
        <v>0.3589</v>
      </c>
      <c r="T1395" s="8">
        <v>0.41235306859016418</v>
      </c>
      <c r="AA1395" s="8">
        <v>0.38499999046325684</v>
      </c>
      <c r="AB1395" s="8">
        <f>VLOOKUP('Data behind Table 2.1 WHR 2017'!A1395,'Figure2.2 WHR 2017'!$A$1:$B$156,2,0)</f>
        <v>3.5929999351501465</v>
      </c>
    </row>
    <row r="1396" spans="1:28" x14ac:dyDescent="0.15">
      <c r="A1396" s="8" t="s">
        <v>117</v>
      </c>
      <c r="B1396" s="8" t="s">
        <v>117</v>
      </c>
      <c r="C1396" s="8">
        <v>2012</v>
      </c>
      <c r="D1396" s="8">
        <v>4.060600757598877</v>
      </c>
      <c r="E1396" s="8">
        <v>8.1912088394165039</v>
      </c>
      <c r="F1396" s="8">
        <v>0.68167829513549805</v>
      </c>
      <c r="G1396" s="8">
        <v>53.432403564453125</v>
      </c>
      <c r="H1396" s="8">
        <v>0.70581531524658203</v>
      </c>
      <c r="I1396" s="8">
        <v>-0.17164717614650726</v>
      </c>
      <c r="J1396" s="8">
        <v>0.79323273897171021</v>
      </c>
      <c r="K1396" s="8">
        <v>0.50177562236785889</v>
      </c>
      <c r="L1396" s="8">
        <v>0.26281657814979553</v>
      </c>
      <c r="M1396" s="8">
        <v>0.5984346866607666</v>
      </c>
      <c r="N1396" s="8">
        <v>-1.8979452848434448</v>
      </c>
      <c r="O1396" s="8">
        <v>-1.116894006729126</v>
      </c>
      <c r="P1396" s="8">
        <v>2.2288045883178711</v>
      </c>
      <c r="Q1396" s="8">
        <v>0.54888540506362915</v>
      </c>
      <c r="S1396" s="8">
        <v>0.3589</v>
      </c>
      <c r="T1396" s="8">
        <v>0.41589155793190002</v>
      </c>
      <c r="AA1396" s="8">
        <v>0.38499999046325684</v>
      </c>
      <c r="AB1396" s="8">
        <f>VLOOKUP('Data behind Table 2.1 WHR 2017'!A1396,'Figure2.2 WHR 2017'!$A$1:$B$156,2,0)</f>
        <v>3.5929999351501465</v>
      </c>
    </row>
    <row r="1397" spans="1:28" x14ac:dyDescent="0.15">
      <c r="A1397" s="8" t="s">
        <v>117</v>
      </c>
      <c r="B1397" s="8" t="s">
        <v>117</v>
      </c>
      <c r="C1397" s="8">
        <v>2013</v>
      </c>
      <c r="D1397" s="8">
        <v>4.2176785469055176</v>
      </c>
      <c r="E1397" s="8">
        <v>8.2061214447021484</v>
      </c>
      <c r="F1397" s="8">
        <v>0.6939052939414978</v>
      </c>
      <c r="G1397" s="8">
        <v>53.648590087890625</v>
      </c>
      <c r="H1397" s="8">
        <v>0.54254746437072754</v>
      </c>
      <c r="I1397" s="8">
        <v>-0.18067474663257599</v>
      </c>
      <c r="J1397" s="8">
        <v>0.8851965069770813</v>
      </c>
      <c r="K1397" s="8">
        <v>0.55849993228912354</v>
      </c>
      <c r="L1397" s="8">
        <v>0.26568505167961121</v>
      </c>
      <c r="M1397" s="8">
        <v>0.38767737150192261</v>
      </c>
      <c r="N1397" s="8">
        <v>-1.8519949913024902</v>
      </c>
      <c r="O1397" s="8">
        <v>-1.0744084119796753</v>
      </c>
      <c r="P1397" s="8">
        <v>2.2953109741210938</v>
      </c>
      <c r="Q1397" s="8">
        <v>0.54421192407608032</v>
      </c>
      <c r="S1397" s="8">
        <v>0.3589</v>
      </c>
      <c r="T1397" s="8">
        <v>0.42979228496551514</v>
      </c>
      <c r="AA1397" s="8">
        <v>0.38499999046325684</v>
      </c>
      <c r="AB1397" s="8">
        <f>VLOOKUP('Data behind Table 2.1 WHR 2017'!A1397,'Figure2.2 WHR 2017'!$A$1:$B$156,2,0)</f>
        <v>3.5929999351501465</v>
      </c>
    </row>
    <row r="1398" spans="1:28" x14ac:dyDescent="0.15">
      <c r="A1398" s="8" t="s">
        <v>117</v>
      </c>
      <c r="B1398" s="8" t="s">
        <v>117</v>
      </c>
      <c r="C1398" s="8">
        <v>2014</v>
      </c>
      <c r="D1398" s="8">
        <v>3.9679579734802246</v>
      </c>
      <c r="E1398" s="8">
        <v>8.2865810394287109</v>
      </c>
      <c r="F1398" s="8">
        <v>0.63825225830078125</v>
      </c>
      <c r="G1398" s="8">
        <v>53.846603393554688</v>
      </c>
      <c r="H1398" s="8">
        <v>0.66390872001647949</v>
      </c>
      <c r="I1398" s="8">
        <v>-0.17424507439136505</v>
      </c>
      <c r="J1398" s="8">
        <v>0.88542920351028442</v>
      </c>
      <c r="K1398" s="8">
        <v>0.61058497428894043</v>
      </c>
      <c r="L1398" s="8">
        <v>0.27567374706268311</v>
      </c>
      <c r="M1398" s="8">
        <v>0.344929039478302</v>
      </c>
      <c r="N1398" s="8">
        <v>-1.9313681125640869</v>
      </c>
      <c r="O1398" s="8">
        <v>-1.243065357208252</v>
      </c>
      <c r="P1398" s="8">
        <v>2.4384026527404785</v>
      </c>
      <c r="Q1398" s="8">
        <v>0.61452329158782959</v>
      </c>
      <c r="S1398" s="8">
        <v>0.3589</v>
      </c>
      <c r="T1398" s="8">
        <v>0.44744732975959778</v>
      </c>
      <c r="AA1398" s="8">
        <v>0.38499999046325684</v>
      </c>
      <c r="AB1398" s="8">
        <f>VLOOKUP('Data behind Table 2.1 WHR 2017'!A1398,'Figure2.2 WHR 2017'!$A$1:$B$156,2,0)</f>
        <v>3.5929999351501465</v>
      </c>
    </row>
    <row r="1399" spans="1:28" x14ac:dyDescent="0.15">
      <c r="A1399" s="8" t="s">
        <v>117</v>
      </c>
      <c r="B1399" s="8" t="s">
        <v>117</v>
      </c>
      <c r="C1399" s="8">
        <v>2015</v>
      </c>
      <c r="D1399" s="8">
        <v>2.9826738834381104</v>
      </c>
      <c r="E1399" s="8">
        <v>7.8432602882385254</v>
      </c>
      <c r="F1399" s="8">
        <v>0.66868346929550171</v>
      </c>
      <c r="G1399" s="8">
        <v>54.04461669921875</v>
      </c>
      <c r="H1399" s="8">
        <v>0.60998076200485229</v>
      </c>
      <c r="I1399" s="8">
        <v>-0.13996408879756927</v>
      </c>
      <c r="J1399" s="8">
        <v>0.82909756898880005</v>
      </c>
      <c r="K1399" s="8">
        <v>0.50743526220321655</v>
      </c>
      <c r="L1399" s="8">
        <v>0.32135707139968872</v>
      </c>
      <c r="M1399" s="8">
        <v>0.26329699158668518</v>
      </c>
      <c r="P1399" s="8">
        <v>2.1940338611602783</v>
      </c>
      <c r="Q1399" s="8">
        <v>0.73559296131134033</v>
      </c>
      <c r="S1399" s="8">
        <v>0.3589</v>
      </c>
      <c r="T1399" s="8">
        <v>0.44524264335632324</v>
      </c>
      <c r="AA1399" s="8">
        <v>0.38499999046325684</v>
      </c>
      <c r="AB1399" s="8">
        <f>VLOOKUP('Data behind Table 2.1 WHR 2017'!A1399,'Figure2.2 WHR 2017'!$A$1:$B$156,2,0)</f>
        <v>3.5929999351501465</v>
      </c>
    </row>
    <row r="1400" spans="1:28" x14ac:dyDescent="0.15">
      <c r="A1400" s="8" t="s">
        <v>117</v>
      </c>
      <c r="B1400" s="8" t="s">
        <v>117</v>
      </c>
      <c r="C1400" s="8">
        <v>2016</v>
      </c>
      <c r="D1400" s="8">
        <v>3.8256309032440186</v>
      </c>
      <c r="F1400" s="8">
        <v>0.77540701627731323</v>
      </c>
      <c r="G1400" s="8">
        <v>54.242630004882812</v>
      </c>
      <c r="H1400" s="8">
        <v>0.53296405076980591</v>
      </c>
      <c r="K1400" s="8">
        <v>0.46934539079666138</v>
      </c>
      <c r="L1400" s="8">
        <v>0.22792452573776245</v>
      </c>
      <c r="M1400" s="8">
        <v>0.26758119463920593</v>
      </c>
      <c r="P1400" s="8">
        <v>2.1055254936218262</v>
      </c>
      <c r="Q1400" s="8">
        <v>0.550373375415802</v>
      </c>
      <c r="S1400" s="8">
        <v>0.3589</v>
      </c>
      <c r="T1400" s="8">
        <v>0.41102075576782227</v>
      </c>
      <c r="AA1400" s="8">
        <v>0.38499999046325684</v>
      </c>
      <c r="AB1400" s="8">
        <f>VLOOKUP('Data behind Table 2.1 WHR 2017'!A1400,'Figure2.2 WHR 2017'!$A$1:$B$156,2,0)</f>
        <v>3.5929999351501465</v>
      </c>
    </row>
    <row r="1401" spans="1:28" x14ac:dyDescent="0.15">
      <c r="A1401" s="8" t="s">
        <v>133</v>
      </c>
      <c r="B1401" s="8" t="s">
        <v>133</v>
      </c>
      <c r="C1401" s="8">
        <v>2006</v>
      </c>
      <c r="D1401" s="8">
        <v>4.8244547843933105</v>
      </c>
      <c r="E1401" s="8">
        <v>7.8656554222106934</v>
      </c>
      <c r="F1401" s="8">
        <v>0.79766452312469482</v>
      </c>
      <c r="G1401" s="8">
        <v>43.813400268554688</v>
      </c>
      <c r="H1401" s="8">
        <v>0.72097152471542358</v>
      </c>
      <c r="I1401" s="8">
        <v>-1.1209862306714058E-2</v>
      </c>
      <c r="J1401" s="8">
        <v>0.78528136014938354</v>
      </c>
      <c r="K1401" s="8">
        <v>0.70078802108764648</v>
      </c>
      <c r="L1401" s="8">
        <v>0.22627836465835571</v>
      </c>
      <c r="M1401" s="8">
        <v>0.52659004926681519</v>
      </c>
      <c r="N1401" s="8">
        <v>6.882418692111969E-2</v>
      </c>
      <c r="O1401" s="8">
        <v>-0.68802303075790405</v>
      </c>
      <c r="P1401" s="8">
        <v>1.8932546377182007</v>
      </c>
      <c r="Q1401" s="8">
        <v>0.39242872595787048</v>
      </c>
      <c r="R1401" s="8">
        <v>0.54620000000000002</v>
      </c>
      <c r="S1401" s="8">
        <v>0.51647500000000002</v>
      </c>
      <c r="Z1401" s="8">
        <v>0.11042945086956024</v>
      </c>
      <c r="AB1401" s="8">
        <f>VLOOKUP('Data behind Table 2.1 WHR 2017'!A1401,'Figure2.2 WHR 2017'!$A$1:$B$156,2,0)</f>
        <v>4.5139999389648438</v>
      </c>
    </row>
    <row r="1402" spans="1:28" x14ac:dyDescent="0.15">
      <c r="A1402" s="8" t="s">
        <v>133</v>
      </c>
      <c r="B1402" s="8" t="s">
        <v>133</v>
      </c>
      <c r="C1402" s="8">
        <v>2007</v>
      </c>
      <c r="D1402" s="8">
        <v>3.9982931613922119</v>
      </c>
      <c r="E1402" s="8">
        <v>7.9174356460571289</v>
      </c>
      <c r="F1402" s="8">
        <v>0.68798923492431641</v>
      </c>
      <c r="G1402" s="8">
        <v>45.111934661865234</v>
      </c>
      <c r="H1402" s="8">
        <v>0.68200504779815674</v>
      </c>
      <c r="I1402" s="8">
        <v>-7.2436556220054626E-2</v>
      </c>
      <c r="J1402" s="8">
        <v>0.94791442155838013</v>
      </c>
      <c r="K1402" s="8">
        <v>0.68674826622009277</v>
      </c>
      <c r="L1402" s="8">
        <v>0.24563713371753693</v>
      </c>
      <c r="M1402" s="8">
        <v>0.40414047241210938</v>
      </c>
      <c r="N1402" s="8">
        <v>5.9707894921302795E-2</v>
      </c>
      <c r="O1402" s="8">
        <v>-0.58569389581680298</v>
      </c>
      <c r="P1402" s="8">
        <v>1.7911676168441772</v>
      </c>
      <c r="Q1402" s="8">
        <v>0.44798305630683899</v>
      </c>
      <c r="S1402" s="8">
        <v>0.51647500000000002</v>
      </c>
      <c r="Z1402" s="8">
        <v>0.11042945086956024</v>
      </c>
      <c r="AB1402" s="8">
        <f>VLOOKUP('Data behind Table 2.1 WHR 2017'!A1402,'Figure2.2 WHR 2017'!$A$1:$B$156,2,0)</f>
        <v>4.5139999389648438</v>
      </c>
    </row>
    <row r="1403" spans="1:28" x14ac:dyDescent="0.15">
      <c r="A1403" s="8" t="s">
        <v>133</v>
      </c>
      <c r="B1403" s="8" t="s">
        <v>133</v>
      </c>
      <c r="C1403" s="8">
        <v>2008</v>
      </c>
      <c r="D1403" s="8">
        <v>4.7302632331848145</v>
      </c>
      <c r="E1403" s="8">
        <v>7.963219165802002</v>
      </c>
      <c r="F1403" s="8">
        <v>0.62441819906234741</v>
      </c>
      <c r="G1403" s="8">
        <v>46.339931488037109</v>
      </c>
      <c r="H1403" s="8">
        <v>0.71699374914169312</v>
      </c>
      <c r="I1403" s="8">
        <v>5.0039492547512054E-2</v>
      </c>
      <c r="J1403" s="8">
        <v>0.89029932022094727</v>
      </c>
      <c r="K1403" s="8">
        <v>0.74414438009262085</v>
      </c>
      <c r="L1403" s="8">
        <v>0.20572331547737122</v>
      </c>
      <c r="M1403" s="8">
        <v>0.55746191740036011</v>
      </c>
      <c r="N1403" s="8">
        <v>0.14114566147327423</v>
      </c>
      <c r="O1403" s="8">
        <v>-0.52432030439376831</v>
      </c>
      <c r="P1403" s="8">
        <v>1.8694007396697998</v>
      </c>
      <c r="Q1403" s="8">
        <v>0.39520016312599182</v>
      </c>
      <c r="S1403" s="8">
        <v>0.51647500000000002</v>
      </c>
      <c r="Z1403" s="8">
        <v>0.11042945086956024</v>
      </c>
      <c r="AB1403" s="8">
        <f>VLOOKUP('Data behind Table 2.1 WHR 2017'!A1403,'Figure2.2 WHR 2017'!$A$1:$B$156,2,0)</f>
        <v>4.5139999389648438</v>
      </c>
    </row>
    <row r="1404" spans="1:28" x14ac:dyDescent="0.15">
      <c r="A1404" s="8" t="s">
        <v>133</v>
      </c>
      <c r="B1404" s="8" t="s">
        <v>133</v>
      </c>
      <c r="C1404" s="8">
        <v>2009</v>
      </c>
      <c r="D1404" s="8">
        <v>5.2603607177734375</v>
      </c>
      <c r="E1404" s="8">
        <v>8.0218696594238281</v>
      </c>
      <c r="F1404" s="8">
        <v>0.78192555904388428</v>
      </c>
      <c r="G1404" s="8">
        <v>47.464813232421875</v>
      </c>
      <c r="H1404" s="8">
        <v>0.69618302583694458</v>
      </c>
      <c r="I1404" s="8">
        <v>-0.10196533054113388</v>
      </c>
      <c r="J1404" s="8">
        <v>0.91655337810516357</v>
      </c>
      <c r="K1404" s="8">
        <v>0.72750508785247803</v>
      </c>
      <c r="L1404" s="8">
        <v>0.1226588562130928</v>
      </c>
      <c r="M1404" s="8">
        <v>0.41341763734817505</v>
      </c>
      <c r="N1404" s="8">
        <v>0.10754120349884033</v>
      </c>
      <c r="O1404" s="8">
        <v>-0.57296699285507202</v>
      </c>
      <c r="P1404" s="8">
        <v>1.8899078369140625</v>
      </c>
      <c r="Q1404" s="8">
        <v>0.35927343368530273</v>
      </c>
      <c r="S1404" s="8">
        <v>0.51647500000000002</v>
      </c>
      <c r="T1404" s="8">
        <v>0.58100521564483643</v>
      </c>
      <c r="U1404" s="8">
        <v>0.31500911712646484</v>
      </c>
      <c r="Z1404" s="8">
        <v>0.11042945086956024</v>
      </c>
      <c r="AB1404" s="8">
        <f>VLOOKUP('Data behind Table 2.1 WHR 2017'!A1404,'Figure2.2 WHR 2017'!$A$1:$B$156,2,0)</f>
        <v>4.5139999389648438</v>
      </c>
    </row>
    <row r="1405" spans="1:28" x14ac:dyDescent="0.15">
      <c r="A1405" s="8" t="s">
        <v>133</v>
      </c>
      <c r="B1405" s="8" t="s">
        <v>133</v>
      </c>
      <c r="C1405" s="8">
        <v>2011</v>
      </c>
      <c r="D1405" s="8">
        <v>4.9991135597229004</v>
      </c>
      <c r="E1405" s="8">
        <v>8.1144952774047852</v>
      </c>
      <c r="F1405" s="8">
        <v>0.86402255296707153</v>
      </c>
      <c r="G1405" s="8">
        <v>49.362937927246094</v>
      </c>
      <c r="H1405" s="8">
        <v>0.66285008192062378</v>
      </c>
      <c r="I1405" s="8">
        <v>-3.8411435671150684E-3</v>
      </c>
      <c r="J1405" s="8">
        <v>0.88214981555938721</v>
      </c>
      <c r="K1405" s="8">
        <v>0.8332139253616333</v>
      </c>
      <c r="L1405" s="8">
        <v>0.20406997203826904</v>
      </c>
      <c r="M1405" s="8">
        <v>0.39761272072792053</v>
      </c>
      <c r="N1405" s="8">
        <v>0.14666084945201874</v>
      </c>
      <c r="O1405" s="8">
        <v>-0.49862724542617798</v>
      </c>
      <c r="P1405" s="8">
        <v>1.7297017574310303</v>
      </c>
      <c r="Q1405" s="8">
        <v>0.34600168466567993</v>
      </c>
      <c r="S1405" s="8">
        <v>0.51647500000000002</v>
      </c>
      <c r="T1405" s="8">
        <v>0.52139866352081299</v>
      </c>
      <c r="Z1405" s="8">
        <v>0.11042945086956024</v>
      </c>
      <c r="AB1405" s="8">
        <f>VLOOKUP('Data behind Table 2.1 WHR 2017'!A1405,'Figure2.2 WHR 2017'!$A$1:$B$156,2,0)</f>
        <v>4.5139999389648438</v>
      </c>
    </row>
    <row r="1406" spans="1:28" x14ac:dyDescent="0.15">
      <c r="A1406" s="8" t="s">
        <v>133</v>
      </c>
      <c r="B1406" s="8" t="s">
        <v>133</v>
      </c>
      <c r="C1406" s="8">
        <v>2012</v>
      </c>
      <c r="D1406" s="8">
        <v>5.0133748054504395</v>
      </c>
      <c r="E1406" s="8">
        <v>8.157069206237793</v>
      </c>
      <c r="F1406" s="8">
        <v>0.78002256155014038</v>
      </c>
      <c r="G1406" s="8">
        <v>50.171974182128906</v>
      </c>
      <c r="H1406" s="8">
        <v>0.78776031732559204</v>
      </c>
      <c r="I1406" s="8">
        <v>6.8351597292348742E-4</v>
      </c>
      <c r="J1406" s="8">
        <v>0.80639439821243286</v>
      </c>
      <c r="K1406" s="8">
        <v>0.72596478462219238</v>
      </c>
      <c r="L1406" s="8">
        <v>0.25036844611167908</v>
      </c>
      <c r="M1406" s="8">
        <v>0.59411376714706421</v>
      </c>
      <c r="N1406" s="8">
        <v>0.2312958687543869</v>
      </c>
      <c r="O1406" s="8">
        <v>-0.42220476269721985</v>
      </c>
      <c r="P1406" s="8">
        <v>2.2004563808441162</v>
      </c>
      <c r="Q1406" s="8">
        <v>0.43891718983650208</v>
      </c>
      <c r="S1406" s="8">
        <v>0.51647500000000002</v>
      </c>
      <c r="T1406" s="8">
        <v>0.61094391345977783</v>
      </c>
      <c r="Z1406" s="8">
        <v>0.11042945086956024</v>
      </c>
      <c r="AB1406" s="8">
        <f>VLOOKUP('Data behind Table 2.1 WHR 2017'!A1406,'Figure2.2 WHR 2017'!$A$1:$B$156,2,0)</f>
        <v>4.5139999389648438</v>
      </c>
    </row>
    <row r="1407" spans="1:28" x14ac:dyDescent="0.15">
      <c r="A1407" s="8" t="s">
        <v>133</v>
      </c>
      <c r="B1407" s="8" t="s">
        <v>133</v>
      </c>
      <c r="C1407" s="8">
        <v>2013</v>
      </c>
      <c r="D1407" s="8">
        <v>5.2439956665039062</v>
      </c>
      <c r="E1407" s="8">
        <v>8.1765117645263672</v>
      </c>
      <c r="F1407" s="8">
        <v>0.76131153106689453</v>
      </c>
      <c r="G1407" s="8">
        <v>50.923351287841797</v>
      </c>
      <c r="H1407" s="8">
        <v>0.76991236209869385</v>
      </c>
      <c r="I1407" s="8">
        <v>-0.11164460331201553</v>
      </c>
      <c r="J1407" s="8">
        <v>0.73226755857467651</v>
      </c>
      <c r="K1407" s="8">
        <v>0.73497855663299561</v>
      </c>
      <c r="L1407" s="8">
        <v>0.30795994400978088</v>
      </c>
      <c r="M1407" s="8">
        <v>0.5527614951133728</v>
      </c>
      <c r="N1407" s="8">
        <v>0.13799898326396942</v>
      </c>
      <c r="O1407" s="8">
        <v>-0.42210081219673157</v>
      </c>
      <c r="P1407" s="8">
        <v>2.5622537136077881</v>
      </c>
      <c r="Q1407" s="8">
        <v>0.48860713839530945</v>
      </c>
      <c r="S1407" s="8">
        <v>0.51647500000000002</v>
      </c>
      <c r="T1407" s="8">
        <v>0.51495981216430664</v>
      </c>
      <c r="Z1407" s="8">
        <v>0.11042945086956024</v>
      </c>
      <c r="AB1407" s="8">
        <f>VLOOKUP('Data behind Table 2.1 WHR 2017'!A1407,'Figure2.2 WHR 2017'!$A$1:$B$156,2,0)</f>
        <v>4.5139999389648438</v>
      </c>
    </row>
    <row r="1408" spans="1:28" x14ac:dyDescent="0.15">
      <c r="A1408" s="8" t="s">
        <v>133</v>
      </c>
      <c r="B1408" s="8" t="s">
        <v>133</v>
      </c>
      <c r="C1408" s="8">
        <v>2014</v>
      </c>
      <c r="D1408" s="8">
        <v>4.3458371162414551</v>
      </c>
      <c r="E1408" s="8">
        <v>8.1948423385620117</v>
      </c>
      <c r="F1408" s="8">
        <v>0.70622271299362183</v>
      </c>
      <c r="G1408" s="8">
        <v>51.619392395019531</v>
      </c>
      <c r="H1408" s="8">
        <v>0.81182491779327393</v>
      </c>
      <c r="I1408" s="8">
        <v>-1.8350996077060699E-2</v>
      </c>
      <c r="J1408" s="8">
        <v>0.80884099006652832</v>
      </c>
      <c r="K1408" s="8">
        <v>0.69203519821166992</v>
      </c>
      <c r="L1408" s="8">
        <v>0.32738396525382996</v>
      </c>
      <c r="M1408" s="8">
        <v>0.60633879899978638</v>
      </c>
      <c r="N1408" s="8">
        <v>3.0381619930267334E-2</v>
      </c>
      <c r="O1408" s="8">
        <v>-0.41288506984710693</v>
      </c>
      <c r="P1408" s="8">
        <v>2.5215344429016113</v>
      </c>
      <c r="Q1408" s="8">
        <v>0.58021837472915649</v>
      </c>
      <c r="S1408" s="8">
        <v>0.51647500000000002</v>
      </c>
      <c r="T1408" s="8">
        <v>0.621956467628479</v>
      </c>
      <c r="Z1408" s="8">
        <v>0.11042945086956024</v>
      </c>
      <c r="AB1408" s="8">
        <f>VLOOKUP('Data behind Table 2.1 WHR 2017'!A1408,'Figure2.2 WHR 2017'!$A$1:$B$156,2,0)</f>
        <v>4.5139999389648438</v>
      </c>
    </row>
    <row r="1409" spans="1:28" x14ac:dyDescent="0.15">
      <c r="A1409" s="8" t="s">
        <v>133</v>
      </c>
      <c r="B1409" s="8" t="s">
        <v>133</v>
      </c>
      <c r="C1409" s="8">
        <v>2015</v>
      </c>
      <c r="D1409" s="8">
        <v>4.8431644439697266</v>
      </c>
      <c r="E1409" s="8">
        <v>8.1958322525024414</v>
      </c>
      <c r="F1409" s="8">
        <v>0.69148349761962891</v>
      </c>
      <c r="G1409" s="8">
        <v>52.254360198974609</v>
      </c>
      <c r="H1409" s="8">
        <v>0.75865364074707031</v>
      </c>
      <c r="I1409" s="8">
        <v>-4.6648479998111725E-2</v>
      </c>
      <c r="J1409" s="8">
        <v>0.87101954221725464</v>
      </c>
      <c r="K1409" s="8">
        <v>0.69003379344940186</v>
      </c>
      <c r="L1409" s="8">
        <v>0.3817313015460968</v>
      </c>
      <c r="M1409" s="8">
        <v>0.63110309839248657</v>
      </c>
      <c r="P1409" s="8">
        <v>3.0804479122161865</v>
      </c>
      <c r="Q1409" s="8">
        <v>0.6360403299331665</v>
      </c>
      <c r="S1409" s="8">
        <v>0.51647500000000002</v>
      </c>
      <c r="T1409" s="8">
        <v>0.67120122909545898</v>
      </c>
      <c r="Z1409" s="8">
        <v>0.11042945086956024</v>
      </c>
      <c r="AB1409" s="8">
        <f>VLOOKUP('Data behind Table 2.1 WHR 2017'!A1409,'Figure2.2 WHR 2017'!$A$1:$B$156,2,0)</f>
        <v>4.5139999389648438</v>
      </c>
    </row>
    <row r="1410" spans="1:28" x14ac:dyDescent="0.15">
      <c r="A1410" s="8" t="s">
        <v>133</v>
      </c>
      <c r="B1410" s="8" t="s">
        <v>133</v>
      </c>
      <c r="C1410" s="8">
        <v>2016</v>
      </c>
      <c r="D1410" s="8">
        <v>4.3475437164306641</v>
      </c>
      <c r="E1410" s="8">
        <v>8.1986331939697266</v>
      </c>
      <c r="F1410" s="8">
        <v>0.76704663038253784</v>
      </c>
      <c r="G1410" s="8">
        <v>52.889324188232422</v>
      </c>
      <c r="H1410" s="8">
        <v>0.81157451868057251</v>
      </c>
      <c r="I1410" s="8">
        <v>0.11480230838060379</v>
      </c>
      <c r="J1410" s="8">
        <v>0.77064359188079834</v>
      </c>
      <c r="K1410" s="8">
        <v>0.73067951202392578</v>
      </c>
      <c r="L1410" s="8">
        <v>0.37224072217941284</v>
      </c>
      <c r="M1410" s="8">
        <v>0.69689154624938965</v>
      </c>
      <c r="P1410" s="8">
        <v>3.1972262859344482</v>
      </c>
      <c r="Q1410" s="8">
        <v>0.73540979623794556</v>
      </c>
      <c r="S1410" s="8">
        <v>0.51647500000000002</v>
      </c>
      <c r="T1410" s="8">
        <v>0.68139255046844482</v>
      </c>
      <c r="Z1410" s="8">
        <v>0.11042945086956024</v>
      </c>
      <c r="AB1410" s="8">
        <f>VLOOKUP('Data behind Table 2.1 WHR 2017'!A1410,'Figure2.2 WHR 2017'!$A$1:$B$156,2,0)</f>
        <v>4.5139999389648438</v>
      </c>
    </row>
    <row r="1411" spans="1:28" x14ac:dyDescent="0.15">
      <c r="A1411" s="8" t="s">
        <v>82</v>
      </c>
      <c r="B1411" s="8" t="s">
        <v>82</v>
      </c>
      <c r="C1411" s="8">
        <v>2006</v>
      </c>
      <c r="D1411" s="8">
        <v>3.8262684345245361</v>
      </c>
      <c r="E1411" s="8">
        <v>7.3645443916320801</v>
      </c>
      <c r="F1411" s="8">
        <v>0.8216555118560791</v>
      </c>
      <c r="G1411" s="8">
        <v>36.167667388916016</v>
      </c>
      <c r="H1411" s="8">
        <v>0.43111041188240051</v>
      </c>
      <c r="I1411" s="8">
        <v>-4.9795858561992645E-2</v>
      </c>
      <c r="J1411" s="8">
        <v>0.90475690364837646</v>
      </c>
      <c r="K1411" s="8">
        <v>0.71522903442382812</v>
      </c>
      <c r="L1411" s="8">
        <v>0.29714658856391907</v>
      </c>
      <c r="M1411" s="8">
        <v>0.31707319617271423</v>
      </c>
      <c r="N1411" s="8">
        <v>-1.2217553853988647</v>
      </c>
      <c r="O1411" s="8">
        <v>-1.5788949728012085</v>
      </c>
      <c r="P1411" s="8">
        <v>2.013538122177124</v>
      </c>
      <c r="Q1411" s="8">
        <v>0.52624070644378662</v>
      </c>
      <c r="Y1411" s="8">
        <v>0.11668293923139572</v>
      </c>
      <c r="AA1411" s="8">
        <v>8.2942269742488861E-2</v>
      </c>
      <c r="AB1411" s="8">
        <f>VLOOKUP('Data behind Table 2.1 WHR 2017'!A1411,'Figure2.2 WHR 2017'!$A$1:$B$156,2,0)</f>
        <v>3.875</v>
      </c>
    </row>
    <row r="1412" spans="1:28" x14ac:dyDescent="0.15">
      <c r="A1412" s="8" t="s">
        <v>82</v>
      </c>
      <c r="B1412" s="8" t="s">
        <v>82</v>
      </c>
      <c r="C1412" s="8">
        <v>2007</v>
      </c>
      <c r="D1412" s="8">
        <v>3.2802467346191406</v>
      </c>
      <c r="E1412" s="8">
        <v>7.3144717216491699</v>
      </c>
      <c r="F1412" s="8">
        <v>0.82811343669891357</v>
      </c>
      <c r="G1412" s="8">
        <v>37.322586059570312</v>
      </c>
      <c r="H1412" s="8">
        <v>0.45595723390579224</v>
      </c>
      <c r="I1412" s="8">
        <v>-5.4798133671283722E-2</v>
      </c>
      <c r="J1412" s="8">
        <v>0.94628715515136719</v>
      </c>
      <c r="K1412" s="8">
        <v>0.66086065769195557</v>
      </c>
      <c r="L1412" s="8">
        <v>0.26498851180076599</v>
      </c>
      <c r="M1412" s="8">
        <v>0.22575196623802185</v>
      </c>
      <c r="N1412" s="8">
        <v>-1.3422483205795288</v>
      </c>
      <c r="O1412" s="8">
        <v>-1.6424287557601929</v>
      </c>
      <c r="P1412" s="8">
        <v>1.9295710325241089</v>
      </c>
      <c r="Q1412" s="8">
        <v>0.58823961019515991</v>
      </c>
      <c r="Y1412" s="8">
        <v>0.11668293923139572</v>
      </c>
      <c r="AA1412" s="8">
        <v>8.2942269742488861E-2</v>
      </c>
      <c r="AB1412" s="8">
        <f>VLOOKUP('Data behind Table 2.1 WHR 2017'!A1412,'Figure2.2 WHR 2017'!$A$1:$B$156,2,0)</f>
        <v>3.875</v>
      </c>
    </row>
    <row r="1413" spans="1:28" x14ac:dyDescent="0.15">
      <c r="A1413" s="8" t="s">
        <v>82</v>
      </c>
      <c r="B1413" s="8" t="s">
        <v>82</v>
      </c>
      <c r="C1413" s="8">
        <v>2008</v>
      </c>
      <c r="D1413" s="8">
        <v>3.1742637157440186</v>
      </c>
      <c r="E1413" s="8">
        <v>7.1052947044372559</v>
      </c>
      <c r="F1413" s="8">
        <v>0.84347450733184814</v>
      </c>
      <c r="G1413" s="8">
        <v>38.696895599365234</v>
      </c>
      <c r="H1413" s="8">
        <v>0.34355604648590088</v>
      </c>
      <c r="I1413" s="8">
        <v>-6.0537438839673996E-2</v>
      </c>
      <c r="J1413" s="8">
        <v>0.96384632587432861</v>
      </c>
      <c r="K1413" s="8">
        <v>0.63098305463790894</v>
      </c>
      <c r="L1413" s="8">
        <v>0.25006017088890076</v>
      </c>
      <c r="M1413" s="8">
        <v>0.18159353733062744</v>
      </c>
      <c r="N1413" s="8">
        <v>-1.3694807291030884</v>
      </c>
      <c r="O1413" s="8">
        <v>-1.6706839799880981</v>
      </c>
      <c r="P1413" s="8">
        <v>1.6850072145462036</v>
      </c>
      <c r="Q1413" s="8">
        <v>0.53083401918411255</v>
      </c>
      <c r="Y1413" s="8">
        <v>0.11668293923139572</v>
      </c>
      <c r="AA1413" s="8">
        <v>8.2942269742488861E-2</v>
      </c>
      <c r="AB1413" s="8">
        <f>VLOOKUP('Data behind Table 2.1 WHR 2017'!A1413,'Figure2.2 WHR 2017'!$A$1:$B$156,2,0)</f>
        <v>3.875</v>
      </c>
    </row>
    <row r="1414" spans="1:28" x14ac:dyDescent="0.15">
      <c r="A1414" s="8" t="s">
        <v>82</v>
      </c>
      <c r="B1414" s="8" t="s">
        <v>82</v>
      </c>
      <c r="C1414" s="8">
        <v>2009</v>
      </c>
      <c r="D1414" s="8">
        <v>4.0559144020080566</v>
      </c>
      <c r="E1414" s="8">
        <v>7.1468429565429688</v>
      </c>
      <c r="F1414" s="8">
        <v>0.80578094720840454</v>
      </c>
      <c r="G1414" s="8">
        <v>40.234626770019531</v>
      </c>
      <c r="H1414" s="8">
        <v>0.41108918190002441</v>
      </c>
      <c r="I1414" s="8">
        <v>-4.4557277113199234E-2</v>
      </c>
      <c r="J1414" s="8">
        <v>0.93081778287887573</v>
      </c>
      <c r="K1414" s="8">
        <v>0.73550331592559814</v>
      </c>
      <c r="L1414" s="8">
        <v>0.21841873228549957</v>
      </c>
      <c r="M1414" s="8">
        <v>0.28528726100921631</v>
      </c>
      <c r="N1414" s="8">
        <v>-1.3505884408950806</v>
      </c>
      <c r="O1414" s="8">
        <v>-1.6932226419448853</v>
      </c>
      <c r="P1414" s="8">
        <v>2.0240976810455322</v>
      </c>
      <c r="Q1414" s="8">
        <v>0.49904841184616089</v>
      </c>
      <c r="T1414" s="8">
        <v>0.54511237144470215</v>
      </c>
      <c r="U1414" s="8">
        <v>0.14815080165863037</v>
      </c>
      <c r="Y1414" s="8">
        <v>0.11668293923139572</v>
      </c>
      <c r="AA1414" s="8">
        <v>8.2942269742488861E-2</v>
      </c>
      <c r="AB1414" s="8">
        <f>VLOOKUP('Data behind Table 2.1 WHR 2017'!A1414,'Figure2.2 WHR 2017'!$A$1:$B$156,2,0)</f>
        <v>3.875</v>
      </c>
    </row>
    <row r="1415" spans="1:28" x14ac:dyDescent="0.15">
      <c r="A1415" s="8" t="s">
        <v>82</v>
      </c>
      <c r="B1415" s="8" t="s">
        <v>82</v>
      </c>
      <c r="C1415" s="8">
        <v>2010</v>
      </c>
      <c r="D1415" s="8">
        <v>4.6815695762634277</v>
      </c>
      <c r="E1415" s="8">
        <v>7.2363200187683105</v>
      </c>
      <c r="F1415" s="8">
        <v>0.85663783550262451</v>
      </c>
      <c r="G1415" s="8">
        <v>41.882038116455078</v>
      </c>
      <c r="H1415" s="8">
        <v>0.66471821069717407</v>
      </c>
      <c r="I1415" s="8">
        <v>-5.485958606004715E-2</v>
      </c>
      <c r="J1415" s="8">
        <v>0.82836079597473145</v>
      </c>
      <c r="K1415" s="8">
        <v>0.74770212173461914</v>
      </c>
      <c r="L1415" s="8">
        <v>0.12214991450309753</v>
      </c>
      <c r="M1415" s="8">
        <v>0.47120136022567749</v>
      </c>
      <c r="N1415" s="8">
        <v>-1.2994627952575684</v>
      </c>
      <c r="O1415" s="8">
        <v>-1.6669189929962158</v>
      </c>
      <c r="P1415" s="8">
        <v>1.5110143423080444</v>
      </c>
      <c r="Q1415" s="8">
        <v>0.32275807857513428</v>
      </c>
      <c r="T1415" s="8">
        <v>0.6800302267074585</v>
      </c>
      <c r="Y1415" s="8">
        <v>0.11668293923139572</v>
      </c>
      <c r="AA1415" s="8">
        <v>8.2942269742488861E-2</v>
      </c>
      <c r="AB1415" s="8">
        <f>VLOOKUP('Data behind Table 2.1 WHR 2017'!A1415,'Figure2.2 WHR 2017'!$A$1:$B$156,2,0)</f>
        <v>3.875</v>
      </c>
    </row>
    <row r="1416" spans="1:28" x14ac:dyDescent="0.15">
      <c r="A1416" s="8" t="s">
        <v>82</v>
      </c>
      <c r="B1416" s="8" t="s">
        <v>82</v>
      </c>
      <c r="C1416" s="8">
        <v>2011</v>
      </c>
      <c r="D1416" s="8">
        <v>4.8456416130065918</v>
      </c>
      <c r="E1416" s="8">
        <v>7.3288455009460449</v>
      </c>
      <c r="F1416" s="8">
        <v>0.86469352245330811</v>
      </c>
      <c r="G1416" s="8">
        <v>43.593414306640625</v>
      </c>
      <c r="H1416" s="8">
        <v>0.63297796249389648</v>
      </c>
      <c r="I1416" s="8">
        <v>-4.8819039016962051E-2</v>
      </c>
      <c r="J1416" s="8">
        <v>0.82980042695999146</v>
      </c>
      <c r="K1416" s="8">
        <v>0.78118896484375</v>
      </c>
      <c r="L1416" s="8">
        <v>0.21054397523403168</v>
      </c>
      <c r="M1416" s="8">
        <v>0.4259263277053833</v>
      </c>
      <c r="N1416" s="8">
        <v>-1.2134647369384766</v>
      </c>
      <c r="O1416" s="8">
        <v>-1.6092770099639893</v>
      </c>
      <c r="P1416" s="8">
        <v>1.7601460218429565</v>
      </c>
      <c r="Q1416" s="8">
        <v>0.36324313282966614</v>
      </c>
      <c r="T1416" s="8">
        <v>0.51464647054672241</v>
      </c>
      <c r="Y1416" s="8">
        <v>0.11668293923139572</v>
      </c>
      <c r="AA1416" s="8">
        <v>8.2942269742488861E-2</v>
      </c>
      <c r="AB1416" s="8">
        <f>VLOOKUP('Data behind Table 2.1 WHR 2017'!A1416,'Figure2.2 WHR 2017'!$A$1:$B$156,2,0)</f>
        <v>3.875</v>
      </c>
    </row>
    <row r="1417" spans="1:28" x14ac:dyDescent="0.15">
      <c r="A1417" s="8" t="s">
        <v>82</v>
      </c>
      <c r="B1417" s="8" t="s">
        <v>82</v>
      </c>
      <c r="C1417" s="8">
        <v>2012</v>
      </c>
      <c r="D1417" s="8">
        <v>4.9551005363464355</v>
      </c>
      <c r="E1417" s="8">
        <v>7.4077754020690918</v>
      </c>
      <c r="F1417" s="8">
        <v>0.89647620916366577</v>
      </c>
      <c r="G1417" s="8">
        <v>45.319149017333984</v>
      </c>
      <c r="H1417" s="8">
        <v>0.46953117847442627</v>
      </c>
      <c r="I1417" s="8">
        <v>-5.9863589704036713E-2</v>
      </c>
      <c r="J1417" s="8">
        <v>0.85869050025939941</v>
      </c>
      <c r="K1417" s="8">
        <v>0.66927868127822876</v>
      </c>
      <c r="L1417" s="8">
        <v>0.17731077969074249</v>
      </c>
      <c r="M1417" s="8">
        <v>0.40708383917808533</v>
      </c>
      <c r="N1417" s="8">
        <v>-1.1176818609237671</v>
      </c>
      <c r="O1417" s="8">
        <v>-1.4770435094833374</v>
      </c>
      <c r="P1417" s="8">
        <v>1.8531948328018188</v>
      </c>
      <c r="Q1417" s="8">
        <v>0.37399742007255554</v>
      </c>
      <c r="T1417" s="8">
        <v>0.48720294237136841</v>
      </c>
      <c r="Y1417" s="8">
        <v>0.11668293923139572</v>
      </c>
      <c r="AA1417" s="8">
        <v>8.2942269742488861E-2</v>
      </c>
      <c r="AB1417" s="8">
        <f>VLOOKUP('Data behind Table 2.1 WHR 2017'!A1417,'Figure2.2 WHR 2017'!$A$1:$B$156,2,0)</f>
        <v>3.875</v>
      </c>
    </row>
    <row r="1418" spans="1:28" x14ac:dyDescent="0.15">
      <c r="A1418" s="8" t="s">
        <v>82</v>
      </c>
      <c r="B1418" s="8" t="s">
        <v>82</v>
      </c>
      <c r="C1418" s="8">
        <v>2013</v>
      </c>
      <c r="D1418" s="8">
        <v>4.690187931060791</v>
      </c>
      <c r="E1418" s="8">
        <v>7.4290614128112793</v>
      </c>
      <c r="F1418" s="8">
        <v>0.79927384853363037</v>
      </c>
      <c r="G1418" s="8">
        <v>47.000293731689453</v>
      </c>
      <c r="H1418" s="8">
        <v>0.57588428258895874</v>
      </c>
      <c r="I1418" s="8">
        <v>-6.2994807958602905E-2</v>
      </c>
      <c r="J1418" s="8">
        <v>0.83093655109405518</v>
      </c>
      <c r="K1418" s="8">
        <v>0.71188539266586304</v>
      </c>
      <c r="L1418" s="8">
        <v>0.18228779733181</v>
      </c>
      <c r="M1418" s="8">
        <v>0.52775543928146362</v>
      </c>
      <c r="N1418" s="8">
        <v>-1.0313732624053955</v>
      </c>
      <c r="O1418" s="8">
        <v>-1.4710206985473633</v>
      </c>
      <c r="P1418" s="8">
        <v>1.9648047685623169</v>
      </c>
      <c r="Q1418" s="8">
        <v>0.41891813278198242</v>
      </c>
      <c r="T1418" s="8">
        <v>0.55543851852416992</v>
      </c>
      <c r="Y1418" s="8">
        <v>0.11668293923139572</v>
      </c>
      <c r="AA1418" s="8">
        <v>8.2942269742488861E-2</v>
      </c>
      <c r="AB1418" s="8">
        <f>VLOOKUP('Data behind Table 2.1 WHR 2017'!A1418,'Figure2.2 WHR 2017'!$A$1:$B$156,2,0)</f>
        <v>3.875</v>
      </c>
    </row>
    <row r="1419" spans="1:28" x14ac:dyDescent="0.15">
      <c r="A1419" s="8" t="s">
        <v>82</v>
      </c>
      <c r="B1419" s="8" t="s">
        <v>82</v>
      </c>
      <c r="C1419" s="8">
        <v>2014</v>
      </c>
      <c r="D1419" s="8">
        <v>4.184450626373291</v>
      </c>
      <c r="E1419" s="8">
        <v>7.4437479972839355</v>
      </c>
      <c r="F1419" s="8">
        <v>0.76583898067474365</v>
      </c>
      <c r="G1419" s="8">
        <v>48.576164245605469</v>
      </c>
      <c r="H1419" s="8">
        <v>0.64203381538391113</v>
      </c>
      <c r="I1419" s="8">
        <v>-3.3504221588373184E-2</v>
      </c>
      <c r="J1419" s="8">
        <v>0.82021713256835938</v>
      </c>
      <c r="K1419" s="8">
        <v>0.72521352767944336</v>
      </c>
      <c r="L1419" s="8">
        <v>0.23911073803901672</v>
      </c>
      <c r="M1419" s="8">
        <v>0.56620872020721436</v>
      </c>
      <c r="N1419" s="8">
        <v>-0.96294689178466797</v>
      </c>
      <c r="O1419" s="8">
        <v>-1.4687720537185669</v>
      </c>
      <c r="P1419" s="8">
        <v>2.0792479515075684</v>
      </c>
      <c r="Q1419" s="8">
        <v>0.49689868092536926</v>
      </c>
      <c r="T1419" s="8">
        <v>0.60108035802841187</v>
      </c>
      <c r="Y1419" s="8">
        <v>0.11668293923139572</v>
      </c>
      <c r="AA1419" s="8">
        <v>8.2942269742488861E-2</v>
      </c>
      <c r="AB1419" s="8">
        <f>VLOOKUP('Data behind Table 2.1 WHR 2017'!A1419,'Figure2.2 WHR 2017'!$A$1:$B$156,2,0)</f>
        <v>3.875</v>
      </c>
    </row>
    <row r="1420" spans="1:28" x14ac:dyDescent="0.15">
      <c r="A1420" s="8" t="s">
        <v>82</v>
      </c>
      <c r="B1420" s="8" t="s">
        <v>82</v>
      </c>
      <c r="C1420" s="8">
        <v>2015</v>
      </c>
      <c r="D1420" s="8">
        <v>3.7031912803649902</v>
      </c>
      <c r="E1420" s="8">
        <v>7.4312853813171387</v>
      </c>
      <c r="F1420" s="8">
        <v>0.73580032587051392</v>
      </c>
      <c r="G1420" s="8">
        <v>50.152034759521484</v>
      </c>
      <c r="H1420" s="8">
        <v>0.66719329357147217</v>
      </c>
      <c r="I1420" s="8">
        <v>-8.1743583083152771E-2</v>
      </c>
      <c r="J1420" s="8">
        <v>0.81045734882354736</v>
      </c>
      <c r="K1420" s="8">
        <v>0.71507877111434937</v>
      </c>
      <c r="L1420" s="8">
        <v>0.1788610965013504</v>
      </c>
      <c r="M1420" s="8">
        <v>0.59001237154006958</v>
      </c>
      <c r="P1420" s="8">
        <v>2.1988654136657715</v>
      </c>
      <c r="Q1420" s="8">
        <v>0.59377580881118774</v>
      </c>
      <c r="T1420" s="8">
        <v>0.65513730049133301</v>
      </c>
      <c r="Y1420" s="8">
        <v>0.11668293923139572</v>
      </c>
      <c r="AA1420" s="8">
        <v>8.2942269742488861E-2</v>
      </c>
      <c r="AB1420" s="8">
        <f>VLOOKUP('Data behind Table 2.1 WHR 2017'!A1420,'Figure2.2 WHR 2017'!$A$1:$B$156,2,0)</f>
        <v>3.875</v>
      </c>
    </row>
    <row r="1421" spans="1:28" x14ac:dyDescent="0.15">
      <c r="A1421" s="8" t="s">
        <v>82</v>
      </c>
      <c r="B1421" s="8" t="s">
        <v>82</v>
      </c>
      <c r="C1421" s="8">
        <v>2016</v>
      </c>
      <c r="D1421" s="8">
        <v>3.7354001998901367</v>
      </c>
      <c r="E1421" s="8">
        <v>7.4223079681396484</v>
      </c>
      <c r="F1421" s="8">
        <v>0.76842540502548218</v>
      </c>
      <c r="G1421" s="8">
        <v>51.727909088134766</v>
      </c>
      <c r="H1421" s="8">
        <v>0.73297148942947388</v>
      </c>
      <c r="I1421" s="8">
        <v>-5.3070418536663055E-2</v>
      </c>
      <c r="J1421" s="8">
        <v>0.72361201047897339</v>
      </c>
      <c r="K1421" s="8">
        <v>0.73763591051101685</v>
      </c>
      <c r="L1421" s="8">
        <v>0.20855492353439331</v>
      </c>
      <c r="M1421" s="8">
        <v>0.69934403896331787</v>
      </c>
      <c r="P1421" s="8">
        <v>2.7763631343841553</v>
      </c>
      <c r="Q1421" s="8">
        <v>0.74325722455978394</v>
      </c>
      <c r="T1421" s="8">
        <v>0.59669017791748047</v>
      </c>
      <c r="Y1421" s="8">
        <v>0.11668293923139572</v>
      </c>
      <c r="AA1421" s="8">
        <v>8.2942269742488861E-2</v>
      </c>
      <c r="AB1421" s="8">
        <f>VLOOKUP('Data behind Table 2.1 WHR 2017'!A1421,'Figure2.2 WHR 2017'!$A$1:$B$156,2,0)</f>
        <v>3.875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50" workbookViewId="0"/>
  </sheetViews>
  <sheetFormatPr baseColWidth="10" defaultColWidth="8.83203125" defaultRowHeight="15" x14ac:dyDescent="0.2"/>
  <cols>
    <col min="2" max="2" width="6" bestFit="1" customWidth="1"/>
    <col min="3" max="3" width="14.33203125" bestFit="1" customWidth="1"/>
    <col min="4" max="4" width="23.5" bestFit="1" customWidth="1"/>
    <col min="5" max="5" width="36.5" bestFit="1" customWidth="1"/>
    <col min="6" max="6" width="13" bestFit="1" customWidth="1"/>
    <col min="7" max="7" width="9.5" bestFit="1" customWidth="1"/>
    <col min="8" max="8" width="8.83203125" bestFit="1" customWidth="1"/>
    <col min="9" max="9" width="23" bestFit="1" customWidth="1"/>
    <col min="10" max="10" width="21.5" bestFit="1" customWidth="1"/>
    <col min="11" max="11" width="23.1640625" bestFit="1" customWidth="1"/>
    <col min="12" max="12" width="16.5" bestFit="1" customWidth="1"/>
    <col min="13" max="15" width="8.83203125" bestFit="1" customWidth="1"/>
  </cols>
  <sheetData>
    <row r="1" spans="1:15" x14ac:dyDescent="0.2">
      <c r="A1" t="s">
        <v>0</v>
      </c>
      <c r="B1" t="s">
        <v>180</v>
      </c>
      <c r="C1" t="s">
        <v>154</v>
      </c>
      <c r="D1" t="s">
        <v>160</v>
      </c>
      <c r="E1" t="s">
        <v>163</v>
      </c>
      <c r="F1" t="s">
        <v>155</v>
      </c>
      <c r="G1" t="s">
        <v>158</v>
      </c>
      <c r="H1" t="s">
        <v>156</v>
      </c>
      <c r="I1" t="s">
        <v>161</v>
      </c>
      <c r="J1" t="s">
        <v>157</v>
      </c>
      <c r="K1" t="s">
        <v>162</v>
      </c>
      <c r="L1" t="s">
        <v>159</v>
      </c>
    </row>
    <row r="2" spans="1:15" x14ac:dyDescent="0.2">
      <c r="A2">
        <v>0</v>
      </c>
      <c r="B2" s="1">
        <v>2.76087E-2</v>
      </c>
      <c r="C2" s="1">
        <v>8.2384999999999993E-3</v>
      </c>
      <c r="D2" s="1">
        <v>1.68974E-2</v>
      </c>
      <c r="E2" s="1">
        <v>1.34877E-2</v>
      </c>
      <c r="F2" s="1">
        <v>2.3749200000000002E-2</v>
      </c>
      <c r="G2" s="1">
        <v>3.4145000000000002E-2</v>
      </c>
      <c r="H2" s="1">
        <v>1.80366E-2</v>
      </c>
      <c r="I2" s="1">
        <v>2.5918699999999999E-2</v>
      </c>
      <c r="J2" s="1">
        <v>5.6991000000000003E-3</v>
      </c>
      <c r="K2" s="1">
        <v>6.0131799999999999E-2</v>
      </c>
      <c r="L2" s="1">
        <v>5.2243499999999998E-2</v>
      </c>
    </row>
    <row r="3" spans="1:15" x14ac:dyDescent="0.2">
      <c r="A3">
        <v>1</v>
      </c>
      <c r="B3" s="1">
        <v>2.9956300000000002E-2</v>
      </c>
      <c r="C3" s="1">
        <v>8.5606999999999992E-3</v>
      </c>
      <c r="D3" s="1">
        <v>1.69937E-2</v>
      </c>
      <c r="E3" s="1">
        <v>2.26733E-2</v>
      </c>
      <c r="F3" s="1">
        <v>2.83354E-2</v>
      </c>
      <c r="G3" s="1">
        <v>4.52672E-2</v>
      </c>
      <c r="H3" s="1">
        <v>1.9348000000000001E-2</v>
      </c>
      <c r="I3" s="1">
        <v>1.9395800000000001E-2</v>
      </c>
      <c r="J3" s="1">
        <v>6.2315000000000001E-3</v>
      </c>
      <c r="K3" s="1">
        <v>3.7062299999999999E-2</v>
      </c>
      <c r="L3" s="1">
        <v>5.9008499999999998E-2</v>
      </c>
    </row>
    <row r="4" spans="1:15" x14ac:dyDescent="0.2">
      <c r="A4">
        <v>2</v>
      </c>
      <c r="B4" s="1">
        <v>5.2277900000000002E-2</v>
      </c>
      <c r="C4" s="1">
        <v>1.48486E-2</v>
      </c>
      <c r="D4" s="1">
        <v>3.4039899999999998E-2</v>
      </c>
      <c r="E4" s="1">
        <v>4.1267400000000003E-2</v>
      </c>
      <c r="F4" s="1">
        <v>3.8003700000000001E-2</v>
      </c>
      <c r="G4" s="1">
        <v>9.5134999999999997E-2</v>
      </c>
      <c r="H4" s="1">
        <v>3.12074E-2</v>
      </c>
      <c r="I4" s="1">
        <v>2.3919200000000002E-2</v>
      </c>
      <c r="J4" s="1">
        <v>1.2426299999999999E-2</v>
      </c>
      <c r="K4" s="1">
        <v>5.1181699999999997E-2</v>
      </c>
      <c r="L4" s="1">
        <v>9.7357299999999994E-2</v>
      </c>
    </row>
    <row r="5" spans="1:15" x14ac:dyDescent="0.2">
      <c r="A5">
        <v>3</v>
      </c>
      <c r="B5" s="1">
        <v>9.1309199999999993E-2</v>
      </c>
      <c r="C5" s="1">
        <v>2.9535700000000002E-2</v>
      </c>
      <c r="D5" s="1">
        <v>6.6683099999999995E-2</v>
      </c>
      <c r="E5" s="1">
        <v>8.2656499999999994E-2</v>
      </c>
      <c r="F5" s="1">
        <v>7.5366900000000001E-2</v>
      </c>
      <c r="G5" s="1">
        <v>0.1474017</v>
      </c>
      <c r="H5" s="1">
        <v>7.9419699999999996E-2</v>
      </c>
      <c r="I5" s="1">
        <v>4.1080600000000002E-2</v>
      </c>
      <c r="J5" s="1">
        <v>3.3592900000000002E-2</v>
      </c>
      <c r="K5" s="1">
        <v>8.3463200000000001E-2</v>
      </c>
      <c r="L5" s="1">
        <v>0.1349254</v>
      </c>
    </row>
    <row r="6" spans="1:15" x14ac:dyDescent="0.2">
      <c r="A6">
        <v>4</v>
      </c>
      <c r="B6" s="1">
        <v>0.1126969</v>
      </c>
      <c r="C6" s="1">
        <v>4.9009499999999998E-2</v>
      </c>
      <c r="D6" s="1">
        <v>9.2497200000000002E-2</v>
      </c>
      <c r="E6" s="1">
        <v>0.11419029999999999</v>
      </c>
      <c r="F6" s="1">
        <v>9.1191400000000006E-2</v>
      </c>
      <c r="G6" s="1">
        <v>0.1695246</v>
      </c>
      <c r="H6" s="1">
        <v>0.11344410000000001</v>
      </c>
      <c r="I6" s="1">
        <v>5.6732699999999997E-2</v>
      </c>
      <c r="J6" s="1">
        <v>4.1580499999999999E-2</v>
      </c>
      <c r="K6" s="1">
        <v>9.7070799999999999E-2</v>
      </c>
      <c r="L6" s="1">
        <v>0.1428661</v>
      </c>
    </row>
    <row r="7" spans="1:15" x14ac:dyDescent="0.2">
      <c r="A7">
        <v>5</v>
      </c>
      <c r="B7" s="1">
        <v>0.24309710000000001</v>
      </c>
      <c r="C7" s="1">
        <v>0.15092330000000001</v>
      </c>
      <c r="D7" s="1">
        <v>0.2319264</v>
      </c>
      <c r="E7" s="1">
        <v>0.2450833</v>
      </c>
      <c r="F7" s="1">
        <v>0.3233471</v>
      </c>
      <c r="G7" s="1">
        <v>0.22737479999999999</v>
      </c>
      <c r="H7" s="1">
        <v>0.30950860000000002</v>
      </c>
      <c r="I7" s="1">
        <v>0.1940693</v>
      </c>
      <c r="J7" s="1">
        <v>0.1149289</v>
      </c>
      <c r="K7" s="1">
        <v>0.26673010000000003</v>
      </c>
      <c r="L7" s="1">
        <v>0.21231620000000001</v>
      </c>
    </row>
    <row r="8" spans="1:15" x14ac:dyDescent="0.2">
      <c r="A8">
        <v>6</v>
      </c>
      <c r="B8" s="1">
        <v>0.13090969999999999</v>
      </c>
      <c r="C8" s="1">
        <v>0.15483759999999999</v>
      </c>
      <c r="D8" s="1">
        <v>0.1530186</v>
      </c>
      <c r="E8" s="1">
        <v>0.14538770000000001</v>
      </c>
      <c r="F8" s="1">
        <v>0.1439172</v>
      </c>
      <c r="G8" s="1">
        <v>0.1228728</v>
      </c>
      <c r="H8" s="1">
        <v>0.153034</v>
      </c>
      <c r="I8" s="1">
        <v>0.1256362</v>
      </c>
      <c r="J8" s="1">
        <v>0.1056067</v>
      </c>
      <c r="K8" s="1">
        <v>0.116789</v>
      </c>
      <c r="L8" s="1">
        <v>8.81387E-2</v>
      </c>
    </row>
    <row r="9" spans="1:15" x14ac:dyDescent="0.2">
      <c r="A9">
        <v>7</v>
      </c>
      <c r="B9" s="1">
        <v>0.12018710000000001</v>
      </c>
      <c r="C9" s="1">
        <v>0.2359993</v>
      </c>
      <c r="D9" s="1">
        <v>0.1658462</v>
      </c>
      <c r="E9" s="1">
        <v>0.13905480000000001</v>
      </c>
      <c r="F9" s="1">
        <v>0.10842110000000001</v>
      </c>
      <c r="G9" s="1">
        <v>7.7476600000000007E-2</v>
      </c>
      <c r="H9" s="1">
        <v>0.1229228</v>
      </c>
      <c r="I9" s="1">
        <v>0.1592597</v>
      </c>
      <c r="J9" s="1">
        <v>0.20590629999999999</v>
      </c>
      <c r="K9" s="1">
        <v>0.1090337</v>
      </c>
      <c r="L9" s="1">
        <v>5.4678600000000001E-2</v>
      </c>
    </row>
    <row r="10" spans="1:15" x14ac:dyDescent="0.2">
      <c r="A10">
        <v>8</v>
      </c>
      <c r="B10" s="1">
        <v>9.9503599999999998E-2</v>
      </c>
      <c r="C10" s="1">
        <v>0.23055709999999999</v>
      </c>
      <c r="D10" s="1">
        <v>0.12607009999999999</v>
      </c>
      <c r="E10" s="1">
        <v>9.0977799999999998E-2</v>
      </c>
      <c r="F10" s="1">
        <v>6.4913200000000004E-2</v>
      </c>
      <c r="G10" s="1">
        <v>4.2909299999999997E-2</v>
      </c>
      <c r="H10" s="1">
        <v>9.4655000000000003E-2</v>
      </c>
      <c r="I10" s="1">
        <v>0.17888490000000001</v>
      </c>
      <c r="J10" s="1">
        <v>0.26345659999999999</v>
      </c>
      <c r="K10" s="1">
        <v>8.0497899999999997E-2</v>
      </c>
      <c r="L10" s="1">
        <v>3.4218499999999999E-2</v>
      </c>
    </row>
    <row r="11" spans="1:15" x14ac:dyDescent="0.2">
      <c r="A11">
        <v>9</v>
      </c>
      <c r="B11" s="1">
        <v>3.1908300000000001E-2</v>
      </c>
      <c r="C11" s="1">
        <v>7.7210299999999996E-2</v>
      </c>
      <c r="D11" s="1">
        <v>4.1324699999999999E-2</v>
      </c>
      <c r="E11" s="1">
        <v>3.5948899999999999E-2</v>
      </c>
      <c r="F11" s="1">
        <v>2.2299099999999999E-2</v>
      </c>
      <c r="G11" s="1">
        <v>1.11749E-2</v>
      </c>
      <c r="H11" s="1">
        <v>2.0581100000000001E-2</v>
      </c>
      <c r="I11" s="1">
        <v>6.51167E-2</v>
      </c>
      <c r="J11" s="1">
        <v>0.1003202</v>
      </c>
      <c r="K11" s="1">
        <v>2.9308500000000001E-2</v>
      </c>
      <c r="L11" s="1">
        <v>1.59574E-2</v>
      </c>
    </row>
    <row r="12" spans="1:15" x14ac:dyDescent="0.2">
      <c r="A12">
        <v>10</v>
      </c>
      <c r="B12">
        <v>4.3418100000000001E-2</v>
      </c>
      <c r="C12" s="1">
        <v>3.8090300000000001E-2</v>
      </c>
      <c r="D12" s="1">
        <v>3.4673299999999997E-2</v>
      </c>
      <c r="E12" s="1">
        <v>4.7329599999999999E-2</v>
      </c>
      <c r="F12" s="1">
        <v>6.10331E-2</v>
      </c>
      <c r="G12" s="1">
        <v>1.9286600000000001E-2</v>
      </c>
      <c r="H12" s="1">
        <v>2.56271E-2</v>
      </c>
      <c r="I12" s="1">
        <v>0.1014099</v>
      </c>
      <c r="J12" s="1">
        <v>0.10505979999999999</v>
      </c>
      <c r="K12" s="1">
        <v>5.7711400000000003E-2</v>
      </c>
      <c r="L12" s="1">
        <v>3.6231399999999997E-2</v>
      </c>
    </row>
    <row r="15" spans="1:15" x14ac:dyDescent="0.2">
      <c r="A15" t="s">
        <v>179</v>
      </c>
    </row>
    <row r="16" spans="1:15" x14ac:dyDescent="0.2"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6:15" x14ac:dyDescent="0.2"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6:15" x14ac:dyDescent="0.2"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6:15" x14ac:dyDescent="0.2"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6:15" x14ac:dyDescent="0.2"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6:15" x14ac:dyDescent="0.2"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6:15" x14ac:dyDescent="0.2"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6:15" x14ac:dyDescent="0.2"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6:15" x14ac:dyDescent="0.2"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6:15" x14ac:dyDescent="0.2"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6:15" x14ac:dyDescent="0.2">
      <c r="F26" s="7"/>
      <c r="G26" s="7"/>
      <c r="H26" s="7"/>
      <c r="I26" s="7"/>
      <c r="J26" s="7"/>
      <c r="K26" s="7"/>
      <c r="L26" s="7"/>
      <c r="M26" s="7"/>
      <c r="N26" s="7"/>
      <c r="O2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opLeftCell="A119" workbookViewId="0">
      <selection activeCell="A139" sqref="A139"/>
    </sheetView>
  </sheetViews>
  <sheetFormatPr baseColWidth="10" defaultColWidth="8.83203125" defaultRowHeight="13" x14ac:dyDescent="0.15"/>
  <cols>
    <col min="1" max="1" width="21.5" style="2" customWidth="1"/>
    <col min="2" max="2" width="17.5" style="2" customWidth="1"/>
    <col min="3" max="4" width="14.33203125" style="2" customWidth="1"/>
    <col min="5" max="11" width="13.5" style="2" customWidth="1"/>
    <col min="12" max="16384" width="8.83203125" style="2"/>
  </cols>
  <sheetData>
    <row r="1" spans="1:13" x14ac:dyDescent="0.15">
      <c r="A1" s="5" t="s">
        <v>164</v>
      </c>
      <c r="B1" s="6" t="s">
        <v>165</v>
      </c>
      <c r="C1" s="6" t="s">
        <v>173</v>
      </c>
      <c r="D1" s="6" t="s">
        <v>174</v>
      </c>
      <c r="E1" s="5" t="s">
        <v>166</v>
      </c>
      <c r="F1" s="2" t="s">
        <v>167</v>
      </c>
      <c r="G1" s="2" t="s">
        <v>168</v>
      </c>
      <c r="H1" s="2" t="s">
        <v>169</v>
      </c>
      <c r="I1" s="2" t="s">
        <v>170</v>
      </c>
      <c r="J1" s="2" t="s">
        <v>171</v>
      </c>
      <c r="K1" s="5" t="s">
        <v>178</v>
      </c>
    </row>
    <row r="2" spans="1:13" x14ac:dyDescent="0.15">
      <c r="A2" s="2" t="s">
        <v>23</v>
      </c>
      <c r="B2" s="4">
        <v>7.5370001792907715</v>
      </c>
      <c r="C2" s="4">
        <v>7.5944448205828667</v>
      </c>
      <c r="D2" s="4">
        <v>7.4795555379986762</v>
      </c>
      <c r="E2" s="4">
        <v>1.6164631843566895</v>
      </c>
      <c r="F2" s="4">
        <v>1.5335235595703125</v>
      </c>
      <c r="G2" s="4">
        <v>0.79666650295257568</v>
      </c>
      <c r="H2" s="4">
        <v>0.63542258739471436</v>
      </c>
      <c r="I2" s="4">
        <v>0.36201223731040955</v>
      </c>
      <c r="J2" s="4">
        <v>0.31596383452415466</v>
      </c>
      <c r="K2" s="4">
        <v>2.2770266532897949</v>
      </c>
      <c r="L2" s="4"/>
      <c r="M2" s="3"/>
    </row>
    <row r="3" spans="1:13" x14ac:dyDescent="0.15">
      <c r="A3" s="2" t="s">
        <v>22</v>
      </c>
      <c r="B3" s="4">
        <v>7.5219998359680176</v>
      </c>
      <c r="C3" s="4">
        <v>7.5817280648648735</v>
      </c>
      <c r="D3" s="4">
        <v>7.4622716070711617</v>
      </c>
      <c r="E3" s="4">
        <v>1.4823830127716064</v>
      </c>
      <c r="F3" s="4">
        <v>1.5511215925216675</v>
      </c>
      <c r="G3" s="4">
        <v>0.79256552457809448</v>
      </c>
      <c r="H3" s="4">
        <v>0.62600672245025635</v>
      </c>
      <c r="I3" s="4">
        <v>0.35528048872947693</v>
      </c>
      <c r="J3" s="4">
        <v>0.40077006816864014</v>
      </c>
      <c r="K3" s="4">
        <v>2.3137073516845703</v>
      </c>
      <c r="L3" s="4"/>
      <c r="M3" s="3"/>
    </row>
    <row r="4" spans="1:13" x14ac:dyDescent="0.15">
      <c r="A4" s="2" t="s">
        <v>4</v>
      </c>
      <c r="B4" s="4">
        <v>7.504000186920166</v>
      </c>
      <c r="C4" s="4">
        <v>7.6220304730534556</v>
      </c>
      <c r="D4" s="4">
        <v>7.3859699007868764</v>
      </c>
      <c r="E4" s="4">
        <v>1.480633020401001</v>
      </c>
      <c r="F4" s="4">
        <v>1.6105740070343018</v>
      </c>
      <c r="G4" s="4">
        <v>0.83355212211608887</v>
      </c>
      <c r="H4" s="4">
        <v>0.6271626353263855</v>
      </c>
      <c r="I4" s="4">
        <v>0.47554022073745728</v>
      </c>
      <c r="J4" s="4">
        <v>0.15352655947208405</v>
      </c>
      <c r="K4" s="4">
        <v>2.3227152824401855</v>
      </c>
      <c r="L4" s="4"/>
      <c r="M4" s="3"/>
    </row>
    <row r="5" spans="1:13" x14ac:dyDescent="0.15">
      <c r="A5" s="2" t="s">
        <v>6</v>
      </c>
      <c r="B5" s="4">
        <v>7.4939999580383301</v>
      </c>
      <c r="C5" s="4">
        <v>7.5617724204063412</v>
      </c>
      <c r="D5" s="4">
        <v>7.4262274956703189</v>
      </c>
      <c r="E5" s="4">
        <v>1.5649795532226562</v>
      </c>
      <c r="F5" s="4">
        <v>1.5169117450714111</v>
      </c>
      <c r="G5" s="4">
        <v>0.8581312894821167</v>
      </c>
      <c r="H5" s="4">
        <v>0.62007057666778564</v>
      </c>
      <c r="I5" s="4">
        <v>0.29054927825927734</v>
      </c>
      <c r="J5" s="4">
        <v>0.36700728535652161</v>
      </c>
      <c r="K5" s="4">
        <v>2.2767162322998047</v>
      </c>
      <c r="L5" s="4"/>
      <c r="M5" s="3"/>
    </row>
    <row r="6" spans="1:13" x14ac:dyDescent="0.15">
      <c r="A6" s="2" t="s">
        <v>9</v>
      </c>
      <c r="B6" s="4">
        <v>7.4689998626708984</v>
      </c>
      <c r="C6" s="4">
        <v>7.5275420758128169</v>
      </c>
      <c r="D6" s="4">
        <v>7.41045764952898</v>
      </c>
      <c r="E6" s="4">
        <v>1.443571925163269</v>
      </c>
      <c r="F6" s="4">
        <v>1.5402467250823975</v>
      </c>
      <c r="G6" s="4">
        <v>0.80915766954421997</v>
      </c>
      <c r="H6" s="4">
        <v>0.61795085668563843</v>
      </c>
      <c r="I6" s="4">
        <v>0.24548277258872986</v>
      </c>
      <c r="J6" s="4">
        <v>0.38261154294013977</v>
      </c>
      <c r="K6" s="4">
        <v>2.4301815032958984</v>
      </c>
      <c r="L6" s="4"/>
      <c r="M6" s="3"/>
    </row>
    <row r="7" spans="1:13" x14ac:dyDescent="0.15">
      <c r="A7" s="2" t="s">
        <v>2</v>
      </c>
      <c r="B7" s="4">
        <v>7.3769998550415039</v>
      </c>
      <c r="C7" s="4">
        <v>7.4274258412420746</v>
      </c>
      <c r="D7" s="4">
        <v>7.3265738688409332</v>
      </c>
      <c r="E7" s="4">
        <v>1.5039446353912354</v>
      </c>
      <c r="F7" s="4">
        <v>1.4289392232894897</v>
      </c>
      <c r="G7" s="4">
        <v>0.81069612503051758</v>
      </c>
      <c r="H7" s="4">
        <v>0.58538448810577393</v>
      </c>
      <c r="I7" s="4">
        <v>0.47048982977867126</v>
      </c>
      <c r="J7" s="4">
        <v>0.28266182541847229</v>
      </c>
      <c r="K7" s="4">
        <v>2.2948040962219238</v>
      </c>
      <c r="L7" s="4"/>
      <c r="M7" s="3"/>
    </row>
    <row r="8" spans="1:13" x14ac:dyDescent="0.15">
      <c r="A8" s="2" t="s">
        <v>27</v>
      </c>
      <c r="B8" s="4">
        <v>7.3159999847412109</v>
      </c>
      <c r="C8" s="4">
        <v>7.3844028353691105</v>
      </c>
      <c r="D8" s="4">
        <v>7.2475971341133114</v>
      </c>
      <c r="E8" s="4">
        <v>1.4792044162750244</v>
      </c>
      <c r="F8" s="4">
        <v>1.481348991394043</v>
      </c>
      <c r="G8" s="4">
        <v>0.83455765247344971</v>
      </c>
      <c r="H8" s="4">
        <v>0.61110091209411621</v>
      </c>
      <c r="I8" s="4">
        <v>0.43553972244262695</v>
      </c>
      <c r="J8" s="4">
        <v>0.28737151622772217</v>
      </c>
      <c r="K8" s="4">
        <v>2.1872644424438477</v>
      </c>
      <c r="L8" s="4"/>
      <c r="M8" s="3"/>
    </row>
    <row r="9" spans="1:13" x14ac:dyDescent="0.15">
      <c r="A9" s="2" t="s">
        <v>17</v>
      </c>
      <c r="B9" s="4">
        <v>7.314000129699707</v>
      </c>
      <c r="C9" s="4">
        <v>7.3795104418694972</v>
      </c>
      <c r="D9" s="4">
        <v>7.2484898175299168</v>
      </c>
      <c r="E9" s="4">
        <v>1.4057060480117798</v>
      </c>
      <c r="F9" s="4">
        <v>1.5481951236724854</v>
      </c>
      <c r="G9" s="4">
        <v>0.81675970554351807</v>
      </c>
      <c r="H9" s="4">
        <v>0.61406213045120239</v>
      </c>
      <c r="I9" s="4">
        <v>0.50000512599945068</v>
      </c>
      <c r="J9" s="4">
        <v>0.38281670212745667</v>
      </c>
      <c r="K9" s="4">
        <v>2.0464563369750977</v>
      </c>
      <c r="L9" s="4"/>
      <c r="M9" s="3"/>
    </row>
    <row r="10" spans="1:13" x14ac:dyDescent="0.15">
      <c r="A10" s="2" t="s">
        <v>13</v>
      </c>
      <c r="B10" s="4">
        <v>7.2839999198913574</v>
      </c>
      <c r="C10" s="4">
        <v>7.3440948773920534</v>
      </c>
      <c r="D10" s="4">
        <v>7.2239049623906615</v>
      </c>
      <c r="E10" s="4">
        <v>1.4943872690200806</v>
      </c>
      <c r="F10" s="4">
        <v>1.4781621694564819</v>
      </c>
      <c r="G10" s="4">
        <v>0.83087515830993652</v>
      </c>
      <c r="H10" s="4">
        <v>0.61292409896850586</v>
      </c>
      <c r="I10" s="4">
        <v>0.38539925217628479</v>
      </c>
      <c r="J10" s="4">
        <v>0.38439872860908508</v>
      </c>
      <c r="K10" s="4">
        <v>2.0975379943847656</v>
      </c>
      <c r="L10" s="4"/>
      <c r="M10" s="3"/>
    </row>
    <row r="11" spans="1:13" x14ac:dyDescent="0.15">
      <c r="A11" s="2" t="s">
        <v>28</v>
      </c>
      <c r="B11" s="4">
        <v>7.2839999198913574</v>
      </c>
      <c r="C11" s="4">
        <v>7.3566512249410154</v>
      </c>
      <c r="D11" s="4">
        <v>7.2113486148416994</v>
      </c>
      <c r="E11" s="4">
        <v>1.4844149351119995</v>
      </c>
      <c r="F11" s="4">
        <v>1.5100419521331787</v>
      </c>
      <c r="G11" s="4">
        <v>0.84388679265975952</v>
      </c>
      <c r="H11" s="4">
        <v>0.60160738229751587</v>
      </c>
      <c r="I11" s="4">
        <v>0.47769924998283386</v>
      </c>
      <c r="J11" s="4">
        <v>0.30118373036384583</v>
      </c>
      <c r="K11" s="4">
        <v>2.0652108192443848</v>
      </c>
      <c r="L11" s="4"/>
      <c r="M11" s="3"/>
    </row>
    <row r="12" spans="1:13" x14ac:dyDescent="0.15">
      <c r="A12" s="2" t="s">
        <v>19</v>
      </c>
      <c r="B12" s="4">
        <v>7.2129998207092285</v>
      </c>
      <c r="C12" s="4">
        <v>7.2798532564938068</v>
      </c>
      <c r="D12" s="4">
        <v>7.1461463849246503</v>
      </c>
      <c r="E12" s="4">
        <v>1.3753824234008789</v>
      </c>
      <c r="F12" s="4">
        <v>1.376289963722229</v>
      </c>
      <c r="G12" s="4">
        <v>0.83840399980545044</v>
      </c>
      <c r="H12" s="4">
        <v>0.40598860383033752</v>
      </c>
      <c r="I12" s="4">
        <v>0.33008265495300293</v>
      </c>
      <c r="J12" s="4">
        <v>8.5242100059986115E-2</v>
      </c>
      <c r="K12" s="4">
        <v>2.8017573356628418</v>
      </c>
      <c r="L12" s="4"/>
      <c r="M12" s="3"/>
    </row>
    <row r="13" spans="1:13" x14ac:dyDescent="0.15">
      <c r="A13" s="2" t="s">
        <v>93</v>
      </c>
      <c r="B13" s="4">
        <v>7.0789999961853027</v>
      </c>
      <c r="C13" s="4">
        <v>7.168111666291952</v>
      </c>
      <c r="D13" s="4">
        <v>6.9898883260786535</v>
      </c>
      <c r="E13" s="4">
        <v>1.1097062826156616</v>
      </c>
      <c r="F13" s="4">
        <v>1.4164036512374878</v>
      </c>
      <c r="G13" s="4">
        <v>0.75950926542282104</v>
      </c>
      <c r="H13" s="4">
        <v>0.5801316499710083</v>
      </c>
      <c r="I13" s="4">
        <v>0.21461322903633118</v>
      </c>
      <c r="J13" s="4">
        <v>0.10010658949613571</v>
      </c>
      <c r="K13" s="4">
        <v>2.8986392021179199</v>
      </c>
      <c r="L13" s="4"/>
      <c r="M13" s="3"/>
    </row>
    <row r="14" spans="1:13" x14ac:dyDescent="0.15">
      <c r="A14" s="2" t="s">
        <v>35</v>
      </c>
      <c r="B14" s="4">
        <v>7.0060000419616699</v>
      </c>
      <c r="C14" s="4">
        <v>7.0706698121130467</v>
      </c>
      <c r="D14" s="4">
        <v>6.9413302718102932</v>
      </c>
      <c r="E14" s="4">
        <v>1.4870972633361816</v>
      </c>
      <c r="F14" s="4">
        <v>1.4599449634552002</v>
      </c>
      <c r="G14" s="4">
        <v>0.81532841920852661</v>
      </c>
      <c r="H14" s="4">
        <v>0.56776618957519531</v>
      </c>
      <c r="I14" s="4">
        <v>0.31647232174873352</v>
      </c>
      <c r="J14" s="4">
        <v>0.2210603654384613</v>
      </c>
      <c r="K14" s="4">
        <v>2.1385064125061035</v>
      </c>
      <c r="L14" s="4"/>
      <c r="M14" s="3"/>
    </row>
    <row r="15" spans="1:13" x14ac:dyDescent="0.15">
      <c r="A15" s="2" t="s">
        <v>83</v>
      </c>
      <c r="B15" s="4">
        <v>6.9930000305175781</v>
      </c>
      <c r="C15" s="4">
        <v>7.0746567475795743</v>
      </c>
      <c r="D15" s="4">
        <v>6.9113433134555819</v>
      </c>
      <c r="E15" s="4">
        <v>1.5462592840194702</v>
      </c>
      <c r="F15" s="4">
        <v>1.4199205636978149</v>
      </c>
      <c r="G15" s="4">
        <v>0.77428662776947021</v>
      </c>
      <c r="H15" s="4">
        <v>0.50574052333831787</v>
      </c>
      <c r="I15" s="4">
        <v>0.39257878065109253</v>
      </c>
      <c r="J15" s="4">
        <v>0.13563878834247589</v>
      </c>
      <c r="K15" s="4">
        <v>2.2181134223937988</v>
      </c>
      <c r="L15" s="4"/>
      <c r="M15" s="3"/>
    </row>
    <row r="16" spans="1:13" x14ac:dyDescent="0.15">
      <c r="A16" s="2" t="s">
        <v>32</v>
      </c>
      <c r="B16" s="4">
        <v>6.9770002365112305</v>
      </c>
      <c r="C16" s="4">
        <v>7.0433516675233845</v>
      </c>
      <c r="D16" s="4">
        <v>6.9106488054990765</v>
      </c>
      <c r="E16" s="4">
        <v>1.535706639289856</v>
      </c>
      <c r="F16" s="4">
        <v>1.5582311153411865</v>
      </c>
      <c r="G16" s="4">
        <v>0.80978262424468994</v>
      </c>
      <c r="H16" s="4">
        <v>0.57311034202575684</v>
      </c>
      <c r="I16" s="4">
        <v>0.42785832285881042</v>
      </c>
      <c r="J16" s="4">
        <v>0.29838815331459045</v>
      </c>
      <c r="K16" s="4">
        <v>1.7738690376281738</v>
      </c>
      <c r="L16" s="4"/>
      <c r="M16" s="3"/>
    </row>
    <row r="17" spans="1:13" x14ac:dyDescent="0.15">
      <c r="A17" s="2" t="s">
        <v>34</v>
      </c>
      <c r="B17" s="4">
        <v>6.9510002136230469</v>
      </c>
      <c r="C17" s="4">
        <v>7.0053815692663193</v>
      </c>
      <c r="D17" s="4">
        <v>6.8966188579797745</v>
      </c>
      <c r="E17" s="4">
        <v>1.4879233837127686</v>
      </c>
      <c r="F17" s="4">
        <v>1.4725203514099121</v>
      </c>
      <c r="G17" s="4">
        <v>0.79895073175430298</v>
      </c>
      <c r="H17" s="4">
        <v>0.5625113844871521</v>
      </c>
      <c r="I17" s="4">
        <v>0.33626917004585266</v>
      </c>
      <c r="J17" s="4">
        <v>0.276731938123703</v>
      </c>
      <c r="K17" s="4">
        <v>2.0157699584960938</v>
      </c>
      <c r="L17" s="4"/>
      <c r="M17" s="3"/>
    </row>
    <row r="18" spans="1:13" x14ac:dyDescent="0.15">
      <c r="A18" s="2" t="s">
        <v>16</v>
      </c>
      <c r="B18" s="4">
        <v>6.8909997940063477</v>
      </c>
      <c r="C18" s="4">
        <v>6.9558207504451275</v>
      </c>
      <c r="D18" s="4">
        <v>6.8261788375675678</v>
      </c>
      <c r="E18" s="4">
        <v>1.4637807607650757</v>
      </c>
      <c r="F18" s="4">
        <v>1.4623126983642578</v>
      </c>
      <c r="G18" s="4">
        <v>0.81809186935424805</v>
      </c>
      <c r="H18" s="4">
        <v>0.53977072238922119</v>
      </c>
      <c r="I18" s="4">
        <v>0.23150333762168884</v>
      </c>
      <c r="J18" s="4">
        <v>0.25134313106536865</v>
      </c>
      <c r="K18" s="4">
        <v>2.1242103576660156</v>
      </c>
      <c r="L18" s="4"/>
      <c r="M18" s="3"/>
    </row>
    <row r="19" spans="1:13" x14ac:dyDescent="0.15">
      <c r="A19" s="2" t="s">
        <v>5</v>
      </c>
      <c r="B19" s="4">
        <v>6.8629999160766602</v>
      </c>
      <c r="C19" s="4">
        <v>6.9236860998719933</v>
      </c>
      <c r="D19" s="4">
        <v>6.802313732281327</v>
      </c>
      <c r="E19" s="4">
        <v>1.7419435977935791</v>
      </c>
      <c r="F19" s="4">
        <v>1.4575836658477783</v>
      </c>
      <c r="G19" s="4">
        <v>0.84508949518203735</v>
      </c>
      <c r="H19" s="4">
        <v>0.59662789106369019</v>
      </c>
      <c r="I19" s="4">
        <v>0.28318098187446594</v>
      </c>
      <c r="J19" s="4">
        <v>0.31883442401885986</v>
      </c>
      <c r="K19" s="4">
        <v>1.6195120811462402</v>
      </c>
      <c r="L19" s="4"/>
      <c r="M19" s="3"/>
    </row>
    <row r="20" spans="1:13" x14ac:dyDescent="0.15">
      <c r="A20" s="2" t="s">
        <v>42</v>
      </c>
      <c r="B20" s="4">
        <v>6.7140002250671387</v>
      </c>
      <c r="C20" s="4">
        <v>6.783791761100292</v>
      </c>
      <c r="D20" s="4">
        <v>6.6442086890339853</v>
      </c>
      <c r="E20" s="4">
        <v>1.441633939743042</v>
      </c>
      <c r="F20" s="4">
        <v>1.4964600801467896</v>
      </c>
      <c r="G20" s="4">
        <v>0.80533593893051147</v>
      </c>
      <c r="H20" s="4">
        <v>0.50819003582000732</v>
      </c>
      <c r="I20" s="4">
        <v>0.49277415871620178</v>
      </c>
      <c r="J20" s="4">
        <v>0.26542806625366211</v>
      </c>
      <c r="K20" s="4">
        <v>1.7041435241699219</v>
      </c>
      <c r="L20" s="4"/>
      <c r="M20" s="3"/>
    </row>
    <row r="21" spans="1:13" x14ac:dyDescent="0.15">
      <c r="A21" s="2" t="s">
        <v>86</v>
      </c>
      <c r="B21" s="4">
        <v>6.6519999504089355</v>
      </c>
      <c r="C21" s="4">
        <v>6.7392505601048471</v>
      </c>
      <c r="D21" s="4">
        <v>6.564749340713024</v>
      </c>
      <c r="E21" s="4">
        <v>1.2527846097946167</v>
      </c>
      <c r="F21" s="4">
        <v>1.2840249538421631</v>
      </c>
      <c r="G21" s="4">
        <v>0.81947970390319824</v>
      </c>
      <c r="H21" s="4">
        <v>0.37689527869224548</v>
      </c>
      <c r="I21" s="4">
        <v>0.32666242122650146</v>
      </c>
      <c r="J21" s="4">
        <v>8.2287982106208801E-2</v>
      </c>
      <c r="K21" s="4">
        <v>2.5095858573913574</v>
      </c>
      <c r="L21" s="4"/>
      <c r="M21" s="3"/>
    </row>
    <row r="22" spans="1:13" x14ac:dyDescent="0.15">
      <c r="A22" s="2" t="s">
        <v>60</v>
      </c>
      <c r="B22" s="4">
        <v>6.6479997634887695</v>
      </c>
      <c r="C22" s="4">
        <v>6.7220473037660122</v>
      </c>
      <c r="D22" s="4">
        <v>6.5739522232115268</v>
      </c>
      <c r="E22" s="4">
        <v>1.6263433694839478</v>
      </c>
      <c r="F22" s="4">
        <v>1.266410231590271</v>
      </c>
      <c r="G22" s="4">
        <v>0.72679823637008667</v>
      </c>
      <c r="H22" s="4">
        <v>0.60834527015686035</v>
      </c>
      <c r="I22" s="4">
        <v>0.36094194650650024</v>
      </c>
      <c r="J22" s="4">
        <v>0.32448956370353699</v>
      </c>
      <c r="K22" s="4">
        <v>1.734703540802002</v>
      </c>
      <c r="L22" s="4"/>
      <c r="M22" s="3"/>
    </row>
    <row r="23" spans="1:13" x14ac:dyDescent="0.15">
      <c r="A23" s="2" t="s">
        <v>103</v>
      </c>
      <c r="B23" s="4">
        <v>6.6350002288818359</v>
      </c>
      <c r="C23" s="4">
        <v>6.7254695016145707</v>
      </c>
      <c r="D23" s="4">
        <v>6.5445309561491012</v>
      </c>
      <c r="E23" s="4">
        <v>1.1073532104492188</v>
      </c>
      <c r="F23" s="4">
        <v>1.431306004524231</v>
      </c>
      <c r="G23" s="4">
        <v>0.61655235290527344</v>
      </c>
      <c r="H23" s="4">
        <v>0.4374537467956543</v>
      </c>
      <c r="I23" s="4">
        <v>0.1623498946428299</v>
      </c>
      <c r="J23" s="4">
        <v>0.11109276115894318</v>
      </c>
      <c r="K23" s="4">
        <v>2.7692670822143555</v>
      </c>
      <c r="L23" s="4"/>
      <c r="M23" s="3"/>
    </row>
    <row r="24" spans="1:13" x14ac:dyDescent="0.15">
      <c r="A24" s="2" t="s">
        <v>61</v>
      </c>
      <c r="B24" s="4">
        <v>6.6090002059936523</v>
      </c>
      <c r="C24" s="4">
        <v>6.6838624626398087</v>
      </c>
      <c r="D24" s="4">
        <v>6.534137949347496</v>
      </c>
      <c r="E24" s="4">
        <v>1.35268235206604</v>
      </c>
      <c r="F24" s="4">
        <v>1.4338852167129517</v>
      </c>
      <c r="G24" s="4">
        <v>0.75444400310516357</v>
      </c>
      <c r="H24" s="4">
        <v>0.49094617366790771</v>
      </c>
      <c r="I24" s="4">
        <v>8.8106758892536163E-2</v>
      </c>
      <c r="J24" s="4">
        <v>3.6872927099466324E-2</v>
      </c>
      <c r="K24" s="4">
        <v>2.4518618583679199</v>
      </c>
      <c r="L24" s="4"/>
      <c r="M24" s="3"/>
    </row>
    <row r="25" spans="1:13" x14ac:dyDescent="0.15">
      <c r="A25" s="2" t="s">
        <v>75</v>
      </c>
      <c r="B25" s="4">
        <v>6.5989999771118164</v>
      </c>
      <c r="C25" s="4">
        <v>6.6900850860774517</v>
      </c>
      <c r="D25" s="4">
        <v>6.5079148681461811</v>
      </c>
      <c r="E25" s="4">
        <v>1.1852954626083374</v>
      </c>
      <c r="F25" s="4">
        <v>1.4404511451721191</v>
      </c>
      <c r="G25" s="4">
        <v>0.69513708353042603</v>
      </c>
      <c r="H25" s="4">
        <v>0.49451920390129089</v>
      </c>
      <c r="I25" s="4">
        <v>0.10945706069469452</v>
      </c>
      <c r="J25" s="4">
        <v>5.9739887714385986E-2</v>
      </c>
      <c r="K25" s="4">
        <v>2.6140053272247314</v>
      </c>
      <c r="L25" s="4"/>
      <c r="M25" s="3"/>
    </row>
    <row r="26" spans="1:13" x14ac:dyDescent="0.15">
      <c r="A26" s="2" t="s">
        <v>91</v>
      </c>
      <c r="B26" s="4">
        <v>6.5780000686645508</v>
      </c>
      <c r="C26" s="4">
        <v>6.67114890769124</v>
      </c>
      <c r="D26" s="4">
        <v>6.4848512296378615</v>
      </c>
      <c r="E26" s="4">
        <v>1.1531838178634644</v>
      </c>
      <c r="F26" s="4">
        <v>1.2108621597290039</v>
      </c>
      <c r="G26" s="4">
        <v>0.70997899770736694</v>
      </c>
      <c r="H26" s="4">
        <v>0.41273000836372375</v>
      </c>
      <c r="I26" s="4">
        <v>0.12099043279886246</v>
      </c>
      <c r="J26" s="4">
        <v>0.13277411460876465</v>
      </c>
      <c r="K26" s="4">
        <v>2.8371548652648926</v>
      </c>
      <c r="L26" s="4"/>
      <c r="M26" s="3"/>
    </row>
    <row r="27" spans="1:13" x14ac:dyDescent="0.15">
      <c r="A27" s="2" t="s">
        <v>3</v>
      </c>
      <c r="B27" s="4">
        <v>6.5720000267028809</v>
      </c>
      <c r="C27" s="4">
        <v>6.6367230691015724</v>
      </c>
      <c r="D27" s="4">
        <v>6.5072769843041893</v>
      </c>
      <c r="E27" s="4">
        <v>1.6922776699066162</v>
      </c>
      <c r="F27" s="4">
        <v>1.3538143634796143</v>
      </c>
      <c r="G27" s="4">
        <v>0.94949239492416382</v>
      </c>
      <c r="H27" s="4">
        <v>0.54984056949615479</v>
      </c>
      <c r="I27" s="4">
        <v>0.34596598148345947</v>
      </c>
      <c r="J27" s="4">
        <v>0.46430778503417969</v>
      </c>
      <c r="K27" s="4">
        <v>1.2163619995117188</v>
      </c>
      <c r="L27" s="4"/>
      <c r="M27" s="3"/>
    </row>
    <row r="28" spans="1:13" x14ac:dyDescent="0.15">
      <c r="A28" s="2" t="s">
        <v>66</v>
      </c>
      <c r="B28" s="4">
        <v>6.5269999504089355</v>
      </c>
      <c r="C28" s="4">
        <v>6.5983967728912827</v>
      </c>
      <c r="D28" s="4">
        <v>6.4556031279265884</v>
      </c>
      <c r="E28" s="4">
        <v>1.3432798385620117</v>
      </c>
      <c r="F28" s="4">
        <v>1.4884116649627686</v>
      </c>
      <c r="G28" s="4">
        <v>0.82194423675537109</v>
      </c>
      <c r="H28" s="4">
        <v>0.58876705169677734</v>
      </c>
      <c r="I28" s="4">
        <v>0.57473057508468628</v>
      </c>
      <c r="J28" s="4">
        <v>0.15306606888771057</v>
      </c>
      <c r="K28" s="4">
        <v>1.5568628311157227</v>
      </c>
      <c r="L28" s="4"/>
      <c r="M28" s="3"/>
    </row>
    <row r="29" spans="1:13" x14ac:dyDescent="0.15">
      <c r="A29" s="2" t="s">
        <v>98</v>
      </c>
      <c r="B29" s="4">
        <v>6.4539999961853027</v>
      </c>
      <c r="C29" s="4">
        <v>6.5459062176942826</v>
      </c>
      <c r="D29" s="4">
        <v>6.3620937746763229</v>
      </c>
      <c r="E29" s="4">
        <v>1.2175596952438354</v>
      </c>
      <c r="F29" s="4">
        <v>1.4122278690338135</v>
      </c>
      <c r="G29" s="4">
        <v>0.71921682357788086</v>
      </c>
      <c r="H29" s="4">
        <v>0.57939225435256958</v>
      </c>
      <c r="I29" s="4">
        <v>0.17509692907333374</v>
      </c>
      <c r="J29" s="4">
        <v>0.17806187272071838</v>
      </c>
      <c r="K29" s="4">
        <v>2.1724095344543457</v>
      </c>
      <c r="L29" s="4"/>
      <c r="M29" s="3"/>
    </row>
    <row r="30" spans="1:13" x14ac:dyDescent="0.15">
      <c r="A30" s="2" t="s">
        <v>139</v>
      </c>
      <c r="B30" s="4">
        <v>6.4539999961853027</v>
      </c>
      <c r="C30" s="4">
        <v>6.5668739727139469</v>
      </c>
      <c r="D30" s="4">
        <v>6.3411260196566586</v>
      </c>
      <c r="E30" s="4">
        <v>0.87200194597244263</v>
      </c>
      <c r="F30" s="4">
        <v>1.2555851936340332</v>
      </c>
      <c r="G30" s="4">
        <v>0.54023998975753784</v>
      </c>
      <c r="H30" s="4">
        <v>0.53131061792373657</v>
      </c>
      <c r="I30" s="4">
        <v>0.28348839282989502</v>
      </c>
      <c r="J30" s="4">
        <v>7.72232785820961E-2</v>
      </c>
      <c r="K30" s="4">
        <v>2.8938910961151123</v>
      </c>
      <c r="L30" s="4"/>
      <c r="M30" s="3"/>
    </row>
    <row r="31" spans="1:13" x14ac:dyDescent="0.15">
      <c r="A31" s="2" t="s">
        <v>128</v>
      </c>
      <c r="B31" s="4">
        <v>6.4520001411437988</v>
      </c>
      <c r="C31" s="4">
        <v>6.5571307161450383</v>
      </c>
      <c r="D31" s="4">
        <v>6.3468695661425594</v>
      </c>
      <c r="E31" s="4">
        <v>1.2337484359741211</v>
      </c>
      <c r="F31" s="4">
        <v>1.3731925487518311</v>
      </c>
      <c r="G31" s="4">
        <v>0.70615613460540771</v>
      </c>
      <c r="H31" s="4">
        <v>0.55002683401107788</v>
      </c>
      <c r="I31" s="4">
        <v>0.21055693924427032</v>
      </c>
      <c r="J31" s="4">
        <v>7.0983923971652985E-2</v>
      </c>
      <c r="K31" s="4">
        <v>2.3071999549865723</v>
      </c>
      <c r="L31" s="4"/>
      <c r="M31" s="3"/>
    </row>
    <row r="32" spans="1:13" x14ac:dyDescent="0.15">
      <c r="A32" s="2" t="s">
        <v>36</v>
      </c>
      <c r="B32" s="4">
        <v>6.4419999122619629</v>
      </c>
      <c r="C32" s="4">
        <v>6.5157678024470806</v>
      </c>
      <c r="D32" s="4">
        <v>6.3682320220768451</v>
      </c>
      <c r="E32" s="4">
        <v>1.4309234619140625</v>
      </c>
      <c r="F32" s="4">
        <v>1.3877768516540527</v>
      </c>
      <c r="G32" s="4">
        <v>0.84446585178375244</v>
      </c>
      <c r="H32" s="4">
        <v>0.4702221155166626</v>
      </c>
      <c r="I32" s="4">
        <v>0.12976230680942535</v>
      </c>
      <c r="J32" s="4">
        <v>0.17250242829322815</v>
      </c>
      <c r="K32" s="4">
        <v>2.0059547424316406</v>
      </c>
      <c r="L32" s="4"/>
      <c r="M32" s="3"/>
    </row>
    <row r="33" spans="1:13" x14ac:dyDescent="0.15">
      <c r="A33" s="2" t="s">
        <v>33</v>
      </c>
      <c r="B33" s="4">
        <v>6.4239997863769531</v>
      </c>
      <c r="C33" s="4">
        <v>6.5091168557107446</v>
      </c>
      <c r="D33" s="4">
        <v>6.3388827170431616</v>
      </c>
      <c r="E33" s="4">
        <v>1.1278687715530396</v>
      </c>
      <c r="F33" s="4">
        <v>1.4257924556732178</v>
      </c>
      <c r="G33" s="4">
        <v>0.64723902940750122</v>
      </c>
      <c r="H33" s="4">
        <v>0.58020073175430298</v>
      </c>
      <c r="I33" s="4">
        <v>0.57212311029434204</v>
      </c>
      <c r="J33" s="4">
        <v>3.1612735241651535E-2</v>
      </c>
      <c r="K33" s="4">
        <v>2.0395083427429199</v>
      </c>
      <c r="L33" s="4"/>
      <c r="M33" s="3"/>
    </row>
    <row r="34" spans="1:13" x14ac:dyDescent="0.15">
      <c r="A34" s="8" t="s">
        <v>220</v>
      </c>
      <c r="B34" s="4">
        <v>6.4219999313354492</v>
      </c>
      <c r="C34" s="4">
        <v>6.4945960219204428</v>
      </c>
      <c r="D34" s="4">
        <v>6.3494038407504556</v>
      </c>
      <c r="E34" s="4">
        <v>1.4336265325546265</v>
      </c>
      <c r="F34" s="4">
        <v>1.3845653533935547</v>
      </c>
      <c r="G34" s="4">
        <v>0.79398423433303833</v>
      </c>
      <c r="H34" s="4">
        <v>0.36146658658981323</v>
      </c>
      <c r="I34" s="4">
        <v>0.25836047530174255</v>
      </c>
      <c r="J34" s="4">
        <v>6.3829235732555389E-2</v>
      </c>
      <c r="K34" s="4">
        <v>2.1266074180603027</v>
      </c>
      <c r="L34" s="4"/>
      <c r="M34" s="3"/>
    </row>
    <row r="35" spans="1:13" x14ac:dyDescent="0.15">
      <c r="A35" s="2" t="s">
        <v>48</v>
      </c>
      <c r="B35" s="4">
        <v>6.4029998779296875</v>
      </c>
      <c r="C35" s="4">
        <v>6.4710548453032972</v>
      </c>
      <c r="D35" s="4">
        <v>6.3349449105560778</v>
      </c>
      <c r="E35" s="4">
        <v>1.3843978643417358</v>
      </c>
      <c r="F35" s="4">
        <v>1.5320909023284912</v>
      </c>
      <c r="G35" s="4">
        <v>0.88896059989929199</v>
      </c>
      <c r="H35" s="4">
        <v>0.40878123044967651</v>
      </c>
      <c r="I35" s="4">
        <v>0.19013357162475586</v>
      </c>
      <c r="J35" s="4">
        <v>7.0914097130298615E-2</v>
      </c>
      <c r="K35" s="4">
        <v>1.927757740020752</v>
      </c>
      <c r="L35" s="4"/>
      <c r="M35" s="3"/>
    </row>
    <row r="36" spans="1:13" x14ac:dyDescent="0.15">
      <c r="A36" s="2" t="s">
        <v>104</v>
      </c>
      <c r="B36" s="4">
        <v>6.375</v>
      </c>
      <c r="C36" s="4">
        <v>6.5684768143296246</v>
      </c>
      <c r="D36" s="4">
        <v>6.1815231856703754</v>
      </c>
      <c r="E36" s="4">
        <v>1.8707656860351562</v>
      </c>
      <c r="F36" s="4">
        <v>1.2742968797683716</v>
      </c>
      <c r="G36" s="4">
        <v>0.71009808778762817</v>
      </c>
      <c r="H36" s="4">
        <v>0.60413098335266113</v>
      </c>
      <c r="I36" s="4">
        <v>0.33047387003898621</v>
      </c>
      <c r="J36" s="4">
        <v>0.43929925560951233</v>
      </c>
      <c r="K36" s="4">
        <v>1.1454644203186035</v>
      </c>
      <c r="L36" s="4"/>
      <c r="M36" s="3"/>
    </row>
    <row r="37" spans="1:13" x14ac:dyDescent="0.15">
      <c r="A37" s="2" t="s">
        <v>122</v>
      </c>
      <c r="B37" s="4">
        <v>6.3569998741149902</v>
      </c>
      <c r="C37" s="4">
        <v>6.4520200541615482</v>
      </c>
      <c r="D37" s="4">
        <v>6.2619796940684322</v>
      </c>
      <c r="E37" s="4">
        <v>1.0706223249435425</v>
      </c>
      <c r="F37" s="4">
        <v>1.402182936668396</v>
      </c>
      <c r="G37" s="4">
        <v>0.59502792358398438</v>
      </c>
      <c r="H37" s="4">
        <v>0.47748741507530212</v>
      </c>
      <c r="I37" s="4">
        <v>0.14901447296142578</v>
      </c>
      <c r="J37" s="4">
        <v>4.6668741852045059E-2</v>
      </c>
      <c r="K37" s="4">
        <v>2.6160681247711182</v>
      </c>
      <c r="L37" s="4"/>
      <c r="M37" s="3"/>
    </row>
    <row r="38" spans="1:13" x14ac:dyDescent="0.15">
      <c r="A38" s="2" t="s">
        <v>126</v>
      </c>
      <c r="B38" s="4">
        <v>6.3439998626708984</v>
      </c>
      <c r="C38" s="4">
        <v>6.4441666120290755</v>
      </c>
      <c r="D38" s="4">
        <v>6.2438331133127214</v>
      </c>
      <c r="E38" s="4">
        <v>1.5306235551834106</v>
      </c>
      <c r="F38" s="4">
        <v>1.2866775989532471</v>
      </c>
      <c r="G38" s="4">
        <v>0.59014832973480225</v>
      </c>
      <c r="H38" s="4">
        <v>0.44975057244300842</v>
      </c>
      <c r="I38" s="4">
        <v>0.14761601388454437</v>
      </c>
      <c r="J38" s="4">
        <v>0.27343225479125977</v>
      </c>
      <c r="K38" s="4">
        <v>2.0654296875</v>
      </c>
      <c r="L38" s="4"/>
      <c r="M38" s="3"/>
    </row>
    <row r="39" spans="1:13" x14ac:dyDescent="0.15">
      <c r="A39" s="2" t="s">
        <v>95</v>
      </c>
      <c r="B39" s="4">
        <v>6.1680002212524414</v>
      </c>
      <c r="C39" s="4">
        <v>6.3815338906645778</v>
      </c>
      <c r="D39" s="4">
        <v>5.954466551840305</v>
      </c>
      <c r="E39" s="4">
        <v>1.3613559007644653</v>
      </c>
      <c r="F39" s="4">
        <v>1.3802285194396973</v>
      </c>
      <c r="G39" s="4">
        <v>0.51998329162597656</v>
      </c>
      <c r="H39" s="4">
        <v>0.5186307430267334</v>
      </c>
      <c r="I39" s="4">
        <v>0.32529646158218384</v>
      </c>
      <c r="J39" s="4">
        <v>8.9648161083459854E-3</v>
      </c>
      <c r="K39" s="4">
        <v>2.0532474517822266</v>
      </c>
      <c r="L39" s="4"/>
      <c r="M39" s="3"/>
    </row>
    <row r="40" spans="1:13" x14ac:dyDescent="0.15">
      <c r="A40" s="2" t="s">
        <v>79</v>
      </c>
      <c r="B40" s="4">
        <v>6.1050000190734863</v>
      </c>
      <c r="C40" s="4">
        <v>6.1919569888710972</v>
      </c>
      <c r="D40" s="4">
        <v>6.0180430492758754</v>
      </c>
      <c r="E40" s="4">
        <v>1.6329524517059326</v>
      </c>
      <c r="F40" s="4">
        <v>1.259698748588562</v>
      </c>
      <c r="G40" s="4">
        <v>0.63210570812225342</v>
      </c>
      <c r="H40" s="4">
        <v>0.49633759260177612</v>
      </c>
      <c r="I40" s="4">
        <v>0.22828979790210724</v>
      </c>
      <c r="J40" s="4">
        <v>0.21515955030918121</v>
      </c>
      <c r="K40" s="4">
        <v>1.6404252052307129</v>
      </c>
      <c r="L40" s="4"/>
      <c r="M40" s="3"/>
    </row>
    <row r="41" spans="1:13" x14ac:dyDescent="0.15">
      <c r="A41" s="2" t="s">
        <v>53</v>
      </c>
      <c r="B41" s="4">
        <v>6.0980000495910645</v>
      </c>
      <c r="C41" s="4">
        <v>6.1773484121263031</v>
      </c>
      <c r="D41" s="4">
        <v>6.0186516870558258</v>
      </c>
      <c r="E41" s="4">
        <v>1.3253935575485229</v>
      </c>
      <c r="F41" s="4">
        <v>1.5050592422485352</v>
      </c>
      <c r="G41" s="4">
        <v>0.71273291110992432</v>
      </c>
      <c r="H41" s="4">
        <v>0.29581746459007263</v>
      </c>
      <c r="I41" s="4">
        <v>0.13654448091983795</v>
      </c>
      <c r="J41" s="4">
        <v>2.4210851639509201E-2</v>
      </c>
      <c r="K41" s="4">
        <v>2.0977766513824463</v>
      </c>
      <c r="L41" s="4"/>
      <c r="M41" s="3"/>
    </row>
    <row r="42" spans="1:13" x14ac:dyDescent="0.15">
      <c r="A42" s="2" t="s">
        <v>96</v>
      </c>
      <c r="B42" s="4">
        <v>6.0869998931884766</v>
      </c>
      <c r="C42" s="4">
        <v>6.1789890678226946</v>
      </c>
      <c r="D42" s="4">
        <v>5.9950107185542585</v>
      </c>
      <c r="E42" s="4">
        <v>1.4884122610092163</v>
      </c>
      <c r="F42" s="4">
        <v>1.3231104612350464</v>
      </c>
      <c r="G42" s="4">
        <v>0.65313303470611572</v>
      </c>
      <c r="H42" s="4">
        <v>0.53674691915512085</v>
      </c>
      <c r="I42" s="4">
        <v>0.17266848683357239</v>
      </c>
      <c r="J42" s="4">
        <v>0.25704216957092285</v>
      </c>
      <c r="K42" s="4">
        <v>1.6561493873596191</v>
      </c>
      <c r="L42" s="4"/>
      <c r="M42" s="3"/>
    </row>
    <row r="43" spans="1:13" x14ac:dyDescent="0.15">
      <c r="A43" s="2" t="s">
        <v>77</v>
      </c>
      <c r="B43" s="4">
        <v>6.0840001106262207</v>
      </c>
      <c r="C43" s="4">
        <v>6.1799796365201471</v>
      </c>
      <c r="D43" s="4">
        <v>5.9880205847322943</v>
      </c>
      <c r="E43" s="4">
        <v>1.2912154197692871</v>
      </c>
      <c r="F43" s="4">
        <v>1.2846460342407227</v>
      </c>
      <c r="G43" s="4">
        <v>0.61878442764282227</v>
      </c>
      <c r="H43" s="4">
        <v>0.40226498246192932</v>
      </c>
      <c r="I43" s="4">
        <v>0.41660892963409424</v>
      </c>
      <c r="J43" s="4">
        <v>6.560070812702179E-2</v>
      </c>
      <c r="K43" s="4">
        <v>2.0044488906860352</v>
      </c>
      <c r="L43" s="4"/>
      <c r="M43" s="3"/>
    </row>
    <row r="44" spans="1:13" x14ac:dyDescent="0.15">
      <c r="A44" s="2" t="s">
        <v>137</v>
      </c>
      <c r="B44" s="4">
        <v>6.0710000991821289</v>
      </c>
      <c r="C44" s="4">
        <v>6.1865836003422734</v>
      </c>
      <c r="D44" s="4">
        <v>5.9554165980219844</v>
      </c>
      <c r="E44" s="4">
        <v>0.73729920387268066</v>
      </c>
      <c r="F44" s="4">
        <v>1.2872157096862793</v>
      </c>
      <c r="G44" s="4">
        <v>0.65309596061706543</v>
      </c>
      <c r="H44" s="4">
        <v>0.44755184650421143</v>
      </c>
      <c r="I44" s="4">
        <v>0.30167421698570251</v>
      </c>
      <c r="J44" s="4">
        <v>0.13068798184394836</v>
      </c>
      <c r="K44" s="4">
        <v>2.5139305591583252</v>
      </c>
      <c r="L44" s="4"/>
      <c r="M44" s="3"/>
    </row>
    <row r="45" spans="1:13" x14ac:dyDescent="0.15">
      <c r="A45" s="2" t="s">
        <v>111</v>
      </c>
      <c r="B45" s="4">
        <v>6.0079998970031738</v>
      </c>
      <c r="C45" s="4">
        <v>6.1058476753532887</v>
      </c>
      <c r="D45" s="4">
        <v>5.910152118653059</v>
      </c>
      <c r="E45" s="4">
        <v>1.0008203983306885</v>
      </c>
      <c r="F45" s="4">
        <v>1.2861688137054443</v>
      </c>
      <c r="G45" s="4">
        <v>0.68563622236251831</v>
      </c>
      <c r="H45" s="4">
        <v>0.45519819855690002</v>
      </c>
      <c r="I45" s="4">
        <v>0.15011246502399445</v>
      </c>
      <c r="J45" s="4">
        <v>0.14013464748859406</v>
      </c>
      <c r="K45" s="4">
        <v>2.2903525829315186</v>
      </c>
      <c r="L45" s="4"/>
      <c r="M45" s="3"/>
    </row>
    <row r="46" spans="1:13" x14ac:dyDescent="0.15">
      <c r="A46" s="2" t="s">
        <v>129</v>
      </c>
      <c r="B46" s="4">
        <v>6.0029997825622559</v>
      </c>
      <c r="C46" s="4">
        <v>6.1086351223289963</v>
      </c>
      <c r="D46" s="4">
        <v>5.8973644427955154</v>
      </c>
      <c r="E46" s="4">
        <v>0.90978449583053589</v>
      </c>
      <c r="F46" s="4">
        <v>1.1821250915527344</v>
      </c>
      <c r="G46" s="4">
        <v>0.59601855278015137</v>
      </c>
      <c r="H46" s="4">
        <v>0.43245252966880798</v>
      </c>
      <c r="I46" s="4">
        <v>7.8257985413074493E-2</v>
      </c>
      <c r="J46" s="4">
        <v>8.9980959892272949E-2</v>
      </c>
      <c r="K46" s="4">
        <v>2.7145938873291016</v>
      </c>
      <c r="L46" s="4"/>
      <c r="M46" s="3"/>
    </row>
    <row r="47" spans="1:13" x14ac:dyDescent="0.15">
      <c r="A47" s="2" t="s">
        <v>50</v>
      </c>
      <c r="B47" s="4">
        <v>5.9730000495910645</v>
      </c>
      <c r="C47" s="4">
        <v>6.0539083412289623</v>
      </c>
      <c r="D47" s="4">
        <v>5.8920917579531666</v>
      </c>
      <c r="E47" s="4">
        <v>1.29178786277771</v>
      </c>
      <c r="F47" s="4">
        <v>1.4457119703292847</v>
      </c>
      <c r="G47" s="4">
        <v>0.69947534799575806</v>
      </c>
      <c r="H47" s="4">
        <v>0.52034211158752441</v>
      </c>
      <c r="I47" s="4">
        <v>0.15846596658229828</v>
      </c>
      <c r="J47" s="4">
        <v>5.9307806193828583E-2</v>
      </c>
      <c r="K47" s="4">
        <v>1.7977228164672852</v>
      </c>
      <c r="L47" s="4"/>
      <c r="M47" s="3"/>
    </row>
    <row r="48" spans="1:13" x14ac:dyDescent="0.15">
      <c r="A48" s="2" t="s">
        <v>84</v>
      </c>
      <c r="B48" s="4">
        <v>5.9710001945495605</v>
      </c>
      <c r="C48" s="4">
        <v>6.0655375729501246</v>
      </c>
      <c r="D48" s="4">
        <v>5.8764628161489965</v>
      </c>
      <c r="E48" s="4">
        <v>0.78644108772277832</v>
      </c>
      <c r="F48" s="4">
        <v>1.5489691495895386</v>
      </c>
      <c r="G48" s="4">
        <v>0.49827262759208679</v>
      </c>
      <c r="H48" s="4">
        <v>0.6582486629486084</v>
      </c>
      <c r="I48" s="4">
        <v>0.415983647108078</v>
      </c>
      <c r="J48" s="4">
        <v>0.24652822315692902</v>
      </c>
      <c r="K48" s="4">
        <v>1.8169136047363281</v>
      </c>
      <c r="L48" s="4"/>
      <c r="M48" s="3"/>
    </row>
    <row r="49" spans="1:13" x14ac:dyDescent="0.15">
      <c r="A49" s="2" t="s">
        <v>62</v>
      </c>
      <c r="B49" s="4">
        <v>5.9640002250671387</v>
      </c>
      <c r="C49" s="4">
        <v>6.0427369059622285</v>
      </c>
      <c r="D49" s="4">
        <v>5.8852635441720489</v>
      </c>
      <c r="E49" s="4">
        <v>1.3950666189193726</v>
      </c>
      <c r="F49" s="4">
        <v>1.4449232816696167</v>
      </c>
      <c r="G49" s="4">
        <v>0.85314434766769409</v>
      </c>
      <c r="H49" s="4">
        <v>0.25645071268081665</v>
      </c>
      <c r="I49" s="4">
        <v>0.17278964817523956</v>
      </c>
      <c r="J49" s="4">
        <v>2.8028091415762901E-2</v>
      </c>
      <c r="K49" s="4">
        <v>1.8133120536804199</v>
      </c>
      <c r="L49" s="4"/>
      <c r="M49" s="3"/>
    </row>
    <row r="50" spans="1:13" x14ac:dyDescent="0.15">
      <c r="A50" s="2" t="s">
        <v>76</v>
      </c>
      <c r="B50" s="4">
        <v>5.9629998207092285</v>
      </c>
      <c r="C50" s="4">
        <v>6.0302749074995514</v>
      </c>
      <c r="D50" s="4">
        <v>5.8957247339189056</v>
      </c>
      <c r="E50" s="4">
        <v>1.28177809715271</v>
      </c>
      <c r="F50" s="4">
        <v>1.4692823886871338</v>
      </c>
      <c r="G50" s="4">
        <v>0.54734933376312256</v>
      </c>
      <c r="H50" s="4">
        <v>0.37378311157226562</v>
      </c>
      <c r="I50" s="4">
        <v>5.226382240653038E-2</v>
      </c>
      <c r="J50" s="4">
        <v>3.2962881028652191E-2</v>
      </c>
      <c r="K50" s="4">
        <v>2.2056074142456055</v>
      </c>
      <c r="L50" s="4"/>
      <c r="M50" s="3"/>
    </row>
    <row r="51" spans="1:13" x14ac:dyDescent="0.15">
      <c r="A51" s="2" t="s">
        <v>131</v>
      </c>
      <c r="B51" s="4">
        <v>5.9559998512268066</v>
      </c>
      <c r="C51" s="4">
        <v>6.1972423177957534</v>
      </c>
      <c r="D51" s="4">
        <v>5.7147573846578599</v>
      </c>
      <c r="E51" s="4">
        <v>0.90797531604766846</v>
      </c>
      <c r="F51" s="4">
        <v>1.0814177989959717</v>
      </c>
      <c r="G51" s="4">
        <v>0.45019176602363586</v>
      </c>
      <c r="H51" s="4">
        <v>0.54750937223434448</v>
      </c>
      <c r="I51" s="4">
        <v>0.24001564085483551</v>
      </c>
      <c r="J51" s="4">
        <v>9.6581071615219116E-2</v>
      </c>
      <c r="K51" s="4">
        <v>2.631955623626709</v>
      </c>
      <c r="L51" s="4"/>
      <c r="M51" s="3"/>
    </row>
    <row r="52" spans="1:13" x14ac:dyDescent="0.15">
      <c r="A52" s="2" t="s">
        <v>47</v>
      </c>
      <c r="B52" s="4">
        <v>5.9200000762939453</v>
      </c>
      <c r="C52" s="4">
        <v>5.9907194446027283</v>
      </c>
      <c r="D52" s="4">
        <v>5.8492807079851623</v>
      </c>
      <c r="E52" s="4">
        <v>1.4169151782989502</v>
      </c>
      <c r="F52" s="4">
        <v>1.4363378286361694</v>
      </c>
      <c r="G52" s="4">
        <v>0.91347587108612061</v>
      </c>
      <c r="H52" s="4">
        <v>0.50562554597854614</v>
      </c>
      <c r="I52" s="4">
        <v>0.1205727681517601</v>
      </c>
      <c r="J52" s="4">
        <v>0.16376073658466339</v>
      </c>
      <c r="K52" s="4">
        <v>1.3632235527038574</v>
      </c>
      <c r="L52" s="4"/>
      <c r="M52" s="3"/>
    </row>
    <row r="53" spans="1:13" x14ac:dyDescent="0.15">
      <c r="A53" s="2" t="s">
        <v>37</v>
      </c>
      <c r="B53" s="4">
        <v>5.9019999504089355</v>
      </c>
      <c r="C53" s="4">
        <v>5.9826696413755416</v>
      </c>
      <c r="D53" s="4">
        <v>5.8213302594423295</v>
      </c>
      <c r="E53" s="4">
        <v>1.314582347869873</v>
      </c>
      <c r="F53" s="4">
        <v>1.4735161066055298</v>
      </c>
      <c r="G53" s="4">
        <v>0.62894994020462036</v>
      </c>
      <c r="H53" s="4">
        <v>0.23423178493976593</v>
      </c>
      <c r="I53" s="4">
        <v>1.0164656676352024E-2</v>
      </c>
      <c r="J53" s="4">
        <v>1.1865642853081226E-2</v>
      </c>
      <c r="K53" s="4">
        <v>2.228440523147583</v>
      </c>
      <c r="L53" s="4"/>
      <c r="M53" s="3"/>
    </row>
    <row r="54" spans="1:13" x14ac:dyDescent="0.15">
      <c r="A54" s="2" t="s">
        <v>43</v>
      </c>
      <c r="B54" s="4">
        <v>5.8720002174377441</v>
      </c>
      <c r="C54" s="4">
        <v>5.9782864336669448</v>
      </c>
      <c r="D54" s="4">
        <v>5.7657140012085435</v>
      </c>
      <c r="E54" s="4">
        <v>1.0918644666671753</v>
      </c>
      <c r="F54" s="4">
        <v>1.1462174654006958</v>
      </c>
      <c r="G54" s="4">
        <v>0.61758464574813843</v>
      </c>
      <c r="H54" s="4">
        <v>0.23333580791950226</v>
      </c>
      <c r="I54" s="4">
        <v>6.9436646997928619E-2</v>
      </c>
      <c r="J54" s="4">
        <v>0.14609611034393311</v>
      </c>
      <c r="K54" s="4">
        <v>2.5676038265228271</v>
      </c>
      <c r="L54" s="4"/>
      <c r="M54" s="3"/>
    </row>
    <row r="55" spans="1:13" x14ac:dyDescent="0.15">
      <c r="A55" s="2" t="s">
        <v>40</v>
      </c>
      <c r="B55" s="4">
        <v>5.8499999046325684</v>
      </c>
      <c r="C55" s="4">
        <v>5.920263538211584</v>
      </c>
      <c r="D55" s="4">
        <v>5.7797362710535527</v>
      </c>
      <c r="E55" s="4">
        <v>1.2607486248016357</v>
      </c>
      <c r="F55" s="4">
        <v>1.4047149419784546</v>
      </c>
      <c r="G55" s="4">
        <v>0.63856697082519531</v>
      </c>
      <c r="H55" s="4">
        <v>0.32570791244506836</v>
      </c>
      <c r="I55" s="4">
        <v>0.15307478606700897</v>
      </c>
      <c r="J55" s="4">
        <v>7.3842726647853851E-2</v>
      </c>
      <c r="K55" s="4">
        <v>1.9936552047729492</v>
      </c>
      <c r="L55" s="4"/>
      <c r="M55" s="3"/>
    </row>
    <row r="56" spans="1:13" x14ac:dyDescent="0.15">
      <c r="A56" s="2" t="s">
        <v>94</v>
      </c>
      <c r="B56" s="4">
        <v>5.8379998207092285</v>
      </c>
      <c r="C56" s="4">
        <v>5.9225590282678606</v>
      </c>
      <c r="D56" s="4">
        <v>5.7534406131505964</v>
      </c>
      <c r="E56" s="4">
        <v>1.4016784429550171</v>
      </c>
      <c r="F56" s="4">
        <v>1.1282744407653809</v>
      </c>
      <c r="G56" s="4">
        <v>0.90021407604217529</v>
      </c>
      <c r="H56" s="4">
        <v>0.25792166590690613</v>
      </c>
      <c r="I56" s="4">
        <v>0.20667436718940735</v>
      </c>
      <c r="J56" s="4">
        <v>6.3282668590545654E-2</v>
      </c>
      <c r="K56" s="4">
        <v>1.8803780078887939</v>
      </c>
      <c r="L56" s="4"/>
      <c r="M56" s="3"/>
    </row>
    <row r="57" spans="1:13" x14ac:dyDescent="0.15">
      <c r="A57" s="2" t="s">
        <v>38</v>
      </c>
      <c r="B57" s="4">
        <v>5.8379998207092285</v>
      </c>
      <c r="C57" s="4">
        <v>5.9083708384633065</v>
      </c>
      <c r="D57" s="4">
        <v>5.7676288029551506</v>
      </c>
      <c r="E57" s="4">
        <v>0.72887063026428223</v>
      </c>
      <c r="F57" s="4">
        <v>1.2518255710601807</v>
      </c>
      <c r="G57" s="4">
        <v>0.58946520090103149</v>
      </c>
      <c r="H57" s="4">
        <v>0.24072904884815216</v>
      </c>
      <c r="I57" s="4">
        <v>0.20877912640571594</v>
      </c>
      <c r="J57" s="4">
        <v>1.0091286152601242E-2</v>
      </c>
      <c r="K57" s="4">
        <v>2.8078083992004395</v>
      </c>
      <c r="L57" s="4"/>
      <c r="M57" s="3"/>
    </row>
    <row r="58" spans="1:13" x14ac:dyDescent="0.15">
      <c r="A58" s="2" t="s">
        <v>119</v>
      </c>
      <c r="B58" s="4">
        <v>5.8249998092651367</v>
      </c>
      <c r="C58" s="4">
        <v>5.9196941567957397</v>
      </c>
      <c r="D58" s="4">
        <v>5.7303054617345337</v>
      </c>
      <c r="E58" s="4">
        <v>1.2176839113235474</v>
      </c>
      <c r="F58" s="4">
        <v>1.150091290473938</v>
      </c>
      <c r="G58" s="4">
        <v>0.68515831232070923</v>
      </c>
      <c r="H58" s="4">
        <v>0.45700374245643616</v>
      </c>
      <c r="I58" s="4">
        <v>0.13351991772651672</v>
      </c>
      <c r="J58" s="4">
        <v>4.3879006989300251E-3</v>
      </c>
      <c r="K58" s="4">
        <v>2.1768314838409424</v>
      </c>
      <c r="L58" s="4"/>
      <c r="M58" s="3"/>
    </row>
    <row r="59" spans="1:13" x14ac:dyDescent="0.15">
      <c r="A59" s="2" t="s">
        <v>59</v>
      </c>
      <c r="B59" s="4">
        <v>5.8229999542236328</v>
      </c>
      <c r="C59" s="4">
        <v>5.903976902514696</v>
      </c>
      <c r="D59" s="4">
        <v>5.7420230059325696</v>
      </c>
      <c r="E59" s="4">
        <v>0.83375656604766846</v>
      </c>
      <c r="F59" s="4">
        <v>1.2276190519332886</v>
      </c>
      <c r="G59" s="4">
        <v>0.47363024950027466</v>
      </c>
      <c r="H59" s="4">
        <v>0.55873292684555054</v>
      </c>
      <c r="I59" s="4">
        <v>0.22556072473526001</v>
      </c>
      <c r="J59" s="4">
        <v>6.047772616147995E-2</v>
      </c>
      <c r="K59" s="4">
        <v>2.4432790279388428</v>
      </c>
      <c r="L59" s="4"/>
      <c r="M59" s="3"/>
    </row>
    <row r="60" spans="1:13" x14ac:dyDescent="0.15">
      <c r="A60" s="2" t="s">
        <v>41</v>
      </c>
      <c r="B60" s="4">
        <v>5.8220000267028809</v>
      </c>
      <c r="C60" s="4">
        <v>5.8851808755099775</v>
      </c>
      <c r="D60" s="4">
        <v>5.7588191778957842</v>
      </c>
      <c r="E60" s="4">
        <v>1.1307767629623413</v>
      </c>
      <c r="F60" s="4">
        <v>1.4931491613388062</v>
      </c>
      <c r="G60" s="4">
        <v>0.43772608041763306</v>
      </c>
      <c r="H60" s="4">
        <v>0.41827192902565002</v>
      </c>
      <c r="I60" s="4">
        <v>0.24992498755455017</v>
      </c>
      <c r="J60" s="4">
        <v>0.25927034020423889</v>
      </c>
      <c r="K60" s="4">
        <v>1.8329098224639893</v>
      </c>
      <c r="L60" s="4"/>
      <c r="M60" s="3"/>
    </row>
    <row r="61" spans="1:13" x14ac:dyDescent="0.15">
      <c r="A61" s="2" t="s">
        <v>56</v>
      </c>
      <c r="B61" s="4">
        <v>5.8189997673034668</v>
      </c>
      <c r="C61" s="4">
        <v>5.9036417746543881</v>
      </c>
      <c r="D61" s="4">
        <v>5.7343577599525455</v>
      </c>
      <c r="E61" s="4">
        <v>1.2845562696456909</v>
      </c>
      <c r="F61" s="4">
        <v>1.3843690156936646</v>
      </c>
      <c r="G61" s="4">
        <v>0.6060415506362915</v>
      </c>
      <c r="H61" s="4">
        <v>0.43745428323745728</v>
      </c>
      <c r="I61" s="4">
        <v>0.20196442306041718</v>
      </c>
      <c r="J61" s="4">
        <v>0.11928288638591766</v>
      </c>
      <c r="K61" s="4">
        <v>1.7848925590515137</v>
      </c>
      <c r="L61" s="4"/>
      <c r="M61" s="3"/>
    </row>
    <row r="62" spans="1:13" x14ac:dyDescent="0.15">
      <c r="A62" s="2" t="s">
        <v>153</v>
      </c>
      <c r="B62" s="4">
        <v>5.809999942779541</v>
      </c>
      <c r="C62" s="4">
        <v>5.8973664648830892</v>
      </c>
      <c r="D62" s="4">
        <v>5.7226334206759928</v>
      </c>
      <c r="E62" s="4">
        <v>1.3469113111495972</v>
      </c>
      <c r="F62" s="4">
        <v>1.1863033771514893</v>
      </c>
      <c r="G62" s="4">
        <v>0.83464723825454712</v>
      </c>
      <c r="H62" s="4">
        <v>0.47120362520217896</v>
      </c>
      <c r="I62" s="4">
        <v>0.266845703125</v>
      </c>
      <c r="J62" s="4">
        <v>0.1553533524274826</v>
      </c>
      <c r="K62" s="4">
        <v>1.5491576194763184</v>
      </c>
      <c r="L62" s="4"/>
      <c r="M62" s="3"/>
    </row>
    <row r="63" spans="1:13" x14ac:dyDescent="0.15">
      <c r="A63" s="2" t="s">
        <v>80</v>
      </c>
      <c r="B63" s="4">
        <v>5.7579998970031738</v>
      </c>
      <c r="C63" s="4">
        <v>5.8422251600027089</v>
      </c>
      <c r="D63" s="4">
        <v>5.6737746340036388</v>
      </c>
      <c r="E63" s="4">
        <v>1.3412059545516968</v>
      </c>
      <c r="F63" s="4">
        <v>1.4525188207626343</v>
      </c>
      <c r="G63" s="4">
        <v>0.79082822799682617</v>
      </c>
      <c r="H63" s="4">
        <v>0.57257580757141113</v>
      </c>
      <c r="I63" s="4">
        <v>0.24264909327030182</v>
      </c>
      <c r="J63" s="4">
        <v>4.5128978788852692E-2</v>
      </c>
      <c r="K63" s="4">
        <v>1.3133172988891602</v>
      </c>
      <c r="L63" s="4"/>
      <c r="M63" s="3"/>
    </row>
    <row r="64" spans="1:13" x14ac:dyDescent="0.15">
      <c r="A64" s="2" t="s">
        <v>92</v>
      </c>
      <c r="B64" s="4">
        <v>5.7150001525878906</v>
      </c>
      <c r="C64" s="4">
        <v>5.8119467785954475</v>
      </c>
      <c r="D64" s="4">
        <v>5.6180535265803337</v>
      </c>
      <c r="E64" s="4">
        <v>1.0352252721786499</v>
      </c>
      <c r="F64" s="4">
        <v>1.2187703847885132</v>
      </c>
      <c r="G64" s="4">
        <v>0.63016611337661743</v>
      </c>
      <c r="H64" s="4">
        <v>0.45000287890434265</v>
      </c>
      <c r="I64" s="4">
        <v>0.12681971490383148</v>
      </c>
      <c r="J64" s="4">
        <v>4.7049086540937424E-2</v>
      </c>
      <c r="K64" s="4">
        <v>2.2072694301605225</v>
      </c>
      <c r="L64" s="4"/>
      <c r="M64" s="3"/>
    </row>
    <row r="65" spans="1:13" x14ac:dyDescent="0.15">
      <c r="A65" s="2" t="s">
        <v>58</v>
      </c>
      <c r="B65" s="4">
        <v>5.629000186920166</v>
      </c>
      <c r="C65" s="4">
        <v>5.7298621916770935</v>
      </c>
      <c r="D65" s="4">
        <v>5.5281381821632385</v>
      </c>
      <c r="E65" s="4">
        <v>1.189395546913147</v>
      </c>
      <c r="F65" s="4">
        <v>1.2095609903335571</v>
      </c>
      <c r="G65" s="4">
        <v>0.63800746202468872</v>
      </c>
      <c r="H65" s="4">
        <v>0.49124732613563538</v>
      </c>
      <c r="I65" s="4">
        <v>0.36093375086784363</v>
      </c>
      <c r="J65" s="4">
        <v>4.2181555181741714E-2</v>
      </c>
      <c r="K65" s="4">
        <v>1.6975839138031006</v>
      </c>
      <c r="L65" s="4"/>
      <c r="M65" s="3"/>
    </row>
    <row r="66" spans="1:13" x14ac:dyDescent="0.15">
      <c r="A66" s="2" t="s">
        <v>132</v>
      </c>
      <c r="B66" s="4">
        <v>5.620999813079834</v>
      </c>
      <c r="C66" s="4">
        <v>5.7146926993131641</v>
      </c>
      <c r="D66" s="4">
        <v>5.5273069268465038</v>
      </c>
      <c r="E66" s="4">
        <v>1.3559380769729614</v>
      </c>
      <c r="F66" s="4">
        <v>1.1313632726669312</v>
      </c>
      <c r="G66" s="4">
        <v>0.8447147011756897</v>
      </c>
      <c r="H66" s="4">
        <v>0.35511153936386108</v>
      </c>
      <c r="I66" s="4">
        <v>0.27125430107116699</v>
      </c>
      <c r="J66" s="4">
        <v>4.1237976402044296E-2</v>
      </c>
      <c r="K66" s="4">
        <v>1.6212491989135742</v>
      </c>
      <c r="L66" s="4"/>
      <c r="M66" s="3"/>
    </row>
    <row r="67" spans="1:13" x14ac:dyDescent="0.15">
      <c r="A67" s="2" t="s">
        <v>46</v>
      </c>
      <c r="B67" s="4">
        <v>5.6110000610351562</v>
      </c>
      <c r="C67" s="4">
        <v>5.6881398741900924</v>
      </c>
      <c r="D67" s="4">
        <v>5.5338602478802201</v>
      </c>
      <c r="E67" s="4">
        <v>1.320879340171814</v>
      </c>
      <c r="F67" s="4">
        <v>1.4766710996627808</v>
      </c>
      <c r="G67" s="4">
        <v>0.69516831636428833</v>
      </c>
      <c r="H67" s="4">
        <v>0.47913143038749695</v>
      </c>
      <c r="I67" s="4">
        <v>9.8890811204910278E-2</v>
      </c>
      <c r="J67" s="4">
        <v>0.18324892222881317</v>
      </c>
      <c r="K67" s="4">
        <v>1.357508659362793</v>
      </c>
      <c r="L67" s="4"/>
      <c r="M67" s="3"/>
    </row>
    <row r="68" spans="1:13" x14ac:dyDescent="0.15">
      <c r="A68" s="2" t="s">
        <v>49</v>
      </c>
      <c r="B68" s="4">
        <v>5.5689997673034668</v>
      </c>
      <c r="C68" s="4">
        <v>5.6461142440140248</v>
      </c>
      <c r="D68" s="4">
        <v>5.4918852905929088</v>
      </c>
      <c r="E68" s="4">
        <v>1.156557559967041</v>
      </c>
      <c r="F68" s="4">
        <v>1.444945216178894</v>
      </c>
      <c r="G68" s="4">
        <v>0.63771426677703857</v>
      </c>
      <c r="H68" s="4">
        <v>0.29540026187896729</v>
      </c>
      <c r="I68" s="4">
        <v>0.15513750910758972</v>
      </c>
      <c r="J68" s="4">
        <v>0.15631382167339325</v>
      </c>
      <c r="K68" s="4">
        <v>1.7232329845428467</v>
      </c>
      <c r="L68" s="4"/>
      <c r="M68" s="3"/>
    </row>
    <row r="69" spans="1:13" x14ac:dyDescent="0.15">
      <c r="A69" s="2" t="s">
        <v>115</v>
      </c>
      <c r="B69" s="4">
        <v>5.5250000953674316</v>
      </c>
      <c r="C69" s="4">
        <v>5.6769538068771359</v>
      </c>
      <c r="D69" s="4">
        <v>5.3730463838577274</v>
      </c>
      <c r="E69" s="4">
        <v>1.1018030643463135</v>
      </c>
      <c r="F69" s="4">
        <v>1.3575643301010132</v>
      </c>
      <c r="G69" s="4">
        <v>0.52016901969909668</v>
      </c>
      <c r="H69" s="4">
        <v>0.46573323011398315</v>
      </c>
      <c r="I69" s="4">
        <v>0.15207366645336151</v>
      </c>
      <c r="J69" s="4">
        <v>9.2610210180282593E-2</v>
      </c>
      <c r="K69" s="4">
        <v>1.8350112438201904</v>
      </c>
      <c r="L69" s="4"/>
      <c r="M69" s="3"/>
    </row>
    <row r="70" spans="1:13" x14ac:dyDescent="0.15">
      <c r="A70" s="2" t="s">
        <v>114</v>
      </c>
      <c r="B70" s="4">
        <v>5.5</v>
      </c>
      <c r="C70" s="4">
        <v>5.5948649632930758</v>
      </c>
      <c r="D70" s="4">
        <v>5.4051350367069242</v>
      </c>
      <c r="E70" s="4">
        <v>1.1982743740081787</v>
      </c>
      <c r="F70" s="4">
        <v>1.3377531766891479</v>
      </c>
      <c r="G70" s="4">
        <v>0.63760560750961304</v>
      </c>
      <c r="H70" s="4">
        <v>0.30074059963226318</v>
      </c>
      <c r="I70" s="4">
        <v>4.6693041920661926E-2</v>
      </c>
      <c r="J70" s="4">
        <v>9.9671579897403717E-2</v>
      </c>
      <c r="K70" s="4">
        <v>1.8792779445648193</v>
      </c>
      <c r="L70" s="4"/>
      <c r="M70" s="3"/>
    </row>
    <row r="71" spans="1:13" x14ac:dyDescent="0.15">
      <c r="A71" s="2" t="s">
        <v>51</v>
      </c>
      <c r="B71" s="4">
        <v>5.4930000305175781</v>
      </c>
      <c r="C71" s="4">
        <v>5.5773812696337703</v>
      </c>
      <c r="D71" s="4">
        <v>5.4086187914013859</v>
      </c>
      <c r="E71" s="4">
        <v>0.93253731727600098</v>
      </c>
      <c r="F71" s="4">
        <v>1.5072848796844482</v>
      </c>
      <c r="G71" s="4">
        <v>0.57925069332122803</v>
      </c>
      <c r="H71" s="4">
        <v>0.47350779175758362</v>
      </c>
      <c r="I71" s="4">
        <v>0.22415065765380859</v>
      </c>
      <c r="J71" s="4">
        <v>9.1065913438796997E-2</v>
      </c>
      <c r="K71" s="4">
        <v>1.6853334903717041</v>
      </c>
      <c r="L71" s="4"/>
      <c r="M71" s="3"/>
    </row>
    <row r="72" spans="1:13" x14ac:dyDescent="0.15">
      <c r="A72" s="8" t="s">
        <v>219</v>
      </c>
      <c r="B72" s="4">
        <v>5.4720001220703125</v>
      </c>
      <c r="C72" s="4">
        <v>5.5495941731333733</v>
      </c>
      <c r="D72" s="4">
        <v>5.3944060710072517</v>
      </c>
      <c r="E72" s="4">
        <v>1.5516748428344727</v>
      </c>
      <c r="F72" s="4">
        <v>1.2627909183502197</v>
      </c>
      <c r="G72" s="4">
        <v>0.943062424659729</v>
      </c>
      <c r="H72" s="4">
        <v>0.49096864461898804</v>
      </c>
      <c r="I72" s="4">
        <v>0.37446579337120056</v>
      </c>
      <c r="J72" s="4">
        <v>0.29393374919891357</v>
      </c>
      <c r="K72" s="4">
        <v>0.55463314056396484</v>
      </c>
      <c r="L72" s="4"/>
      <c r="M72" s="3"/>
    </row>
    <row r="73" spans="1:13" x14ac:dyDescent="0.15">
      <c r="A73" s="2" t="s">
        <v>136</v>
      </c>
      <c r="B73" s="4">
        <v>5.429999828338623</v>
      </c>
      <c r="C73" s="4">
        <v>5.5453350542485715</v>
      </c>
      <c r="D73" s="4">
        <v>5.3146646024286746</v>
      </c>
      <c r="E73" s="4">
        <v>0.85769921541213989</v>
      </c>
      <c r="F73" s="4">
        <v>1.2539175748825073</v>
      </c>
      <c r="G73" s="4">
        <v>0.46800905466079712</v>
      </c>
      <c r="H73" s="4">
        <v>0.58521467447280884</v>
      </c>
      <c r="I73" s="4">
        <v>0.193513423204422</v>
      </c>
      <c r="J73" s="4">
        <v>9.9331893026828766E-2</v>
      </c>
      <c r="K73" s="4">
        <v>1.9726047515869141</v>
      </c>
      <c r="L73" s="4"/>
      <c r="M73" s="3"/>
    </row>
    <row r="74" spans="1:13" x14ac:dyDescent="0.15">
      <c r="A74" s="2" t="s">
        <v>110</v>
      </c>
      <c r="B74" s="4">
        <v>5.3949999809265137</v>
      </c>
      <c r="C74" s="4">
        <v>5.4915696561336516</v>
      </c>
      <c r="D74" s="4">
        <v>5.2984303057193758</v>
      </c>
      <c r="E74" s="4">
        <v>1.0693175792694092</v>
      </c>
      <c r="F74" s="4">
        <v>1.2581897974014282</v>
      </c>
      <c r="G74" s="4">
        <v>0.65078467130661011</v>
      </c>
      <c r="H74" s="4">
        <v>0.2087155282497406</v>
      </c>
      <c r="I74" s="4">
        <v>0.22012588381767273</v>
      </c>
      <c r="J74" s="4">
        <v>4.0903780609369278E-2</v>
      </c>
      <c r="K74" s="4">
        <v>1.9470844268798828</v>
      </c>
      <c r="L74" s="4"/>
      <c r="M74" s="3"/>
    </row>
    <row r="75" spans="1:13" x14ac:dyDescent="0.15">
      <c r="A75" s="2" t="s">
        <v>125</v>
      </c>
      <c r="B75" s="4">
        <v>5.3359999656677246</v>
      </c>
      <c r="C75" s="4">
        <v>5.4484100224077698</v>
      </c>
      <c r="D75" s="4">
        <v>5.2235899089276794</v>
      </c>
      <c r="E75" s="4">
        <v>0.99101239442825317</v>
      </c>
      <c r="F75" s="4">
        <v>1.2390888929367065</v>
      </c>
      <c r="G75" s="4">
        <v>0.60459005832672119</v>
      </c>
      <c r="H75" s="4">
        <v>0.41842114925384521</v>
      </c>
      <c r="I75" s="4">
        <v>0.17217046022415161</v>
      </c>
      <c r="J75" s="4">
        <v>0.11980327218770981</v>
      </c>
      <c r="K75" s="4">
        <v>1.7911765575408936</v>
      </c>
      <c r="L75" s="4"/>
      <c r="M75" s="3"/>
    </row>
    <row r="76" spans="1:13" x14ac:dyDescent="0.15">
      <c r="A76" s="2" t="s">
        <v>78</v>
      </c>
      <c r="B76" s="4">
        <v>5.3239998817443848</v>
      </c>
      <c r="C76" s="4">
        <v>5.4030397091805931</v>
      </c>
      <c r="D76" s="4">
        <v>5.2449600543081765</v>
      </c>
      <c r="E76" s="4">
        <v>1.2860119342803955</v>
      </c>
      <c r="F76" s="4">
        <v>1.3431330919265747</v>
      </c>
      <c r="G76" s="4">
        <v>0.68776345252990723</v>
      </c>
      <c r="H76" s="4">
        <v>0.17586351931095123</v>
      </c>
      <c r="I76" s="4">
        <v>7.8401662409305573E-2</v>
      </c>
      <c r="J76" s="4">
        <v>3.6636937409639359E-2</v>
      </c>
      <c r="K76" s="4">
        <v>1.7164592742919922</v>
      </c>
      <c r="L76" s="4"/>
      <c r="M76" s="3"/>
    </row>
    <row r="77" spans="1:13" x14ac:dyDescent="0.15">
      <c r="A77" s="2" t="s">
        <v>142</v>
      </c>
      <c r="B77" s="4">
        <v>5.310999870300293</v>
      </c>
      <c r="C77" s="4">
        <v>5.5813987284898756</v>
      </c>
      <c r="D77" s="4">
        <v>5.0406010121107103</v>
      </c>
      <c r="E77" s="4">
        <v>0.92557930946350098</v>
      </c>
      <c r="F77" s="4">
        <v>1.3682180643081665</v>
      </c>
      <c r="G77" s="4">
        <v>0.64102238416671753</v>
      </c>
      <c r="H77" s="4">
        <v>0.47430723905563354</v>
      </c>
      <c r="I77" s="4">
        <v>0.23381833732128143</v>
      </c>
      <c r="J77" s="4">
        <v>5.5267781019210815E-2</v>
      </c>
      <c r="K77" s="4">
        <v>1.6123256683349609</v>
      </c>
      <c r="L77" s="4"/>
      <c r="M77" s="3"/>
    </row>
    <row r="78" spans="1:13" x14ac:dyDescent="0.15">
      <c r="A78" s="2" t="s">
        <v>63</v>
      </c>
      <c r="B78" s="4">
        <v>5.2930002212524414</v>
      </c>
      <c r="C78" s="4">
        <v>5.3917772045731542</v>
      </c>
      <c r="D78" s="4">
        <v>5.1942232379317286</v>
      </c>
      <c r="E78" s="4">
        <v>1.2225562334060669</v>
      </c>
      <c r="F78" s="4">
        <v>0.96798300743103027</v>
      </c>
      <c r="G78" s="4">
        <v>0.70128852128982544</v>
      </c>
      <c r="H78" s="4">
        <v>0.25577229261398315</v>
      </c>
      <c r="I78" s="4">
        <v>0.24800297617912292</v>
      </c>
      <c r="J78" s="4">
        <v>4.3103110045194626E-2</v>
      </c>
      <c r="K78" s="4">
        <v>1.8544924259185791</v>
      </c>
      <c r="L78" s="4"/>
      <c r="M78" s="3"/>
    </row>
    <row r="79" spans="1:13" x14ac:dyDescent="0.15">
      <c r="A79" s="2" t="s">
        <v>113</v>
      </c>
      <c r="B79" s="4">
        <v>5.2789998054504395</v>
      </c>
      <c r="C79" s="4">
        <v>5.3648479954898356</v>
      </c>
      <c r="D79" s="4">
        <v>5.1931516154110433</v>
      </c>
      <c r="E79" s="4">
        <v>0.95148438215255737</v>
      </c>
      <c r="F79" s="4">
        <v>1.1378535032272339</v>
      </c>
      <c r="G79" s="4">
        <v>0.54145205020904541</v>
      </c>
      <c r="H79" s="4">
        <v>0.26028794050216675</v>
      </c>
      <c r="I79" s="4">
        <v>0.31993144750595093</v>
      </c>
      <c r="J79" s="4">
        <v>5.7471618056297302E-2</v>
      </c>
      <c r="K79" s="4">
        <v>2.0105407238006592</v>
      </c>
      <c r="L79" s="4"/>
      <c r="M79" s="3"/>
    </row>
    <row r="80" spans="1:13" x14ac:dyDescent="0.15">
      <c r="A80" s="2" t="s">
        <v>68</v>
      </c>
      <c r="B80" s="4">
        <v>5.2729997634887695</v>
      </c>
      <c r="C80" s="4">
        <v>5.3192780897766347</v>
      </c>
      <c r="D80" s="4">
        <v>5.2267214372009043</v>
      </c>
      <c r="E80" s="4">
        <v>1.0811657905578613</v>
      </c>
      <c r="F80" s="4">
        <v>1.1608374118804932</v>
      </c>
      <c r="G80" s="4">
        <v>0.74141550064086914</v>
      </c>
      <c r="H80" s="4">
        <v>0.47278770804405212</v>
      </c>
      <c r="I80" s="4">
        <v>2.8806841000914574E-2</v>
      </c>
      <c r="J80" s="4">
        <v>2.2794274613261223E-2</v>
      </c>
      <c r="K80" s="4">
        <v>1.7649385929107666</v>
      </c>
      <c r="L80" s="4"/>
      <c r="M80" s="3"/>
    </row>
    <row r="81" spans="1:13" x14ac:dyDescent="0.15">
      <c r="A81" s="2" t="s">
        <v>89</v>
      </c>
      <c r="B81" s="4">
        <v>5.2690000534057617</v>
      </c>
      <c r="C81" s="4">
        <v>5.3599836413562301</v>
      </c>
      <c r="D81" s="4">
        <v>5.1780164654552934</v>
      </c>
      <c r="E81" s="4">
        <v>0.72688353061676025</v>
      </c>
      <c r="F81" s="4">
        <v>0.67269068956375122</v>
      </c>
      <c r="G81" s="4">
        <v>0.4020477831363678</v>
      </c>
      <c r="H81" s="4">
        <v>0.23521526157855988</v>
      </c>
      <c r="I81" s="4">
        <v>0.31544601917266846</v>
      </c>
      <c r="J81" s="4">
        <v>0.12434806674718857</v>
      </c>
      <c r="K81" s="4">
        <v>2.7924892902374268</v>
      </c>
      <c r="L81" s="4"/>
      <c r="M81" s="3"/>
    </row>
    <row r="82" spans="1:13" x14ac:dyDescent="0.15">
      <c r="A82" s="2" t="s">
        <v>24</v>
      </c>
      <c r="B82" s="4">
        <v>5.2620000839233398</v>
      </c>
      <c r="C82" s="4">
        <v>5.3528885981440544</v>
      </c>
      <c r="D82" s="4">
        <v>5.1711115697026253</v>
      </c>
      <c r="E82" s="4">
        <v>0.99553859233856201</v>
      </c>
      <c r="F82" s="4">
        <v>1.2744446992874146</v>
      </c>
      <c r="G82" s="4">
        <v>0.49234572052955627</v>
      </c>
      <c r="H82" s="4">
        <v>0.44332346320152283</v>
      </c>
      <c r="I82" s="4">
        <v>0.61170458793640137</v>
      </c>
      <c r="J82" s="4">
        <v>1.5317135490477085E-2</v>
      </c>
      <c r="K82" s="4">
        <v>1.4294769763946533</v>
      </c>
      <c r="L82" s="4"/>
      <c r="M82" s="3"/>
    </row>
    <row r="83" spans="1:13" x14ac:dyDescent="0.15">
      <c r="A83" s="2" t="s">
        <v>124</v>
      </c>
      <c r="B83" s="4">
        <v>5.25</v>
      </c>
      <c r="C83" s="4">
        <v>5.3700319455564021</v>
      </c>
      <c r="D83" s="4">
        <v>5.1299680544435979</v>
      </c>
      <c r="E83" s="4">
        <v>1.1284312009811401</v>
      </c>
      <c r="F83" s="4">
        <v>1.4313375949859619</v>
      </c>
      <c r="G83" s="4">
        <v>0.61714422702789307</v>
      </c>
      <c r="H83" s="4">
        <v>0.15399712324142456</v>
      </c>
      <c r="I83" s="4">
        <v>6.5019629895687103E-2</v>
      </c>
      <c r="J83" s="4">
        <v>6.4491122961044312E-2</v>
      </c>
      <c r="K83" s="4">
        <v>1.7894637584686279</v>
      </c>
      <c r="L83" s="4"/>
      <c r="M83" s="3"/>
    </row>
    <row r="84" spans="1:13" x14ac:dyDescent="0.15">
      <c r="A84" s="2" t="s">
        <v>121</v>
      </c>
      <c r="B84" s="4">
        <v>5.2369999885559082</v>
      </c>
      <c r="C84" s="4">
        <v>5.3410444405674937</v>
      </c>
      <c r="D84" s="4">
        <v>5.1329555365443227</v>
      </c>
      <c r="E84" s="4">
        <v>1.121129035949707</v>
      </c>
      <c r="F84" s="4">
        <v>1.2383764982223511</v>
      </c>
      <c r="G84" s="4">
        <v>0.66746467351913452</v>
      </c>
      <c r="H84" s="4">
        <v>0.19498905539512634</v>
      </c>
      <c r="I84" s="4">
        <v>0.19791102409362793</v>
      </c>
      <c r="J84" s="4">
        <v>8.8174194097518921E-2</v>
      </c>
      <c r="K84" s="4">
        <v>1.7291915416717529</v>
      </c>
      <c r="L84" s="4"/>
      <c r="M84" s="3"/>
    </row>
    <row r="85" spans="1:13" x14ac:dyDescent="0.15">
      <c r="A85" s="2" t="s">
        <v>72</v>
      </c>
      <c r="B85" s="4">
        <v>5.2350001335144043</v>
      </c>
      <c r="C85" s="4">
        <v>5.3183409647643565</v>
      </c>
      <c r="D85" s="4">
        <v>5.1516593022644521</v>
      </c>
      <c r="E85" s="4">
        <v>0.87811458110809326</v>
      </c>
      <c r="F85" s="4">
        <v>0.77486443519592285</v>
      </c>
      <c r="G85" s="4">
        <v>0.59771066904067993</v>
      </c>
      <c r="H85" s="4">
        <v>0.40815833210945129</v>
      </c>
      <c r="I85" s="4">
        <v>3.2209955155849457E-2</v>
      </c>
      <c r="J85" s="4">
        <v>8.7763182818889618E-2</v>
      </c>
      <c r="K85" s="4">
        <v>2.4561893939971924</v>
      </c>
      <c r="L85" s="4"/>
      <c r="M85" s="3"/>
    </row>
    <row r="86" spans="1:13" x14ac:dyDescent="0.15">
      <c r="A86" s="2" t="s">
        <v>18</v>
      </c>
      <c r="B86" s="4">
        <v>5.2340002059936523</v>
      </c>
      <c r="C86" s="4">
        <v>5.299286535233259</v>
      </c>
      <c r="D86" s="4">
        <v>5.1687138767540457</v>
      </c>
      <c r="E86" s="4">
        <v>1.1536017656326294</v>
      </c>
      <c r="F86" s="4">
        <v>1.1524002552032471</v>
      </c>
      <c r="G86" s="4">
        <v>0.54077577590942383</v>
      </c>
      <c r="H86" s="4">
        <v>0.39815583825111389</v>
      </c>
      <c r="I86" s="4">
        <v>4.526934027671814E-2</v>
      </c>
      <c r="J86" s="4">
        <v>0.18098750710487366</v>
      </c>
      <c r="K86" s="4">
        <v>1.762481689453125</v>
      </c>
      <c r="L86" s="4"/>
      <c r="M86" s="3"/>
    </row>
    <row r="87" spans="1:13" x14ac:dyDescent="0.15">
      <c r="A87" s="2" t="s">
        <v>144</v>
      </c>
      <c r="B87" s="4">
        <v>5.2300000190734863</v>
      </c>
      <c r="C87" s="4">
        <v>5.3490608851611618</v>
      </c>
      <c r="D87" s="4">
        <v>5.1109391529858108</v>
      </c>
      <c r="E87" s="4">
        <v>1.079373836517334</v>
      </c>
      <c r="F87" s="4">
        <v>1.4024167060852051</v>
      </c>
      <c r="G87" s="4">
        <v>0.57487374544143677</v>
      </c>
      <c r="H87" s="4">
        <v>0.55258983373641968</v>
      </c>
      <c r="I87" s="4">
        <v>0.18696784973144531</v>
      </c>
      <c r="J87" s="4">
        <v>0.11394525319337845</v>
      </c>
      <c r="K87" s="4">
        <v>1.319465160369873</v>
      </c>
      <c r="L87" s="4"/>
      <c r="M87" s="3"/>
    </row>
    <row r="88" spans="1:13" x14ac:dyDescent="0.15">
      <c r="A88" s="2" t="s">
        <v>123</v>
      </c>
      <c r="B88" s="4">
        <v>5.2270002365112305</v>
      </c>
      <c r="C88" s="4">
        <v>5.3252461694180964</v>
      </c>
      <c r="D88" s="4">
        <v>5.1287543036043646</v>
      </c>
      <c r="E88" s="4">
        <v>1.2894874811172485</v>
      </c>
      <c r="F88" s="4">
        <v>1.2394145727157593</v>
      </c>
      <c r="G88" s="4">
        <v>0.81019890308380127</v>
      </c>
      <c r="H88" s="4">
        <v>9.5731250941753387E-2</v>
      </c>
      <c r="I88" s="4">
        <v>0</v>
      </c>
      <c r="J88" s="4">
        <v>4.3289776891469955E-2</v>
      </c>
      <c r="K88" s="4">
        <v>1.7492215633392334</v>
      </c>
      <c r="L88" s="4"/>
      <c r="M88" s="3"/>
    </row>
    <row r="89" spans="1:13" x14ac:dyDescent="0.15">
      <c r="A89" s="2" t="s">
        <v>118</v>
      </c>
      <c r="B89" s="4">
        <v>5.2249999046325684</v>
      </c>
      <c r="C89" s="4">
        <v>5.3188822884857654</v>
      </c>
      <c r="D89" s="4">
        <v>5.1311175207793713</v>
      </c>
      <c r="E89" s="4">
        <v>1.074987530708313</v>
      </c>
      <c r="F89" s="4">
        <v>1.1296242475509644</v>
      </c>
      <c r="G89" s="4">
        <v>0.73508107662200928</v>
      </c>
      <c r="H89" s="4">
        <v>0.28851598501205444</v>
      </c>
      <c r="I89" s="4">
        <v>0.26445075869560242</v>
      </c>
      <c r="J89" s="4">
        <v>3.751382976770401E-2</v>
      </c>
      <c r="K89" s="4">
        <v>1.6950738430023193</v>
      </c>
      <c r="L89" s="4"/>
      <c r="M89" s="3"/>
    </row>
    <row r="90" spans="1:13" x14ac:dyDescent="0.15">
      <c r="A90" s="2" t="s">
        <v>120</v>
      </c>
      <c r="B90" s="4">
        <v>5.195000171661377</v>
      </c>
      <c r="C90" s="4">
        <v>5.2850417330861088</v>
      </c>
      <c r="D90" s="4">
        <v>5.1049586102366451</v>
      </c>
      <c r="E90" s="4">
        <v>1.3151752948760986</v>
      </c>
      <c r="F90" s="4">
        <v>1.3670430183410645</v>
      </c>
      <c r="G90" s="4">
        <v>0.79584354162216187</v>
      </c>
      <c r="H90" s="4">
        <v>0.49846529960632324</v>
      </c>
      <c r="I90" s="4">
        <v>9.5102712512016296E-2</v>
      </c>
      <c r="J90" s="4">
        <v>1.5869451686739922E-2</v>
      </c>
      <c r="K90" s="4">
        <v>1.1076827049255371</v>
      </c>
      <c r="L90" s="4"/>
      <c r="M90" s="3"/>
    </row>
    <row r="91" spans="1:13" x14ac:dyDescent="0.15">
      <c r="A91" s="2" t="s">
        <v>150</v>
      </c>
      <c r="B91" s="4">
        <v>5.1820001602172852</v>
      </c>
      <c r="C91" s="4">
        <v>5.2763356867432591</v>
      </c>
      <c r="D91" s="4">
        <v>5.0876646336913112</v>
      </c>
      <c r="E91" s="4">
        <v>0.98240941762924194</v>
      </c>
      <c r="F91" s="4">
        <v>1.0693359375</v>
      </c>
      <c r="G91" s="4">
        <v>0.70518630743026733</v>
      </c>
      <c r="H91" s="4">
        <v>0.20440317690372467</v>
      </c>
      <c r="I91" s="4">
        <v>0.32886749505996704</v>
      </c>
      <c r="J91" s="4">
        <v>0</v>
      </c>
      <c r="K91" s="4">
        <v>1.8921725749969482</v>
      </c>
      <c r="L91" s="4"/>
      <c r="M91" s="3"/>
    </row>
    <row r="92" spans="1:13" x14ac:dyDescent="0.15">
      <c r="A92" s="2" t="s">
        <v>143</v>
      </c>
      <c r="B92" s="4">
        <v>5.1810002326965332</v>
      </c>
      <c r="C92" s="4">
        <v>5.3015827968716618</v>
      </c>
      <c r="D92" s="4">
        <v>5.0604176685214046</v>
      </c>
      <c r="E92" s="4">
        <v>0.73057311773300171</v>
      </c>
      <c r="F92" s="4">
        <v>1.1439449787139893</v>
      </c>
      <c r="G92" s="4">
        <v>0.58256947994232178</v>
      </c>
      <c r="H92" s="4">
        <v>0.3480798602104187</v>
      </c>
      <c r="I92" s="4">
        <v>0.23618887364864349</v>
      </c>
      <c r="J92" s="4">
        <v>7.3345452547073364E-2</v>
      </c>
      <c r="K92" s="4">
        <v>2.0658111572265625</v>
      </c>
      <c r="L92" s="4"/>
      <c r="M92" s="3"/>
    </row>
    <row r="93" spans="1:13" x14ac:dyDescent="0.15">
      <c r="A93" s="2" t="s">
        <v>116</v>
      </c>
      <c r="B93" s="4">
        <v>5.1750001907348633</v>
      </c>
      <c r="C93" s="4">
        <v>5.2721726396679882</v>
      </c>
      <c r="D93" s="4">
        <v>5.0778277418017383</v>
      </c>
      <c r="E93" s="4">
        <v>1.0645779371261597</v>
      </c>
      <c r="F93" s="4">
        <v>1.2078930139541626</v>
      </c>
      <c r="G93" s="4">
        <v>0.64494818449020386</v>
      </c>
      <c r="H93" s="4">
        <v>0.32590597867965698</v>
      </c>
      <c r="I93" s="4">
        <v>0.25376096367835999</v>
      </c>
      <c r="J93" s="4">
        <v>6.0277793556451797E-2</v>
      </c>
      <c r="K93" s="4">
        <v>1.617469310760498</v>
      </c>
      <c r="L93" s="4"/>
      <c r="M93" s="3"/>
    </row>
    <row r="94" spans="1:13" x14ac:dyDescent="0.15">
      <c r="A94" s="2" t="s">
        <v>127</v>
      </c>
      <c r="B94" s="4">
        <v>5.1510000228881836</v>
      </c>
      <c r="C94" s="4">
        <v>5.2424837099015713</v>
      </c>
      <c r="D94" s="4">
        <v>5.0595163358747959</v>
      </c>
      <c r="E94" s="4">
        <v>2.2643184289336205E-2</v>
      </c>
      <c r="F94" s="4">
        <v>0.72115135192871094</v>
      </c>
      <c r="G94" s="4">
        <v>0.11398913711309433</v>
      </c>
      <c r="H94" s="4">
        <v>0.60212695598602295</v>
      </c>
      <c r="I94" s="4">
        <v>0.2916313111782074</v>
      </c>
      <c r="J94" s="4">
        <v>0.28241032361984253</v>
      </c>
      <c r="K94" s="4">
        <v>3.1174845695495605</v>
      </c>
      <c r="L94" s="4"/>
      <c r="M94" s="3"/>
    </row>
    <row r="95" spans="1:13" x14ac:dyDescent="0.15">
      <c r="A95" s="2" t="s">
        <v>10</v>
      </c>
      <c r="B95" s="4">
        <v>5.0739998817443848</v>
      </c>
      <c r="C95" s="4">
        <v>5.1472807645797731</v>
      </c>
      <c r="D95" s="4">
        <v>5.0007189989089964</v>
      </c>
      <c r="E95" s="4">
        <v>0.7885475754737854</v>
      </c>
      <c r="F95" s="4">
        <v>1.2774913311004639</v>
      </c>
      <c r="G95" s="4">
        <v>0.65216898918151855</v>
      </c>
      <c r="H95" s="4">
        <v>0.57105559110641479</v>
      </c>
      <c r="I95" s="4">
        <v>0.23496805131435394</v>
      </c>
      <c r="J95" s="4">
        <v>8.7633237242698669E-2</v>
      </c>
      <c r="K95" s="4">
        <v>1.4623186588287354</v>
      </c>
      <c r="L95" s="4"/>
      <c r="M95" s="3"/>
    </row>
    <row r="96" spans="1:13" x14ac:dyDescent="0.15">
      <c r="A96" s="2" t="s">
        <v>64</v>
      </c>
      <c r="B96" s="4">
        <v>5.0739998817443848</v>
      </c>
      <c r="C96" s="4">
        <v>5.2095001354813579</v>
      </c>
      <c r="D96" s="4">
        <v>4.9384996280074116</v>
      </c>
      <c r="E96" s="4">
        <v>0.78375625610351562</v>
      </c>
      <c r="F96" s="4">
        <v>1.2157704830169678</v>
      </c>
      <c r="G96" s="4">
        <v>5.6915730237960815E-2</v>
      </c>
      <c r="H96" s="4">
        <v>0.39495256543159485</v>
      </c>
      <c r="I96" s="4">
        <v>0.23094719648361206</v>
      </c>
      <c r="J96" s="4">
        <v>2.6121566072106361E-2</v>
      </c>
      <c r="K96" s="4">
        <v>2.3653905391693115</v>
      </c>
      <c r="L96" s="4"/>
      <c r="M96" s="3"/>
    </row>
    <row r="97" spans="1:13" x14ac:dyDescent="0.15">
      <c r="A97" s="2" t="s">
        <v>20</v>
      </c>
      <c r="B97" s="4">
        <v>5.0409998893737793</v>
      </c>
      <c r="C97" s="4">
        <v>5.1114255958795551</v>
      </c>
      <c r="D97" s="4">
        <v>4.9705741828680035</v>
      </c>
      <c r="E97" s="4">
        <v>0.52471363544464111</v>
      </c>
      <c r="F97" s="4">
        <v>1.2714632749557495</v>
      </c>
      <c r="G97" s="4">
        <v>0.5292351245880127</v>
      </c>
      <c r="H97" s="4">
        <v>0.47156670689582825</v>
      </c>
      <c r="I97" s="4">
        <v>0.24899764358997345</v>
      </c>
      <c r="J97" s="4">
        <v>0.14637714624404907</v>
      </c>
      <c r="K97" s="4">
        <v>1.8490493297576904</v>
      </c>
      <c r="L97" s="4"/>
      <c r="M97" s="3"/>
    </row>
    <row r="98" spans="1:13" x14ac:dyDescent="0.15">
      <c r="A98" s="2" t="s">
        <v>1</v>
      </c>
      <c r="B98" s="4">
        <v>5.0110001564025879</v>
      </c>
      <c r="C98" s="4">
        <v>5.0793345621228214</v>
      </c>
      <c r="D98" s="4">
        <v>4.9426657506823544</v>
      </c>
      <c r="E98" s="4">
        <v>0.88541638851165771</v>
      </c>
      <c r="F98" s="4">
        <v>1.3401265144348145</v>
      </c>
      <c r="G98" s="4">
        <v>0.49587929248809814</v>
      </c>
      <c r="H98" s="4">
        <v>0.50153768062591553</v>
      </c>
      <c r="I98" s="4">
        <v>0.47405454516410828</v>
      </c>
      <c r="J98" s="4">
        <v>0.17338038980960846</v>
      </c>
      <c r="K98" s="4">
        <v>1.1401844024658203</v>
      </c>
      <c r="L98" s="4"/>
      <c r="M98" s="3"/>
    </row>
    <row r="99" spans="1:13" x14ac:dyDescent="0.15">
      <c r="A99" s="2" t="s">
        <v>31</v>
      </c>
      <c r="B99" s="4">
        <v>5.004000186920166</v>
      </c>
      <c r="C99" s="4">
        <v>5.0899199031293394</v>
      </c>
      <c r="D99" s="4">
        <v>4.9180804707109926</v>
      </c>
      <c r="E99" s="4">
        <v>0.59622007608413696</v>
      </c>
      <c r="F99" s="4">
        <v>1.3942385911941528</v>
      </c>
      <c r="G99" s="4">
        <v>0.55345779657363892</v>
      </c>
      <c r="H99" s="4">
        <v>0.45494338870048523</v>
      </c>
      <c r="I99" s="4">
        <v>0.42858037352561951</v>
      </c>
      <c r="J99" s="4">
        <v>3.9439179003238678E-2</v>
      </c>
      <c r="K99" s="4">
        <v>1.5367231369018555</v>
      </c>
      <c r="L99" s="4"/>
      <c r="M99" s="3"/>
    </row>
    <row r="100" spans="1:13" x14ac:dyDescent="0.15">
      <c r="A100" s="2" t="s">
        <v>73</v>
      </c>
      <c r="B100" s="4">
        <v>4.9619998931884766</v>
      </c>
      <c r="C100" s="4">
        <v>5.0673560793697838</v>
      </c>
      <c r="D100" s="4">
        <v>4.8566437070071693</v>
      </c>
      <c r="E100" s="4">
        <v>0.47982019186019897</v>
      </c>
      <c r="F100" s="4">
        <v>1.1792832612991333</v>
      </c>
      <c r="G100" s="4">
        <v>0.5041307806968689</v>
      </c>
      <c r="H100" s="4">
        <v>0.44030594825744629</v>
      </c>
      <c r="I100" s="4">
        <v>0.39409616589546204</v>
      </c>
      <c r="J100" s="4">
        <v>7.297554612159729E-2</v>
      </c>
      <c r="K100" s="4">
        <v>1.8912410736083984</v>
      </c>
      <c r="L100" s="4"/>
      <c r="M100" s="3"/>
    </row>
    <row r="101" spans="1:13" x14ac:dyDescent="0.15">
      <c r="A101" s="2" t="s">
        <v>25</v>
      </c>
      <c r="B101" s="4">
        <v>4.9549999237060547</v>
      </c>
      <c r="C101" s="4">
        <v>5.0216795091331008</v>
      </c>
      <c r="D101" s="4">
        <v>4.8883203382790086</v>
      </c>
      <c r="E101" s="4">
        <v>1.0272358655929565</v>
      </c>
      <c r="F101" s="4">
        <v>1.4930112361907959</v>
      </c>
      <c r="G101" s="4">
        <v>0.55778348445892334</v>
      </c>
      <c r="H101" s="4">
        <v>0.3941439688205719</v>
      </c>
      <c r="I101" s="4">
        <v>0.33846423029899597</v>
      </c>
      <c r="J101" s="4">
        <v>3.2902289181947708E-2</v>
      </c>
      <c r="K101" s="4">
        <v>1.1112923622131348</v>
      </c>
      <c r="L101" s="4"/>
      <c r="M101" s="3"/>
    </row>
    <row r="102" spans="1:13" x14ac:dyDescent="0.15">
      <c r="A102" s="2" t="s">
        <v>90</v>
      </c>
      <c r="B102" s="4">
        <v>4.8289999961853027</v>
      </c>
      <c r="C102" s="4">
        <v>4.9294351877272131</v>
      </c>
      <c r="D102" s="4">
        <v>4.7285648046433923</v>
      </c>
      <c r="E102" s="4">
        <v>1.0546987056732178</v>
      </c>
      <c r="F102" s="4">
        <v>1.3847886323928833</v>
      </c>
      <c r="G102" s="4">
        <v>0.18708007037639618</v>
      </c>
      <c r="H102" s="4">
        <v>0.47924673557281494</v>
      </c>
      <c r="I102" s="4">
        <v>0.13936237990856171</v>
      </c>
      <c r="J102" s="4">
        <v>7.2509497404098511E-2</v>
      </c>
      <c r="K102" s="4">
        <v>1.5109086036682129</v>
      </c>
      <c r="L102" s="4"/>
      <c r="M102" s="3"/>
    </row>
    <row r="103" spans="1:13" x14ac:dyDescent="0.15">
      <c r="A103" s="2" t="s">
        <v>88</v>
      </c>
      <c r="B103" s="4">
        <v>4.804999828338623</v>
      </c>
      <c r="C103" s="4">
        <v>4.8843670070171354</v>
      </c>
      <c r="D103" s="4">
        <v>4.7256326496601107</v>
      </c>
      <c r="E103" s="4">
        <v>1.0072658061981201</v>
      </c>
      <c r="F103" s="4">
        <v>0.86835145950317383</v>
      </c>
      <c r="G103" s="4">
        <v>0.61321204900741577</v>
      </c>
      <c r="H103" s="4">
        <v>0.28968068957328796</v>
      </c>
      <c r="I103" s="4">
        <v>4.9693357199430466E-2</v>
      </c>
      <c r="J103" s="4">
        <v>8.6723148822784424E-2</v>
      </c>
      <c r="K103" s="4">
        <v>1.8902511596679688</v>
      </c>
      <c r="L103" s="4"/>
      <c r="M103" s="3"/>
    </row>
    <row r="104" spans="1:13" x14ac:dyDescent="0.15">
      <c r="A104" s="2" t="s">
        <v>152</v>
      </c>
      <c r="B104" s="4">
        <v>4.7750000953674316</v>
      </c>
      <c r="C104" s="4">
        <v>4.8818483425676824</v>
      </c>
      <c r="D104" s="4">
        <v>4.6681518481671809</v>
      </c>
      <c r="E104" s="4">
        <v>0.71624922752380371</v>
      </c>
      <c r="F104" s="4">
        <v>1.1556471586227417</v>
      </c>
      <c r="G104" s="4">
        <v>0.56566697359085083</v>
      </c>
      <c r="H104" s="4">
        <v>0.25471106171607971</v>
      </c>
      <c r="I104" s="4">
        <v>0.11417317390441895</v>
      </c>
      <c r="J104" s="4">
        <v>8.9282602071762085E-2</v>
      </c>
      <c r="K104" s="4">
        <v>1.8788902759552002</v>
      </c>
      <c r="L104" s="4"/>
      <c r="M104" s="3"/>
    </row>
    <row r="105" spans="1:13" x14ac:dyDescent="0.15">
      <c r="A105" s="2" t="s">
        <v>109</v>
      </c>
      <c r="B105" s="4">
        <v>4.7350001335144043</v>
      </c>
      <c r="C105" s="4">
        <v>4.8251337896287438</v>
      </c>
      <c r="D105" s="4">
        <v>4.6448664774000648</v>
      </c>
      <c r="E105" s="4">
        <v>0.98970180749893188</v>
      </c>
      <c r="F105" s="4">
        <v>0.9974713921546936</v>
      </c>
      <c r="G105" s="4">
        <v>0.52018725872039795</v>
      </c>
      <c r="H105" s="4">
        <v>0.28211015462875366</v>
      </c>
      <c r="I105" s="4">
        <v>0.12863144278526306</v>
      </c>
      <c r="J105" s="4">
        <v>0.11438136547803879</v>
      </c>
      <c r="K105" s="4">
        <v>1.7021610736846924</v>
      </c>
      <c r="L105" s="4"/>
      <c r="M105" s="3"/>
    </row>
    <row r="106" spans="1:13" x14ac:dyDescent="0.15">
      <c r="A106" s="2" t="s">
        <v>87</v>
      </c>
      <c r="B106" s="4">
        <v>4.7140002250671387</v>
      </c>
      <c r="C106" s="4">
        <v>4.8036947064101696</v>
      </c>
      <c r="D106" s="4">
        <v>4.6243057437241077</v>
      </c>
      <c r="E106" s="4">
        <v>1.1614590883255005</v>
      </c>
      <c r="F106" s="4">
        <v>1.4343794584274292</v>
      </c>
      <c r="G106" s="4">
        <v>0.70821768045425415</v>
      </c>
      <c r="H106" s="4">
        <v>0.28923171758651733</v>
      </c>
      <c r="I106" s="4">
        <v>0.11317769438028336</v>
      </c>
      <c r="J106" s="4">
        <v>1.1051530949771404E-2</v>
      </c>
      <c r="K106" s="4">
        <v>0.9961392879486084</v>
      </c>
      <c r="L106" s="4"/>
      <c r="M106" s="3"/>
    </row>
    <row r="107" spans="1:13" x14ac:dyDescent="0.15">
      <c r="A107" s="2" t="s">
        <v>146</v>
      </c>
      <c r="B107" s="4">
        <v>4.7090001106262207</v>
      </c>
      <c r="C107" s="4">
        <v>4.8506433349847793</v>
      </c>
      <c r="D107" s="4">
        <v>4.5673568862676621</v>
      </c>
      <c r="E107" s="4">
        <v>0.36842092871665955</v>
      </c>
      <c r="F107" s="4">
        <v>0.98413604497909546</v>
      </c>
      <c r="G107" s="4">
        <v>5.5647538974881172E-3</v>
      </c>
      <c r="H107" s="4">
        <v>0.31869769096374512</v>
      </c>
      <c r="I107" s="4">
        <v>0.29304090142250061</v>
      </c>
      <c r="J107" s="4">
        <v>7.1095176041126251E-2</v>
      </c>
      <c r="K107" s="4">
        <v>2.6684598922729492</v>
      </c>
      <c r="L107" s="4"/>
      <c r="M107" s="3"/>
    </row>
    <row r="108" spans="1:13" x14ac:dyDescent="0.15">
      <c r="A108" s="2" t="s">
        <v>112</v>
      </c>
      <c r="B108" s="4">
        <v>4.695000171661377</v>
      </c>
      <c r="C108" s="4">
        <v>4.7965408572554589</v>
      </c>
      <c r="D108" s="4">
        <v>4.593459486067295</v>
      </c>
      <c r="E108" s="4">
        <v>0.56430536508560181</v>
      </c>
      <c r="F108" s="4">
        <v>0.94601821899414062</v>
      </c>
      <c r="G108" s="4">
        <v>0.13289211690425873</v>
      </c>
      <c r="H108" s="4">
        <v>0.43038874864578247</v>
      </c>
      <c r="I108" s="4">
        <v>0.23629845678806305</v>
      </c>
      <c r="J108" s="4">
        <v>5.1306631416082382E-2</v>
      </c>
      <c r="K108" s="4">
        <v>2.3336455821990967</v>
      </c>
      <c r="L108" s="4"/>
      <c r="M108" s="3"/>
    </row>
    <row r="109" spans="1:13" x14ac:dyDescent="0.15">
      <c r="A109" s="2" t="s">
        <v>134</v>
      </c>
      <c r="B109" s="4">
        <v>4.6919999122619629</v>
      </c>
      <c r="C109" s="4">
        <v>4.7982247076928619</v>
      </c>
      <c r="D109" s="4">
        <v>4.5857751168310639</v>
      </c>
      <c r="E109" s="4">
        <v>1.1568731069564819</v>
      </c>
      <c r="F109" s="4">
        <v>0.7115512490272522</v>
      </c>
      <c r="G109" s="4">
        <v>0.63933318853378296</v>
      </c>
      <c r="H109" s="4">
        <v>0.24932260811328888</v>
      </c>
      <c r="I109" s="4">
        <v>0.38724291324615479</v>
      </c>
      <c r="J109" s="4">
        <v>4.8761073499917984E-2</v>
      </c>
      <c r="K109" s="4">
        <v>1.4987349510192871</v>
      </c>
      <c r="L109" s="4"/>
      <c r="M109" s="3"/>
    </row>
    <row r="110" spans="1:13" x14ac:dyDescent="0.15">
      <c r="A110" s="2" t="s">
        <v>130</v>
      </c>
      <c r="B110" s="4">
        <v>4.6440000534057617</v>
      </c>
      <c r="C110" s="4">
        <v>4.7524640063941481</v>
      </c>
      <c r="D110" s="4">
        <v>4.5355361004173753</v>
      </c>
      <c r="E110" s="4">
        <v>0.99619275331497192</v>
      </c>
      <c r="F110" s="4">
        <v>0.80368524789810181</v>
      </c>
      <c r="G110" s="4">
        <v>0.7311597466468811</v>
      </c>
      <c r="H110" s="4">
        <v>0.38149863481521606</v>
      </c>
      <c r="I110" s="4">
        <v>0.20131294429302216</v>
      </c>
      <c r="J110" s="4">
        <v>3.986421599984169E-2</v>
      </c>
      <c r="K110" s="4">
        <v>1.4904415607452393</v>
      </c>
      <c r="L110" s="4"/>
      <c r="M110" s="3"/>
    </row>
    <row r="111" spans="1:13" x14ac:dyDescent="0.15">
      <c r="A111" s="2" t="s">
        <v>65</v>
      </c>
      <c r="B111" s="4">
        <v>4.6079998016357422</v>
      </c>
      <c r="C111" s="4">
        <v>4.6898216582834724</v>
      </c>
      <c r="D111" s="4">
        <v>4.526177944988012</v>
      </c>
      <c r="E111" s="4">
        <v>0.58668297529220581</v>
      </c>
      <c r="F111" s="4">
        <v>0.73513174057006836</v>
      </c>
      <c r="G111" s="4">
        <v>0.53324103355407715</v>
      </c>
      <c r="H111" s="4">
        <v>0.47835665941238403</v>
      </c>
      <c r="I111" s="4">
        <v>0.17225535213947296</v>
      </c>
      <c r="J111" s="4">
        <v>0.12371785938739777</v>
      </c>
      <c r="K111" s="4">
        <v>1.9787361621856689</v>
      </c>
      <c r="L111" s="4"/>
      <c r="M111" s="3"/>
    </row>
    <row r="112" spans="1:13" x14ac:dyDescent="0.15">
      <c r="A112" s="2" t="s">
        <v>140</v>
      </c>
      <c r="B112" s="4">
        <v>4.5739998817443848</v>
      </c>
      <c r="C112" s="4">
        <v>4.770354740917683</v>
      </c>
      <c r="D112" s="4">
        <v>4.3776450225710866</v>
      </c>
      <c r="E112" s="4">
        <v>0.96443432569503784</v>
      </c>
      <c r="F112" s="4">
        <v>1.0984708070755005</v>
      </c>
      <c r="G112" s="4">
        <v>0.33861181139945984</v>
      </c>
      <c r="H112" s="4">
        <v>0.52030354738235474</v>
      </c>
      <c r="I112" s="4">
        <v>7.7133744955062866E-2</v>
      </c>
      <c r="J112" s="4">
        <v>9.3146972358226776E-2</v>
      </c>
      <c r="K112" s="4">
        <v>1.4818902015686035</v>
      </c>
      <c r="L112" s="4"/>
      <c r="M112" s="3"/>
    </row>
    <row r="113" spans="1:13" x14ac:dyDescent="0.15">
      <c r="A113" s="2" t="s">
        <v>74</v>
      </c>
      <c r="B113" s="4">
        <v>4.5529999732971191</v>
      </c>
      <c r="C113" s="4">
        <v>4.6556915906071659</v>
      </c>
      <c r="D113" s="4">
        <v>4.4503083559870724</v>
      </c>
      <c r="E113" s="4">
        <v>0.56047946214675903</v>
      </c>
      <c r="F113" s="4">
        <v>1.0679507255554199</v>
      </c>
      <c r="G113" s="4">
        <v>0.3099883496761322</v>
      </c>
      <c r="H113" s="4">
        <v>0.45276376605033875</v>
      </c>
      <c r="I113" s="4">
        <v>0.4448603093624115</v>
      </c>
      <c r="J113" s="4">
        <v>6.4641319215297699E-2</v>
      </c>
      <c r="K113" s="4">
        <v>1.6519021987915039</v>
      </c>
      <c r="L113" s="4"/>
      <c r="M113" s="3"/>
    </row>
    <row r="114" spans="1:13" x14ac:dyDescent="0.15">
      <c r="A114" s="2" t="s">
        <v>177</v>
      </c>
      <c r="B114" s="4">
        <v>4.5500001907348633</v>
      </c>
      <c r="C114" s="4">
        <v>4.7741023263335229</v>
      </c>
      <c r="D114" s="4">
        <v>4.3258980551362036</v>
      </c>
      <c r="E114" s="4">
        <v>0.23430564999580383</v>
      </c>
      <c r="F114" s="4">
        <v>0.87070101499557495</v>
      </c>
      <c r="G114" s="4">
        <v>0.10665443539619446</v>
      </c>
      <c r="H114" s="4">
        <v>0.48079109191894531</v>
      </c>
      <c r="I114" s="4">
        <v>0.32222810387611389</v>
      </c>
      <c r="J114" s="4">
        <v>0.17943638563156128</v>
      </c>
      <c r="K114" s="4">
        <v>2.3556509017944336</v>
      </c>
      <c r="L114" s="4"/>
      <c r="M114" s="3"/>
    </row>
    <row r="115" spans="1:13" x14ac:dyDescent="0.15">
      <c r="A115" s="2" t="s">
        <v>21</v>
      </c>
      <c r="B115" s="4">
        <v>4.5450000762939453</v>
      </c>
      <c r="C115" s="4">
        <v>4.6147399464249608</v>
      </c>
      <c r="D115" s="4">
        <v>4.4752602061629299</v>
      </c>
      <c r="E115" s="4">
        <v>0.36711055040359497</v>
      </c>
      <c r="F115" s="4">
        <v>1.1232359409332275</v>
      </c>
      <c r="G115" s="4">
        <v>0.39752256870269775</v>
      </c>
      <c r="H115" s="4">
        <v>0.51449203491210938</v>
      </c>
      <c r="I115" s="4">
        <v>0.83807516098022461</v>
      </c>
      <c r="J115" s="4">
        <v>0.18881620466709137</v>
      </c>
      <c r="K115" s="4">
        <v>1.1152904033660889</v>
      </c>
      <c r="L115" s="4"/>
      <c r="M115" s="3"/>
    </row>
    <row r="116" spans="1:13" x14ac:dyDescent="0.15">
      <c r="A116" s="2" t="s">
        <v>7</v>
      </c>
      <c r="B116" s="4">
        <v>4.5349998474121094</v>
      </c>
      <c r="C116" s="4">
        <v>4.6016037812829014</v>
      </c>
      <c r="D116" s="4">
        <v>4.4683959135413174</v>
      </c>
      <c r="E116" s="4">
        <v>0.47930902242660522</v>
      </c>
      <c r="F116" s="4">
        <v>1.1796919107437134</v>
      </c>
      <c r="G116" s="4">
        <v>0.40936285257339478</v>
      </c>
      <c r="H116" s="4">
        <v>0.37792226672172546</v>
      </c>
      <c r="I116" s="4">
        <v>0.18346889317035675</v>
      </c>
      <c r="J116" s="4">
        <v>0.11546044796705246</v>
      </c>
      <c r="K116" s="4">
        <v>1.7896461486816406</v>
      </c>
      <c r="L116" s="4"/>
      <c r="M116" s="3"/>
    </row>
    <row r="117" spans="1:13" x14ac:dyDescent="0.15">
      <c r="A117" s="2" t="s">
        <v>133</v>
      </c>
      <c r="B117" s="4">
        <v>4.5139999389648438</v>
      </c>
      <c r="C117" s="4">
        <v>4.64410550147295</v>
      </c>
      <c r="D117" s="4">
        <v>4.3838943764567375</v>
      </c>
      <c r="E117" s="4">
        <v>0.63640677928924561</v>
      </c>
      <c r="F117" s="4">
        <v>1.0031872987747192</v>
      </c>
      <c r="G117" s="4">
        <v>0.25783589482307434</v>
      </c>
      <c r="H117" s="4">
        <v>0.46160349249839783</v>
      </c>
      <c r="I117" s="4">
        <v>0.24958014488220215</v>
      </c>
      <c r="J117" s="4">
        <v>7.821355015039444E-2</v>
      </c>
      <c r="K117" s="4">
        <v>1.8267054557800293</v>
      </c>
      <c r="L117" s="4"/>
      <c r="M117" s="3"/>
    </row>
    <row r="118" spans="1:13" x14ac:dyDescent="0.15">
      <c r="A118" s="2" t="s">
        <v>138</v>
      </c>
      <c r="B118" s="4">
        <v>4.4970002174377441</v>
      </c>
      <c r="C118" s="4">
        <v>4.6225914096832277</v>
      </c>
      <c r="D118" s="4">
        <v>4.3714090251922606</v>
      </c>
      <c r="E118" s="4">
        <v>1.102710485458374</v>
      </c>
      <c r="F118" s="4">
        <v>0.97861319780349731</v>
      </c>
      <c r="G118" s="4">
        <v>0.50118046998977661</v>
      </c>
      <c r="H118" s="4">
        <v>0.28855553269386292</v>
      </c>
      <c r="I118" s="4">
        <v>0.19963726401329041</v>
      </c>
      <c r="J118" s="4">
        <v>0.1072157546877861</v>
      </c>
      <c r="K118" s="4">
        <v>1.3189072608947754</v>
      </c>
      <c r="L118" s="4"/>
      <c r="M118" s="3"/>
    </row>
    <row r="119" spans="1:13" x14ac:dyDescent="0.15">
      <c r="A119" s="2" t="s">
        <v>71</v>
      </c>
      <c r="B119" s="4">
        <v>4.4650001525878906</v>
      </c>
      <c r="C119" s="4">
        <v>4.5573617656528951</v>
      </c>
      <c r="D119" s="4">
        <v>4.3726385395228862</v>
      </c>
      <c r="E119" s="4">
        <v>1.1982102394104004</v>
      </c>
      <c r="F119" s="4">
        <v>1.1556202173233032</v>
      </c>
      <c r="G119" s="4">
        <v>0.35657858848571777</v>
      </c>
      <c r="H119" s="4">
        <v>0.31232857704162598</v>
      </c>
      <c r="I119" s="4">
        <v>4.3785378336906433E-2</v>
      </c>
      <c r="J119" s="4">
        <v>7.6046787202358246E-2</v>
      </c>
      <c r="K119" s="4">
        <v>1.3229162693023682</v>
      </c>
      <c r="L119" s="4"/>
      <c r="M119" s="3"/>
    </row>
    <row r="120" spans="1:13" x14ac:dyDescent="0.15">
      <c r="A120" s="2" t="s">
        <v>45</v>
      </c>
      <c r="B120" s="4">
        <v>4.4600000381469727</v>
      </c>
      <c r="C120" s="4">
        <v>4.5427286766469477</v>
      </c>
      <c r="D120" s="4">
        <v>4.3772713996469976</v>
      </c>
      <c r="E120" s="4">
        <v>0.33923384547233582</v>
      </c>
      <c r="F120" s="4">
        <v>0.86466920375823975</v>
      </c>
      <c r="G120" s="4">
        <v>0.35340970754623413</v>
      </c>
      <c r="H120" s="4">
        <v>0.40884274244308472</v>
      </c>
      <c r="I120" s="4">
        <v>0.31265074014663696</v>
      </c>
      <c r="J120" s="4">
        <v>0.16545571386814117</v>
      </c>
      <c r="K120" s="4">
        <v>2.0157437324523926</v>
      </c>
      <c r="L120" s="4"/>
      <c r="M120" s="3"/>
    </row>
    <row r="121" spans="1:13" x14ac:dyDescent="0.15">
      <c r="A121" s="2" t="s">
        <v>52</v>
      </c>
      <c r="B121" s="4">
        <v>4.440000057220459</v>
      </c>
      <c r="C121" s="4">
        <v>4.5534471923112871</v>
      </c>
      <c r="D121" s="4">
        <v>4.3265529221296308</v>
      </c>
      <c r="E121" s="4">
        <v>1.0098501443862915</v>
      </c>
      <c r="F121" s="4">
        <v>1.2599763870239258</v>
      </c>
      <c r="G121" s="4">
        <v>0.62513083219528198</v>
      </c>
      <c r="H121" s="4">
        <v>0.56121325492858887</v>
      </c>
      <c r="I121" s="4">
        <v>0.49086356163024902</v>
      </c>
      <c r="J121" s="4">
        <v>7.3653966188430786E-2</v>
      </c>
      <c r="K121" s="4">
        <v>0.41938924789428711</v>
      </c>
      <c r="L121" s="4"/>
      <c r="M121" s="3"/>
    </row>
    <row r="122" spans="1:13" x14ac:dyDescent="0.15">
      <c r="A122" s="2" t="s">
        <v>99</v>
      </c>
      <c r="B122" s="4">
        <v>4.375999927520752</v>
      </c>
      <c r="C122" s="4">
        <v>4.4667346122860909</v>
      </c>
      <c r="D122" s="4">
        <v>4.285265242755413</v>
      </c>
      <c r="E122" s="4">
        <v>0.9005967378616333</v>
      </c>
      <c r="F122" s="4">
        <v>1.0074837207794189</v>
      </c>
      <c r="G122" s="4">
        <v>0.63752442598342896</v>
      </c>
      <c r="H122" s="4">
        <v>0.19830326735973358</v>
      </c>
      <c r="I122" s="4">
        <v>8.3488091826438904E-2</v>
      </c>
      <c r="J122" s="4">
        <v>2.66744215041399E-2</v>
      </c>
      <c r="K122" s="4">
        <v>1.5214991569519043</v>
      </c>
      <c r="L122" s="4"/>
      <c r="M122" s="3"/>
    </row>
    <row r="123" spans="1:13" x14ac:dyDescent="0.15">
      <c r="A123" s="2" t="s">
        <v>85</v>
      </c>
      <c r="B123" s="4">
        <v>4.315000057220459</v>
      </c>
      <c r="C123" s="4">
        <v>4.3715220174938443</v>
      </c>
      <c r="D123" s="4">
        <v>4.2584780969470737</v>
      </c>
      <c r="E123" s="4">
        <v>0.79222124814987183</v>
      </c>
      <c r="F123" s="4">
        <v>0.75437259674072266</v>
      </c>
      <c r="G123" s="4">
        <v>0.4554276168346405</v>
      </c>
      <c r="H123" s="4">
        <v>0.46998700499534607</v>
      </c>
      <c r="I123" s="4">
        <v>0.23153848946094513</v>
      </c>
      <c r="J123" s="4">
        <v>9.2226885259151459E-2</v>
      </c>
      <c r="K123" s="4">
        <v>1.5191171169281006</v>
      </c>
      <c r="L123" s="4"/>
      <c r="M123" s="3"/>
    </row>
    <row r="124" spans="1:13" x14ac:dyDescent="0.15">
      <c r="A124" s="2" t="s">
        <v>11</v>
      </c>
      <c r="B124" s="4">
        <v>4.2919998168945312</v>
      </c>
      <c r="C124" s="4">
        <v>4.3771636162698266</v>
      </c>
      <c r="D124" s="4">
        <v>4.2068360175192359</v>
      </c>
      <c r="E124" s="4">
        <v>0.64845728874206543</v>
      </c>
      <c r="F124" s="4">
        <v>1.2720308303833008</v>
      </c>
      <c r="G124" s="4">
        <v>0.2853492796421051</v>
      </c>
      <c r="H124" s="4">
        <v>9.6098043024539948E-2</v>
      </c>
      <c r="I124" s="4">
        <v>0.20187002420425415</v>
      </c>
      <c r="J124" s="4">
        <v>0.13695700466632843</v>
      </c>
      <c r="K124" s="4">
        <v>1.6516373157501221</v>
      </c>
      <c r="L124" s="4"/>
      <c r="M124" s="3"/>
    </row>
    <row r="125" spans="1:13" x14ac:dyDescent="0.15">
      <c r="A125" s="2" t="s">
        <v>149</v>
      </c>
      <c r="B125" s="4">
        <v>4.2909998893737793</v>
      </c>
      <c r="C125" s="4">
        <v>4.4100535050034519</v>
      </c>
      <c r="D125" s="4">
        <v>4.1719462737441066</v>
      </c>
      <c r="E125" s="4">
        <v>0.80896425247192383</v>
      </c>
      <c r="F125" s="4">
        <v>0.83204436302185059</v>
      </c>
      <c r="G125" s="4">
        <v>0.2899574339389801</v>
      </c>
      <c r="H125" s="4">
        <v>0.43502587080001831</v>
      </c>
      <c r="I125" s="4">
        <v>0.12085212767124176</v>
      </c>
      <c r="J125" s="4">
        <v>7.961813360452652E-2</v>
      </c>
      <c r="K125" s="4">
        <v>1.7241356372833252</v>
      </c>
      <c r="L125" s="4"/>
      <c r="M125" s="3"/>
    </row>
    <row r="126" spans="1:13" x14ac:dyDescent="0.15">
      <c r="A126" s="2" t="s">
        <v>67</v>
      </c>
      <c r="B126" s="4">
        <v>4.2859997749328613</v>
      </c>
      <c r="C126" s="4">
        <v>4.3749339658021924</v>
      </c>
      <c r="D126" s="4">
        <v>4.1970655840635303</v>
      </c>
      <c r="E126" s="4">
        <v>0.95061266422271729</v>
      </c>
      <c r="F126" s="4">
        <v>0.57061493396759033</v>
      </c>
      <c r="G126" s="4">
        <v>0.64954698085784912</v>
      </c>
      <c r="H126" s="4">
        <v>0.30941003561019897</v>
      </c>
      <c r="I126" s="4">
        <v>5.4008815437555313E-2</v>
      </c>
      <c r="J126" s="4">
        <v>0.25166663527488708</v>
      </c>
      <c r="K126" s="4">
        <v>1.5001378059387207</v>
      </c>
      <c r="L126" s="4"/>
      <c r="M126" s="3"/>
    </row>
    <row r="127" spans="1:13" x14ac:dyDescent="0.15">
      <c r="A127" s="2" t="s">
        <v>148</v>
      </c>
      <c r="B127" s="4">
        <v>4.2800002098083496</v>
      </c>
      <c r="C127" s="4">
        <v>4.3578108327090739</v>
      </c>
      <c r="D127" s="4">
        <v>4.2021895869076253</v>
      </c>
      <c r="E127" s="4">
        <v>9.2102348804473877E-2</v>
      </c>
      <c r="F127" s="4">
        <v>1.2290234565734863</v>
      </c>
      <c r="G127" s="4">
        <v>0.19140702486038208</v>
      </c>
      <c r="H127" s="4">
        <v>0.23596134781837463</v>
      </c>
      <c r="I127" s="4">
        <v>0.2464558333158493</v>
      </c>
      <c r="J127" s="4">
        <v>6.0241356492042542E-2</v>
      </c>
      <c r="K127" s="4">
        <v>2.2249586582183838</v>
      </c>
      <c r="L127" s="4"/>
      <c r="M127" s="3"/>
    </row>
    <row r="128" spans="1:13" x14ac:dyDescent="0.15">
      <c r="A128" s="2" t="s">
        <v>55</v>
      </c>
      <c r="B128" s="4">
        <v>4.190000057220459</v>
      </c>
      <c r="C128" s="4">
        <v>4.2696707110106944</v>
      </c>
      <c r="D128" s="4">
        <v>4.1103294034302236</v>
      </c>
      <c r="E128" s="4">
        <v>0.47618049383163452</v>
      </c>
      <c r="F128" s="4">
        <v>1.2814733982086182</v>
      </c>
      <c r="G128" s="4">
        <v>0.16936567425727844</v>
      </c>
      <c r="H128" s="4">
        <v>0.3066137433052063</v>
      </c>
      <c r="I128" s="4">
        <v>0.18335419893264771</v>
      </c>
      <c r="J128" s="4">
        <v>0.10497024655342102</v>
      </c>
      <c r="K128" s="4">
        <v>1.6681909561157227</v>
      </c>
      <c r="L128" s="4"/>
      <c r="M128" s="3"/>
    </row>
    <row r="129" spans="1:13" x14ac:dyDescent="0.15">
      <c r="A129" s="2" t="s">
        <v>69</v>
      </c>
      <c r="B129" s="4">
        <v>4.179999828338623</v>
      </c>
      <c r="C129" s="4">
        <v>4.2751825632154938</v>
      </c>
      <c r="D129" s="4">
        <v>4.0848170934617523</v>
      </c>
      <c r="E129" s="4">
        <v>0.60304892063140869</v>
      </c>
      <c r="F129" s="4">
        <v>0.90478003025054932</v>
      </c>
      <c r="G129" s="4">
        <v>4.8642169684171677E-2</v>
      </c>
      <c r="H129" s="4">
        <v>0.4477061927318573</v>
      </c>
      <c r="I129" s="4">
        <v>0.20123746991157532</v>
      </c>
      <c r="J129" s="4">
        <v>0.13006177544593811</v>
      </c>
      <c r="K129" s="4">
        <v>1.8449642658233643</v>
      </c>
      <c r="L129" s="4"/>
      <c r="M129" s="3"/>
    </row>
    <row r="130" spans="1:13" x14ac:dyDescent="0.15">
      <c r="A130" s="2" t="s">
        <v>106</v>
      </c>
      <c r="B130" s="4">
        <v>4.1680002212524414</v>
      </c>
      <c r="C130" s="4">
        <v>4.2785178135335444</v>
      </c>
      <c r="D130" s="4">
        <v>4.0574826289713384</v>
      </c>
      <c r="E130" s="4">
        <v>0.60176509618759155</v>
      </c>
      <c r="F130" s="4">
        <v>1.0062383413314819</v>
      </c>
      <c r="G130" s="4">
        <v>0.4297834038734436</v>
      </c>
      <c r="H130" s="4">
        <v>0.63337582349777222</v>
      </c>
      <c r="I130" s="4">
        <v>0.38592296838760376</v>
      </c>
      <c r="J130" s="4">
        <v>6.8105950951576233E-2</v>
      </c>
      <c r="K130" s="4">
        <v>1.0429410934448242</v>
      </c>
      <c r="L130" s="4"/>
      <c r="M130" s="3"/>
    </row>
    <row r="131" spans="1:13" x14ac:dyDescent="0.15">
      <c r="A131" s="2" t="s">
        <v>97</v>
      </c>
      <c r="B131" s="4">
        <v>4.1389999389648438</v>
      </c>
      <c r="C131" s="4">
        <v>4.3457471650838855</v>
      </c>
      <c r="D131" s="4">
        <v>3.9322527128458025</v>
      </c>
      <c r="E131" s="4">
        <v>0.65951669216156006</v>
      </c>
      <c r="F131" s="4">
        <v>1.2140085697174072</v>
      </c>
      <c r="G131" s="4">
        <v>0.29092082381248474</v>
      </c>
      <c r="H131" s="4">
        <v>1.4995855279266834E-2</v>
      </c>
      <c r="I131" s="4">
        <v>0.18231745064258575</v>
      </c>
      <c r="J131" s="4">
        <v>8.9847519993782043E-2</v>
      </c>
      <c r="K131" s="4">
        <v>1.6870658397674561</v>
      </c>
      <c r="L131" s="4"/>
      <c r="M131" s="3"/>
    </row>
    <row r="132" spans="1:13" x14ac:dyDescent="0.15">
      <c r="A132" s="2" t="s">
        <v>101</v>
      </c>
      <c r="B132" s="4">
        <v>4.119999885559082</v>
      </c>
      <c r="C132" s="4">
        <v>4.2227072085440156</v>
      </c>
      <c r="D132" s="4">
        <v>4.0172925625741485</v>
      </c>
      <c r="E132" s="4">
        <v>0.66722482442855835</v>
      </c>
      <c r="F132" s="4">
        <v>0.8736647367477417</v>
      </c>
      <c r="G132" s="4">
        <v>0.29563772678375244</v>
      </c>
      <c r="H132" s="4">
        <v>0.42302629351615906</v>
      </c>
      <c r="I132" s="4">
        <v>0.25692394375801086</v>
      </c>
      <c r="J132" s="4">
        <v>2.5336369872093201E-2</v>
      </c>
      <c r="K132" s="4">
        <v>1.5778675079345703</v>
      </c>
      <c r="L132" s="4"/>
      <c r="M132" s="3"/>
    </row>
    <row r="133" spans="1:13" x14ac:dyDescent="0.15">
      <c r="A133" s="2" t="s">
        <v>57</v>
      </c>
      <c r="B133" s="4">
        <v>4.0960001945495605</v>
      </c>
      <c r="C133" s="4">
        <v>4.1854101045429708</v>
      </c>
      <c r="D133" s="4">
        <v>4.0065902845561503</v>
      </c>
      <c r="E133" s="4">
        <v>0.89465194940567017</v>
      </c>
      <c r="F133" s="4">
        <v>1.3945375680923462</v>
      </c>
      <c r="G133" s="4">
        <v>0.57590395212173462</v>
      </c>
      <c r="H133" s="4">
        <v>0.12297477573156357</v>
      </c>
      <c r="I133" s="4">
        <v>0.27006146311759949</v>
      </c>
      <c r="J133" s="4">
        <v>2.3029470816254616E-2</v>
      </c>
      <c r="K133" s="4">
        <v>0.81438231468200684</v>
      </c>
      <c r="L133" s="4"/>
      <c r="M133" s="3"/>
    </row>
    <row r="134" spans="1:13" x14ac:dyDescent="0.15">
      <c r="A134" s="2" t="s">
        <v>70</v>
      </c>
      <c r="B134" s="4">
        <v>4.0809998512268066</v>
      </c>
      <c r="C134" s="4">
        <v>4.1957999670505526</v>
      </c>
      <c r="D134" s="4">
        <v>3.9661997354030607</v>
      </c>
      <c r="E134" s="4">
        <v>0.38143071532249451</v>
      </c>
      <c r="F134" s="4">
        <v>1.1298277378082275</v>
      </c>
      <c r="G134" s="4">
        <v>0.21763260662555695</v>
      </c>
      <c r="H134" s="4">
        <v>0.443185955286026</v>
      </c>
      <c r="I134" s="4">
        <v>0.32576605677604675</v>
      </c>
      <c r="J134" s="4">
        <v>5.7069718837738037E-2</v>
      </c>
      <c r="K134" s="4">
        <v>1.5263626575469971</v>
      </c>
      <c r="L134" s="4"/>
      <c r="M134" s="3"/>
    </row>
    <row r="135" spans="1:13" x14ac:dyDescent="0.15">
      <c r="A135" s="2" t="s">
        <v>54</v>
      </c>
      <c r="B135" s="4">
        <v>4.0320000648498535</v>
      </c>
      <c r="C135" s="4">
        <v>4.1240590643882751</v>
      </c>
      <c r="D135" s="4">
        <v>3.939941065311432</v>
      </c>
      <c r="E135" s="4">
        <v>0.3502277135848999</v>
      </c>
      <c r="F135" s="4">
        <v>1.0432800054550171</v>
      </c>
      <c r="G135" s="4">
        <v>0.21584425866603851</v>
      </c>
      <c r="H135" s="4">
        <v>0.32436785101890564</v>
      </c>
      <c r="I135" s="4">
        <v>0.25086468458175659</v>
      </c>
      <c r="J135" s="4">
        <v>0.12032810598611832</v>
      </c>
      <c r="K135" s="4">
        <v>1.7272129058837891</v>
      </c>
      <c r="L135" s="4"/>
      <c r="M135" s="3"/>
    </row>
    <row r="136" spans="1:13" x14ac:dyDescent="0.15">
      <c r="A136" s="2" t="s">
        <v>26</v>
      </c>
      <c r="B136" s="4">
        <v>4.0279998779296875</v>
      </c>
      <c r="C136" s="4">
        <v>4.1119468197226521</v>
      </c>
      <c r="D136" s="4">
        <v>3.9440529361367225</v>
      </c>
      <c r="E136" s="4">
        <v>0.16192533075809479</v>
      </c>
      <c r="F136" s="4">
        <v>0.99302500486373901</v>
      </c>
      <c r="G136" s="4">
        <v>0.26850500702857971</v>
      </c>
      <c r="H136" s="4">
        <v>0.36365869641304016</v>
      </c>
      <c r="I136" s="4">
        <v>0.22867384552955627</v>
      </c>
      <c r="J136" s="4">
        <v>0.13857294619083405</v>
      </c>
      <c r="K136" s="4">
        <v>1.8739833831787109</v>
      </c>
      <c r="L136" s="4"/>
      <c r="M136" s="3"/>
    </row>
    <row r="137" spans="1:13" x14ac:dyDescent="0.15">
      <c r="A137" s="2" t="s">
        <v>141</v>
      </c>
      <c r="B137" s="4">
        <v>3.9700000286102295</v>
      </c>
      <c r="C137" s="4">
        <v>4.0774788174033167</v>
      </c>
      <c r="D137" s="4">
        <v>3.8625212398171427</v>
      </c>
      <c r="E137" s="4">
        <v>0.2334420382976532</v>
      </c>
      <c r="F137" s="4">
        <v>0.51256883144378662</v>
      </c>
      <c r="G137" s="4">
        <v>0.31508958339691162</v>
      </c>
      <c r="H137" s="4">
        <v>0.46691465377807617</v>
      </c>
      <c r="I137" s="4">
        <v>0.28717046976089478</v>
      </c>
      <c r="J137" s="4">
        <v>7.2711654007434845E-2</v>
      </c>
      <c r="K137" s="4">
        <v>2.0817861557006836</v>
      </c>
      <c r="L137" s="4"/>
      <c r="M137" s="3"/>
    </row>
    <row r="138" spans="1:13" x14ac:dyDescent="0.15">
      <c r="A138" s="2" t="s">
        <v>15</v>
      </c>
      <c r="B138" s="4">
        <v>3.9360001087188721</v>
      </c>
      <c r="C138" s="4">
        <v>4.0347115239500999</v>
      </c>
      <c r="D138" s="4">
        <v>3.8372886934876442</v>
      </c>
      <c r="E138" s="4">
        <v>0.4380129873752594</v>
      </c>
      <c r="F138" s="4">
        <v>0.95385587215423584</v>
      </c>
      <c r="G138" s="4">
        <v>4.113471508026123E-2</v>
      </c>
      <c r="H138" s="4">
        <v>0.16234202682971954</v>
      </c>
      <c r="I138" s="4">
        <v>0.2161138504743576</v>
      </c>
      <c r="J138" s="4">
        <v>5.3581882268190384E-2</v>
      </c>
      <c r="K138" s="4">
        <v>2.0712380409240723</v>
      </c>
      <c r="L138" s="4"/>
      <c r="M138" s="3"/>
    </row>
    <row r="139" spans="1:13" x14ac:dyDescent="0.15">
      <c r="A139" s="2" t="s">
        <v>82</v>
      </c>
      <c r="B139" s="4">
        <v>3.875</v>
      </c>
      <c r="C139" s="4">
        <v>3.9786996427178383</v>
      </c>
      <c r="D139" s="4">
        <v>3.7713003572821617</v>
      </c>
      <c r="E139" s="4">
        <v>0.37584653496742249</v>
      </c>
      <c r="F139" s="4">
        <v>1.083095908164978</v>
      </c>
      <c r="G139" s="4">
        <v>0.19676375389099121</v>
      </c>
      <c r="H139" s="4">
        <v>0.33638420701026917</v>
      </c>
      <c r="I139" s="4">
        <v>0.18914349377155304</v>
      </c>
      <c r="J139" s="4">
        <v>9.5375381410121918E-2</v>
      </c>
      <c r="K139" s="4">
        <v>1.5979702472686768</v>
      </c>
      <c r="L139" s="4"/>
      <c r="M139" s="3"/>
    </row>
    <row r="140" spans="1:13" x14ac:dyDescent="0.15">
      <c r="A140" s="2" t="s">
        <v>176</v>
      </c>
      <c r="B140" s="4">
        <v>3.8080000877380371</v>
      </c>
      <c r="C140" s="4">
        <v>4.0443439754843711</v>
      </c>
      <c r="D140" s="4">
        <v>3.5716561999917031</v>
      </c>
      <c r="E140" s="4">
        <v>0.52102124691009521</v>
      </c>
      <c r="F140" s="4">
        <v>1.1900951862335205</v>
      </c>
      <c r="G140" s="4">
        <v>0</v>
      </c>
      <c r="H140" s="4">
        <v>0.39066129922866821</v>
      </c>
      <c r="I140" s="4">
        <v>0.15749727189540863</v>
      </c>
      <c r="J140" s="4">
        <v>0.11909464001655579</v>
      </c>
      <c r="K140" s="4">
        <v>1.429835319519043</v>
      </c>
      <c r="L140" s="4"/>
      <c r="M140" s="3"/>
    </row>
    <row r="141" spans="1:13" x14ac:dyDescent="0.15">
      <c r="A141" s="2" t="s">
        <v>107</v>
      </c>
      <c r="B141" s="4">
        <v>3.7950000762939453</v>
      </c>
      <c r="C141" s="4">
        <v>3.9516419354081154</v>
      </c>
      <c r="D141" s="4">
        <v>3.6383582171797753</v>
      </c>
      <c r="E141" s="4">
        <v>0.85842818021774292</v>
      </c>
      <c r="F141" s="4">
        <v>1.1044119596481323</v>
      </c>
      <c r="G141" s="4">
        <v>4.9868665635585785E-2</v>
      </c>
      <c r="H141" s="4">
        <v>0</v>
      </c>
      <c r="I141" s="4">
        <v>9.7926490008831024E-2</v>
      </c>
      <c r="J141" s="4">
        <v>6.9720335304737091E-2</v>
      </c>
      <c r="K141" s="4">
        <v>1.6144824028015137</v>
      </c>
      <c r="L141" s="4"/>
      <c r="M141" s="3"/>
    </row>
    <row r="142" spans="1:13" x14ac:dyDescent="0.15">
      <c r="A142" s="2" t="s">
        <v>8</v>
      </c>
      <c r="B142" s="4">
        <v>3.7939999103546143</v>
      </c>
      <c r="C142" s="4">
        <v>3.8736614152789115</v>
      </c>
      <c r="D142" s="4">
        <v>3.714338405430317</v>
      </c>
      <c r="E142" s="4">
        <v>0.40147721767425537</v>
      </c>
      <c r="F142" s="4">
        <v>0.58154332637786865</v>
      </c>
      <c r="G142" s="4">
        <v>0.18074677884578705</v>
      </c>
      <c r="H142" s="4">
        <v>0.10617952048778534</v>
      </c>
      <c r="I142" s="4">
        <v>0.31187093257904053</v>
      </c>
      <c r="J142" s="4">
        <v>6.1157830059528351E-2</v>
      </c>
      <c r="K142" s="4">
        <v>2.1508011817932129</v>
      </c>
      <c r="L142" s="4"/>
      <c r="M142" s="3"/>
    </row>
    <row r="143" spans="1:13" x14ac:dyDescent="0.15">
      <c r="A143" s="2" t="s">
        <v>105</v>
      </c>
      <c r="B143" s="4">
        <v>3.7660000324249268</v>
      </c>
      <c r="C143" s="4">
        <v>3.8741226662695407</v>
      </c>
      <c r="D143" s="4">
        <v>3.6578773985803128</v>
      </c>
      <c r="E143" s="4">
        <v>1.1220941543579102</v>
      </c>
      <c r="F143" s="4">
        <v>1.2215549945831299</v>
      </c>
      <c r="G143" s="4">
        <v>0.34175550937652588</v>
      </c>
      <c r="H143" s="4">
        <v>0.50519633293151855</v>
      </c>
      <c r="I143" s="4">
        <v>9.9348448216915131E-2</v>
      </c>
      <c r="J143" s="4">
        <v>9.8583199083805084E-2</v>
      </c>
      <c r="K143" s="4">
        <v>0.3779137134552002</v>
      </c>
      <c r="L143" s="4"/>
      <c r="M143" s="3"/>
    </row>
    <row r="144" spans="1:13" x14ac:dyDescent="0.15">
      <c r="A144" s="2" t="s">
        <v>29</v>
      </c>
      <c r="B144" s="4">
        <v>3.6570000648498535</v>
      </c>
      <c r="C144" s="4">
        <v>3.7457835513353346</v>
      </c>
      <c r="D144" s="4">
        <v>3.5682165783643724</v>
      </c>
      <c r="E144" s="4">
        <v>0.43108540773391724</v>
      </c>
      <c r="F144" s="4">
        <v>0.43529984354972839</v>
      </c>
      <c r="G144" s="4">
        <v>0.20993021130561829</v>
      </c>
      <c r="H144" s="4">
        <v>0.42596277594566345</v>
      </c>
      <c r="I144" s="4">
        <v>0.2079484611749649</v>
      </c>
      <c r="J144" s="4">
        <v>6.0929015278816223E-2</v>
      </c>
      <c r="K144" s="4">
        <v>1.8856309652328491</v>
      </c>
      <c r="L144" s="4"/>
      <c r="M144" s="3"/>
    </row>
    <row r="145" spans="1:13" x14ac:dyDescent="0.15">
      <c r="A145" s="2" t="s">
        <v>14</v>
      </c>
      <c r="B145" s="4">
        <v>3.6440000534057617</v>
      </c>
      <c r="C145" s="4">
        <v>3.7143191058933733</v>
      </c>
      <c r="D145" s="4">
        <v>3.5736810009181501</v>
      </c>
      <c r="E145" s="4">
        <v>0.30580869317054749</v>
      </c>
      <c r="F145" s="4">
        <v>0.91302037239074707</v>
      </c>
      <c r="G145" s="4">
        <v>0.375223308801651</v>
      </c>
      <c r="H145" s="4">
        <v>0.18919676542282104</v>
      </c>
      <c r="I145" s="4">
        <v>0.20873253047466278</v>
      </c>
      <c r="J145" s="4">
        <v>6.7231975495815277E-2</v>
      </c>
      <c r="K145" s="4">
        <v>1.5846126079559326</v>
      </c>
      <c r="L145" s="4"/>
      <c r="M145" s="3"/>
    </row>
    <row r="146" spans="1:13" x14ac:dyDescent="0.15">
      <c r="A146" s="2" t="s">
        <v>100</v>
      </c>
      <c r="B146" s="4">
        <v>3.6029999256134033</v>
      </c>
      <c r="C146" s="4">
        <v>3.7347147977352142</v>
      </c>
      <c r="D146" s="4">
        <v>3.4712850534915924</v>
      </c>
      <c r="E146" s="4">
        <v>0.36861026287078857</v>
      </c>
      <c r="F146" s="4">
        <v>0.64044982194900513</v>
      </c>
      <c r="G146" s="4">
        <v>0.27732113003730774</v>
      </c>
      <c r="H146" s="4">
        <v>3.036985732614994E-2</v>
      </c>
      <c r="I146" s="4">
        <v>0.48920378088951111</v>
      </c>
      <c r="J146" s="4">
        <v>9.9872149527072906E-2</v>
      </c>
      <c r="K146" s="4">
        <v>1.6971676349639893</v>
      </c>
      <c r="L146" s="4"/>
      <c r="M146" s="3"/>
    </row>
    <row r="147" spans="1:13" x14ac:dyDescent="0.15">
      <c r="A147" s="2" t="s">
        <v>117</v>
      </c>
      <c r="B147" s="4">
        <v>3.5929999351501465</v>
      </c>
      <c r="C147" s="4">
        <v>3.6927503198385239</v>
      </c>
      <c r="D147" s="4">
        <v>3.4932495504617691</v>
      </c>
      <c r="E147" s="4">
        <v>0.59168344736099243</v>
      </c>
      <c r="F147" s="4">
        <v>0.93538224697113037</v>
      </c>
      <c r="G147" s="4">
        <v>0.31008091568946838</v>
      </c>
      <c r="H147" s="4">
        <v>0.24946372210979462</v>
      </c>
      <c r="I147" s="4">
        <v>0.10412520915269852</v>
      </c>
      <c r="J147" s="4">
        <v>5.6767422705888748E-2</v>
      </c>
      <c r="K147" s="4">
        <v>1.3456006050109863</v>
      </c>
      <c r="L147" s="4"/>
      <c r="M147" s="3"/>
    </row>
    <row r="148" spans="1:13" x14ac:dyDescent="0.15">
      <c r="A148" s="2" t="s">
        <v>147</v>
      </c>
      <c r="B148" s="4">
        <v>3.5910000801086426</v>
      </c>
      <c r="C148" s="4">
        <v>3.7255385857820511</v>
      </c>
      <c r="D148" s="4">
        <v>3.4564615744352341</v>
      </c>
      <c r="E148" s="4">
        <v>0.39724862575531006</v>
      </c>
      <c r="F148" s="4">
        <v>0.60132312774658203</v>
      </c>
      <c r="G148" s="4">
        <v>0.16348600387573242</v>
      </c>
      <c r="H148" s="4">
        <v>0.14706243574619293</v>
      </c>
      <c r="I148" s="4">
        <v>0.28567081689834595</v>
      </c>
      <c r="J148" s="4">
        <v>0.11679351329803467</v>
      </c>
      <c r="K148" s="4">
        <v>1.8795673847198486</v>
      </c>
      <c r="L148" s="4"/>
      <c r="M148" s="3"/>
    </row>
    <row r="149" spans="1:13" x14ac:dyDescent="0.15">
      <c r="A149" s="2" t="s">
        <v>145</v>
      </c>
      <c r="B149" s="4">
        <v>3.5329999923706055</v>
      </c>
      <c r="C149" s="4">
        <v>3.6537562608718872</v>
      </c>
      <c r="D149" s="4">
        <v>3.4122437238693237</v>
      </c>
      <c r="E149" s="4">
        <v>0.11904179304838181</v>
      </c>
      <c r="F149" s="4">
        <v>0.87211793661117554</v>
      </c>
      <c r="G149" s="4">
        <v>0.22991819679737091</v>
      </c>
      <c r="H149" s="4">
        <v>0.33288118243217468</v>
      </c>
      <c r="I149" s="4">
        <v>0.26654988527297974</v>
      </c>
      <c r="J149" s="4">
        <v>3.8948249071836472E-2</v>
      </c>
      <c r="K149" s="4">
        <v>1.673285961151123</v>
      </c>
      <c r="L149" s="4"/>
      <c r="M149" s="3"/>
    </row>
    <row r="150" spans="1:13" x14ac:dyDescent="0.15">
      <c r="A150" s="2" t="s">
        <v>30</v>
      </c>
      <c r="B150" s="4">
        <v>3.5069999694824219</v>
      </c>
      <c r="C150" s="4">
        <v>3.5844281288981437</v>
      </c>
      <c r="D150" s="4">
        <v>3.4295718100667001</v>
      </c>
      <c r="E150" s="4">
        <v>0.24454993009567261</v>
      </c>
      <c r="F150" s="4">
        <v>0.79124468564987183</v>
      </c>
      <c r="G150" s="4">
        <v>0.19412913918495178</v>
      </c>
      <c r="H150" s="4">
        <v>0.3485875129699707</v>
      </c>
      <c r="I150" s="4">
        <v>0.26481509208679199</v>
      </c>
      <c r="J150" s="4">
        <v>0.11093761771917343</v>
      </c>
      <c r="K150" s="4">
        <v>1.552311897277832</v>
      </c>
      <c r="L150" s="4"/>
      <c r="M150" s="3"/>
    </row>
    <row r="151" spans="1:13" x14ac:dyDescent="0.15">
      <c r="A151" s="2" t="s">
        <v>81</v>
      </c>
      <c r="B151" s="4">
        <v>3.494999885559082</v>
      </c>
      <c r="C151" s="4">
        <v>3.5940381117165088</v>
      </c>
      <c r="D151" s="4">
        <v>3.3959616594016553</v>
      </c>
      <c r="E151" s="4">
        <v>0.30544471740722656</v>
      </c>
      <c r="F151" s="4">
        <v>0.43188253045082092</v>
      </c>
      <c r="G151" s="4">
        <v>0.24710556864738464</v>
      </c>
      <c r="H151" s="4">
        <v>0.38042613863945007</v>
      </c>
      <c r="I151" s="4">
        <v>0.19689615070819855</v>
      </c>
      <c r="J151" s="4">
        <v>9.5665015280246735E-2</v>
      </c>
      <c r="K151" s="4">
        <v>1.8372292518615723</v>
      </c>
      <c r="L151" s="4"/>
      <c r="M151" s="3"/>
    </row>
    <row r="152" spans="1:13" x14ac:dyDescent="0.15">
      <c r="A152" s="2" t="s">
        <v>12</v>
      </c>
      <c r="B152" s="4">
        <v>3.4709999561309814</v>
      </c>
      <c r="C152" s="4">
        <v>3.5430302335321904</v>
      </c>
      <c r="D152" s="4">
        <v>3.3989696787297725</v>
      </c>
      <c r="E152" s="4">
        <v>0.36874589323997498</v>
      </c>
      <c r="F152" s="4">
        <v>0.94570702314376831</v>
      </c>
      <c r="G152" s="4">
        <v>0.32642480731010437</v>
      </c>
      <c r="H152" s="4">
        <v>0.58184385299682617</v>
      </c>
      <c r="I152" s="4">
        <v>0.2527560293674469</v>
      </c>
      <c r="J152" s="4">
        <v>0.45522001385688782</v>
      </c>
      <c r="K152" s="4">
        <v>0.54006123542785645</v>
      </c>
      <c r="L152" s="4"/>
      <c r="M152" s="3"/>
    </row>
    <row r="153" spans="1:13" x14ac:dyDescent="0.15">
      <c r="A153" s="2" t="s">
        <v>135</v>
      </c>
      <c r="B153" s="4">
        <v>3.4619998931884766</v>
      </c>
      <c r="C153" s="4">
        <v>3.6636685568094252</v>
      </c>
      <c r="D153" s="4">
        <v>3.260331229567528</v>
      </c>
      <c r="E153" s="4">
        <v>0.7771531343460083</v>
      </c>
      <c r="F153" s="4">
        <v>0.39610260725021362</v>
      </c>
      <c r="G153" s="4">
        <v>0.5005333423614502</v>
      </c>
      <c r="H153" s="4">
        <v>8.1539444625377655E-2</v>
      </c>
      <c r="I153" s="4">
        <v>0.4936637282371521</v>
      </c>
      <c r="J153" s="4">
        <v>0.15134713053703308</v>
      </c>
      <c r="K153" s="4">
        <v>1.0615735054016113</v>
      </c>
      <c r="L153" s="4"/>
      <c r="M153" s="3"/>
    </row>
    <row r="154" spans="1:13" x14ac:dyDescent="0.15">
      <c r="A154" s="2" t="s">
        <v>108</v>
      </c>
      <c r="B154" s="4">
        <v>3.3489999771118164</v>
      </c>
      <c r="C154" s="4">
        <v>3.4614297553896902</v>
      </c>
      <c r="D154" s="4">
        <v>3.2365701988339426</v>
      </c>
      <c r="E154" s="4">
        <v>0.51113587617874146</v>
      </c>
      <c r="F154" s="4">
        <v>1.041989803314209</v>
      </c>
      <c r="G154" s="4">
        <v>0.36450928449630737</v>
      </c>
      <c r="H154" s="4">
        <v>0.39001777768135071</v>
      </c>
      <c r="I154" s="4">
        <v>0.35425636172294617</v>
      </c>
      <c r="J154" s="4">
        <v>6.6035106778144836E-2</v>
      </c>
      <c r="K154" s="4">
        <v>0.62113046646118164</v>
      </c>
      <c r="L154" s="4"/>
      <c r="M154" s="3"/>
    </row>
    <row r="155" spans="1:13" x14ac:dyDescent="0.15">
      <c r="A155" s="2" t="s">
        <v>102</v>
      </c>
      <c r="B155" s="4">
        <v>2.9049999713897705</v>
      </c>
      <c r="C155" s="4">
        <v>3.0746903330087663</v>
      </c>
      <c r="D155" s="4">
        <v>2.7353096097707748</v>
      </c>
      <c r="E155" s="4">
        <v>9.1622568666934967E-2</v>
      </c>
      <c r="F155" s="4">
        <v>0.62979358434677124</v>
      </c>
      <c r="G155" s="4">
        <v>0.15161079168319702</v>
      </c>
      <c r="H155" s="4">
        <v>5.9900753200054169E-2</v>
      </c>
      <c r="I155" s="4">
        <v>0.20443518459796906</v>
      </c>
      <c r="J155" s="4">
        <v>8.4147945046424866E-2</v>
      </c>
      <c r="K155" s="4">
        <v>1.6830241680145264</v>
      </c>
      <c r="L155" s="4"/>
      <c r="M155" s="3"/>
    </row>
    <row r="156" spans="1:13" x14ac:dyDescent="0.15">
      <c r="A156" s="2" t="s">
        <v>175</v>
      </c>
      <c r="B156" s="4">
        <v>2.6930000782012939</v>
      </c>
      <c r="C156" s="4">
        <v>2.8648842692375185</v>
      </c>
      <c r="D156" s="4">
        <v>2.5211158871650694</v>
      </c>
      <c r="E156" s="4">
        <v>0</v>
      </c>
      <c r="F156" s="4">
        <v>0</v>
      </c>
      <c r="G156" s="4">
        <v>1.8772685900330544E-2</v>
      </c>
      <c r="H156" s="4">
        <v>0.270842045545578</v>
      </c>
      <c r="I156" s="4">
        <v>0.28087648749351501</v>
      </c>
      <c r="J156" s="4">
        <v>5.6565076112747192E-2</v>
      </c>
      <c r="K156" s="4">
        <v>2.066004753112793</v>
      </c>
      <c r="L156" s="4"/>
      <c r="M156" s="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baseColWidth="10" defaultColWidth="8.83203125" defaultRowHeight="13" x14ac:dyDescent="0.15"/>
  <cols>
    <col min="1" max="1" width="22.33203125" style="2" customWidth="1"/>
    <col min="2" max="2" width="25.5" style="2" customWidth="1"/>
    <col min="3" max="3" width="13.33203125" style="2" customWidth="1"/>
    <col min="4" max="4" width="14.33203125" style="2" customWidth="1"/>
    <col min="5" max="16384" width="8.83203125" style="2"/>
  </cols>
  <sheetData>
    <row r="1" spans="1:4" x14ac:dyDescent="0.15">
      <c r="A1" s="2" t="s">
        <v>151</v>
      </c>
      <c r="B1" s="4" t="s">
        <v>172</v>
      </c>
      <c r="C1" s="6" t="s">
        <v>173</v>
      </c>
      <c r="D1" s="6" t="s">
        <v>174</v>
      </c>
    </row>
    <row r="2" spans="1:4" x14ac:dyDescent="0.15">
      <c r="A2" s="2" t="s">
        <v>137</v>
      </c>
      <c r="B2" s="4">
        <v>1.3642287254333496</v>
      </c>
      <c r="C2" s="4">
        <v>1.5540664815902709</v>
      </c>
      <c r="D2" s="4">
        <v>1.1743909692764283</v>
      </c>
    </row>
    <row r="3" spans="1:4" x14ac:dyDescent="0.15">
      <c r="A3" s="2" t="s">
        <v>40</v>
      </c>
      <c r="B3" s="4">
        <v>1.162330150604248</v>
      </c>
      <c r="C3" s="4">
        <v>1.2654062758386135</v>
      </c>
      <c r="D3" s="4">
        <v>1.0592540253698826</v>
      </c>
    </row>
    <row r="4" spans="1:4" x14ac:dyDescent="0.15">
      <c r="A4" s="2" t="s">
        <v>146</v>
      </c>
      <c r="B4" s="4">
        <v>1.1027495861053467</v>
      </c>
      <c r="C4" s="4">
        <v>1.2778135666251182</v>
      </c>
      <c r="D4" s="4">
        <v>0.92768560558557511</v>
      </c>
    </row>
    <row r="5" spans="1:4" x14ac:dyDescent="0.15">
      <c r="A5" s="2" t="s">
        <v>111</v>
      </c>
      <c r="B5" s="4">
        <v>0.99835014343261719</v>
      </c>
      <c r="C5" s="4">
        <v>1.1415031424164772</v>
      </c>
      <c r="D5" s="4">
        <v>0.85519714444875716</v>
      </c>
    </row>
    <row r="6" spans="1:4" x14ac:dyDescent="0.15">
      <c r="A6" s="2" t="s">
        <v>38</v>
      </c>
      <c r="B6" s="4">
        <v>0.89881658554077148</v>
      </c>
      <c r="C6" s="4">
        <v>1.012291663736105</v>
      </c>
      <c r="D6" s="4">
        <v>0.78534150734543795</v>
      </c>
    </row>
    <row r="7" spans="1:4" x14ac:dyDescent="0.15">
      <c r="A7" s="2" t="s">
        <v>87</v>
      </c>
      <c r="B7" s="4">
        <v>0.8698585033416748</v>
      </c>
      <c r="C7" s="4">
        <v>1.0296860224008559</v>
      </c>
      <c r="D7" s="4">
        <v>0.71003098428249356</v>
      </c>
    </row>
    <row r="8" spans="1:4" x14ac:dyDescent="0.15">
      <c r="A8" s="2" t="s">
        <v>76</v>
      </c>
      <c r="B8" s="4">
        <v>0.84508371353149414</v>
      </c>
      <c r="C8" s="4">
        <v>0.93962997794151304</v>
      </c>
      <c r="D8" s="4">
        <v>0.75053744912147524</v>
      </c>
    </row>
    <row r="9" spans="1:4" x14ac:dyDescent="0.15">
      <c r="A9" s="2" t="s">
        <v>53</v>
      </c>
      <c r="B9" s="4">
        <v>0.83285856246948242</v>
      </c>
      <c r="C9" s="4">
        <v>0.98622119933366781</v>
      </c>
      <c r="D9" s="4">
        <v>0.67949592560529704</v>
      </c>
    </row>
    <row r="10" spans="1:4" x14ac:dyDescent="0.15">
      <c r="A10" s="2" t="s">
        <v>86</v>
      </c>
      <c r="B10" s="4">
        <v>0.77303552627563477</v>
      </c>
      <c r="C10" s="4">
        <v>0.92076568901538847</v>
      </c>
      <c r="D10" s="4">
        <v>0.62530536353588106</v>
      </c>
    </row>
    <row r="11" spans="1:4" x14ac:dyDescent="0.15">
      <c r="A11" s="2" t="s">
        <v>84</v>
      </c>
      <c r="B11" s="4">
        <v>0.73903465270996094</v>
      </c>
      <c r="C11" s="4">
        <v>0.89698422282934187</v>
      </c>
      <c r="D11" s="4">
        <v>0.58108508259058</v>
      </c>
    </row>
    <row r="12" spans="1:4" x14ac:dyDescent="0.15">
      <c r="A12" s="2" t="s">
        <v>98</v>
      </c>
      <c r="B12" s="4">
        <v>0.71378326416015625</v>
      </c>
      <c r="C12" s="4">
        <v>0.84711845666170116</v>
      </c>
      <c r="D12" s="4">
        <v>0.58044807165861134</v>
      </c>
    </row>
    <row r="13" spans="1:4" x14ac:dyDescent="0.15">
      <c r="A13" s="2" t="s">
        <v>92</v>
      </c>
      <c r="B13" s="4">
        <v>0.70192098617553711</v>
      </c>
      <c r="C13" s="4">
        <v>0.85752454757690433</v>
      </c>
      <c r="D13" s="4">
        <v>0.54631742477416989</v>
      </c>
    </row>
    <row r="14" spans="1:4" x14ac:dyDescent="0.15">
      <c r="A14" s="2" t="s">
        <v>116</v>
      </c>
      <c r="B14" s="4">
        <v>0.68123483657836914</v>
      </c>
      <c r="C14" s="4">
        <v>0.86960563451051709</v>
      </c>
      <c r="D14" s="4">
        <v>0.49286403864622119</v>
      </c>
    </row>
    <row r="15" spans="1:4" x14ac:dyDescent="0.15">
      <c r="A15" s="2" t="s">
        <v>110</v>
      </c>
      <c r="B15" s="4">
        <v>0.64473772048950195</v>
      </c>
      <c r="C15" s="4">
        <v>0.80830446064472194</v>
      </c>
      <c r="D15" s="4">
        <v>0.48117098033428196</v>
      </c>
    </row>
    <row r="16" spans="1:4" x14ac:dyDescent="0.15">
      <c r="A16" s="2" t="s">
        <v>119</v>
      </c>
      <c r="B16" s="4">
        <v>0.60611724853515625</v>
      </c>
      <c r="C16" s="4">
        <v>0.75927861034870148</v>
      </c>
      <c r="D16" s="4">
        <v>0.45295588672161102</v>
      </c>
    </row>
    <row r="17" spans="1:4" x14ac:dyDescent="0.15">
      <c r="A17" s="2" t="s">
        <v>112</v>
      </c>
      <c r="B17" s="4">
        <v>0.59535551071166992</v>
      </c>
      <c r="C17" s="4">
        <v>0.73533437162637716</v>
      </c>
      <c r="D17" s="4">
        <v>0.45537664979696274</v>
      </c>
    </row>
    <row r="18" spans="1:4" x14ac:dyDescent="0.15">
      <c r="A18" s="2" t="s">
        <v>67</v>
      </c>
      <c r="B18" s="4">
        <v>0.59485793113708496</v>
      </c>
      <c r="C18" s="4">
        <v>0.71877903550863265</v>
      </c>
      <c r="D18" s="4">
        <v>0.47093682676553728</v>
      </c>
    </row>
    <row r="19" spans="1:4" x14ac:dyDescent="0.15">
      <c r="A19" s="2" t="s">
        <v>18</v>
      </c>
      <c r="B19" s="4">
        <v>0.58419227600097656</v>
      </c>
      <c r="C19" s="4">
        <v>0.68328530773520468</v>
      </c>
      <c r="D19" s="4">
        <v>0.48509924426674844</v>
      </c>
    </row>
    <row r="20" spans="1:4" x14ac:dyDescent="0.15">
      <c r="A20" s="2" t="s">
        <v>33</v>
      </c>
      <c r="B20" s="4">
        <v>0.58126020431518555</v>
      </c>
      <c r="C20" s="4">
        <v>0.69526133134961132</v>
      </c>
      <c r="D20" s="4">
        <v>0.46725907728075983</v>
      </c>
    </row>
    <row r="21" spans="1:4" x14ac:dyDescent="0.15">
      <c r="A21" s="2" t="s">
        <v>136</v>
      </c>
      <c r="B21" s="4">
        <v>0.57625961303710938</v>
      </c>
      <c r="C21" s="4">
        <v>0.75733079880475995</v>
      </c>
      <c r="D21" s="4">
        <v>0.3951884272694588</v>
      </c>
    </row>
    <row r="22" spans="1:4" x14ac:dyDescent="0.15">
      <c r="A22" s="2" t="s">
        <v>68</v>
      </c>
      <c r="B22" s="4">
        <v>0.55242586135864258</v>
      </c>
      <c r="C22" s="4">
        <v>0.62698116004467008</v>
      </c>
      <c r="D22" s="4">
        <v>0.47787056267261507</v>
      </c>
    </row>
    <row r="23" spans="1:4" x14ac:dyDescent="0.15">
      <c r="A23" s="2" t="s">
        <v>20</v>
      </c>
      <c r="B23" s="4">
        <v>0.51928901672363281</v>
      </c>
      <c r="C23" s="4">
        <v>0.62556993931531901</v>
      </c>
      <c r="D23" s="4">
        <v>0.41300809413194656</v>
      </c>
    </row>
    <row r="24" spans="1:4" x14ac:dyDescent="0.15">
      <c r="A24" s="2" t="s">
        <v>129</v>
      </c>
      <c r="B24" s="4">
        <v>0.50655364990234375</v>
      </c>
      <c r="C24" s="4">
        <v>0.65282541185617449</v>
      </c>
      <c r="D24" s="4">
        <v>0.36028188794851301</v>
      </c>
    </row>
    <row r="25" spans="1:4" x14ac:dyDescent="0.15">
      <c r="A25" s="2" t="s">
        <v>51</v>
      </c>
      <c r="B25" s="4">
        <v>0.49108982086181641</v>
      </c>
      <c r="C25" s="4">
        <v>0.62629087090492241</v>
      </c>
      <c r="D25" s="4">
        <v>0.35588877081871034</v>
      </c>
    </row>
    <row r="26" spans="1:4" x14ac:dyDescent="0.15">
      <c r="A26" s="2" t="s">
        <v>34</v>
      </c>
      <c r="B26" s="4">
        <v>0.44217967987060547</v>
      </c>
      <c r="C26" s="4">
        <v>0.5415780413150787</v>
      </c>
      <c r="D26" s="4">
        <v>0.34278131842613219</v>
      </c>
    </row>
    <row r="27" spans="1:4" x14ac:dyDescent="0.15">
      <c r="A27" s="2" t="s">
        <v>75</v>
      </c>
      <c r="B27" s="4">
        <v>0.4057769775390625</v>
      </c>
      <c r="C27" s="4">
        <v>0.53543372720479965</v>
      </c>
      <c r="D27" s="4">
        <v>0.27612022787332535</v>
      </c>
    </row>
    <row r="28" spans="1:4" x14ac:dyDescent="0.15">
      <c r="A28" s="2" t="s">
        <v>25</v>
      </c>
      <c r="B28" s="4">
        <v>0.34577417373657227</v>
      </c>
      <c r="C28" s="4">
        <v>0.48530544847249985</v>
      </c>
      <c r="D28" s="4">
        <v>0.20624289900064469</v>
      </c>
    </row>
    <row r="29" spans="1:4" x14ac:dyDescent="0.15">
      <c r="A29" s="2" t="s">
        <v>152</v>
      </c>
      <c r="B29" s="4">
        <v>0.34181547164916992</v>
      </c>
      <c r="C29" s="4">
        <v>0.49769198030233386</v>
      </c>
      <c r="D29" s="4">
        <v>0.18593896299600601</v>
      </c>
    </row>
    <row r="30" spans="1:4" x14ac:dyDescent="0.15">
      <c r="A30" s="2" t="s">
        <v>139</v>
      </c>
      <c r="B30" s="4">
        <v>0.34072732925415039</v>
      </c>
      <c r="C30" s="4">
        <v>0.4917559027671814</v>
      </c>
      <c r="D30" s="4">
        <v>0.18969875574111938</v>
      </c>
    </row>
    <row r="31" spans="1:4" x14ac:dyDescent="0.15">
      <c r="A31" s="2" t="s">
        <v>95</v>
      </c>
      <c r="B31" s="4">
        <v>0.33551836013793945</v>
      </c>
      <c r="C31" s="4">
        <v>0.64696202456951135</v>
      </c>
      <c r="D31" s="4">
        <v>2.4074695706367499E-2</v>
      </c>
    </row>
    <row r="32" spans="1:4" x14ac:dyDescent="0.15">
      <c r="A32" s="2" t="s">
        <v>31</v>
      </c>
      <c r="B32" s="4">
        <v>0.33410120010375977</v>
      </c>
      <c r="C32" s="4">
        <v>0.44996210977435114</v>
      </c>
      <c r="D32" s="4">
        <v>0.21824029043316839</v>
      </c>
    </row>
    <row r="33" spans="1:4" x14ac:dyDescent="0.15">
      <c r="A33" s="2" t="s">
        <v>29</v>
      </c>
      <c r="B33" s="4">
        <v>0.32698512077331543</v>
      </c>
      <c r="C33" s="4">
        <v>0.46798187881708142</v>
      </c>
      <c r="D33" s="4">
        <v>0.18598836272954941</v>
      </c>
    </row>
    <row r="34" spans="1:4" x14ac:dyDescent="0.15">
      <c r="A34" s="2" t="s">
        <v>114</v>
      </c>
      <c r="B34" s="4">
        <v>0.32651996612548828</v>
      </c>
      <c r="C34" s="4">
        <v>0.47026306331157686</v>
      </c>
      <c r="D34" s="4">
        <v>0.18277686893939973</v>
      </c>
    </row>
    <row r="35" spans="1:4" x14ac:dyDescent="0.15">
      <c r="A35" s="2" t="s">
        <v>59</v>
      </c>
      <c r="B35" s="4">
        <v>0.32274150848388672</v>
      </c>
      <c r="C35" s="4">
        <v>0.44829552114009857</v>
      </c>
      <c r="D35" s="4">
        <v>0.19718749582767486</v>
      </c>
    </row>
    <row r="36" spans="1:4" x14ac:dyDescent="0.15">
      <c r="A36" s="2" t="s">
        <v>82</v>
      </c>
      <c r="B36" s="4">
        <v>0.3207862377166748</v>
      </c>
      <c r="C36" s="4">
        <v>0.48850768744945527</v>
      </c>
      <c r="D36" s="4">
        <v>0.15306478798389436</v>
      </c>
    </row>
    <row r="37" spans="1:4" x14ac:dyDescent="0.15">
      <c r="A37" s="2" t="s">
        <v>106</v>
      </c>
      <c r="B37" s="4">
        <v>0.30591559410095215</v>
      </c>
      <c r="C37" s="4">
        <v>0.44108419597148896</v>
      </c>
      <c r="D37" s="4">
        <v>0.17074699223041534</v>
      </c>
    </row>
    <row r="38" spans="1:4" x14ac:dyDescent="0.15">
      <c r="A38" s="2" t="s">
        <v>73</v>
      </c>
      <c r="B38" s="4">
        <v>0.3040165901184082</v>
      </c>
      <c r="C38" s="4">
        <v>0.43981007486581802</v>
      </c>
      <c r="D38" s="4">
        <v>0.16822310537099838</v>
      </c>
    </row>
    <row r="39" spans="1:4" x14ac:dyDescent="0.15">
      <c r="A39" s="2" t="s">
        <v>94</v>
      </c>
      <c r="B39" s="4">
        <v>0.29872989654541016</v>
      </c>
      <c r="C39" s="4">
        <v>0.47454583644866943</v>
      </c>
      <c r="D39" s="4">
        <v>0.12291395664215088</v>
      </c>
    </row>
    <row r="40" spans="1:4" x14ac:dyDescent="0.15">
      <c r="A40" s="2" t="s">
        <v>81</v>
      </c>
      <c r="B40" s="4">
        <v>0.29222011566162109</v>
      </c>
      <c r="C40" s="4">
        <v>0.44081222862005232</v>
      </c>
      <c r="D40" s="4">
        <v>0.14362800270318984</v>
      </c>
    </row>
    <row r="41" spans="1:4" x14ac:dyDescent="0.15">
      <c r="A41" s="2" t="s">
        <v>150</v>
      </c>
      <c r="B41" s="4">
        <v>0.28256797790527344</v>
      </c>
      <c r="C41" s="4">
        <v>0.43717946052551271</v>
      </c>
      <c r="D41" s="4">
        <v>0.12795649528503419</v>
      </c>
    </row>
    <row r="42" spans="1:4" x14ac:dyDescent="0.15">
      <c r="A42" s="2" t="s">
        <v>122</v>
      </c>
      <c r="B42" s="4">
        <v>0.2753300666809082</v>
      </c>
      <c r="C42" s="4">
        <v>0.42263859301805495</v>
      </c>
      <c r="D42" s="4">
        <v>0.12802154034376145</v>
      </c>
    </row>
    <row r="43" spans="1:4" x14ac:dyDescent="0.15">
      <c r="A43" s="2" t="s">
        <v>64</v>
      </c>
      <c r="B43" s="4">
        <v>0.27345752716064453</v>
      </c>
      <c r="C43" s="4">
        <v>0.43455995857715607</v>
      </c>
      <c r="D43" s="4">
        <v>0.11235509574413299</v>
      </c>
    </row>
    <row r="44" spans="1:4" x14ac:dyDescent="0.15">
      <c r="A44" s="2" t="s">
        <v>46</v>
      </c>
      <c r="B44" s="4">
        <v>0.25995302200317383</v>
      </c>
      <c r="C44" s="4">
        <v>0.36838822871446608</v>
      </c>
      <c r="D44" s="4">
        <v>0.15151781529188157</v>
      </c>
    </row>
    <row r="45" spans="1:4" x14ac:dyDescent="0.15">
      <c r="A45" s="2" t="s">
        <v>78</v>
      </c>
      <c r="B45" s="4">
        <v>0.2487034797668457</v>
      </c>
      <c r="C45" s="4">
        <v>0.38602294862270359</v>
      </c>
      <c r="D45" s="4">
        <v>0.11138401091098785</v>
      </c>
    </row>
    <row r="46" spans="1:4" x14ac:dyDescent="0.15">
      <c r="A46" s="2" t="s">
        <v>24</v>
      </c>
      <c r="B46" s="4">
        <v>0.24346780776977539</v>
      </c>
      <c r="C46" s="4">
        <v>0.36286336317658424</v>
      </c>
      <c r="D46" s="4">
        <v>0.12407225236296654</v>
      </c>
    </row>
    <row r="47" spans="1:4" x14ac:dyDescent="0.15">
      <c r="A47" s="2" t="s">
        <v>50</v>
      </c>
      <c r="B47" s="4">
        <v>0.23616600036621094</v>
      </c>
      <c r="C47" s="4">
        <v>0.3918895265460014</v>
      </c>
      <c r="D47" s="4">
        <v>8.0442474186420448E-2</v>
      </c>
    </row>
    <row r="48" spans="1:4" x14ac:dyDescent="0.15">
      <c r="A48" s="2" t="s">
        <v>220</v>
      </c>
      <c r="B48" s="4">
        <v>0.23338985443115234</v>
      </c>
      <c r="C48" s="4">
        <v>0.39826526939868923</v>
      </c>
      <c r="D48" s="4">
        <v>6.8514439463615434E-2</v>
      </c>
    </row>
    <row r="49" spans="1:4" x14ac:dyDescent="0.15">
      <c r="A49" s="2" t="s">
        <v>56</v>
      </c>
      <c r="B49" s="4">
        <v>0.2215723991394043</v>
      </c>
      <c r="C49" s="4">
        <v>0.34699869275093076</v>
      </c>
      <c r="D49" s="4">
        <v>9.6146105527877807E-2</v>
      </c>
    </row>
    <row r="50" spans="1:4" x14ac:dyDescent="0.15">
      <c r="A50" s="2" t="s">
        <v>19</v>
      </c>
      <c r="B50" s="4">
        <v>0.20446681976318359</v>
      </c>
      <c r="C50" s="4">
        <v>0.322217448502779</v>
      </c>
      <c r="D50" s="4">
        <v>8.6716191023588185E-2</v>
      </c>
    </row>
    <row r="51" spans="1:4" x14ac:dyDescent="0.15">
      <c r="A51" s="2" t="s">
        <v>55</v>
      </c>
      <c r="B51" s="4">
        <v>0.17607307434082031</v>
      </c>
      <c r="C51" s="4">
        <v>0.30987302631139757</v>
      </c>
      <c r="D51" s="4">
        <v>4.2273122370243083E-2</v>
      </c>
    </row>
    <row r="52" spans="1:4" x14ac:dyDescent="0.15">
      <c r="A52" s="2" t="s">
        <v>113</v>
      </c>
      <c r="B52" s="4">
        <v>0.17511558532714844</v>
      </c>
      <c r="C52" s="4">
        <v>0.34180338114500042</v>
      </c>
      <c r="D52" s="4">
        <v>8.4277895092964294E-3</v>
      </c>
    </row>
    <row r="53" spans="1:4" x14ac:dyDescent="0.15">
      <c r="A53" s="2" t="s">
        <v>103</v>
      </c>
      <c r="B53" s="4">
        <v>0.1570429801940918</v>
      </c>
      <c r="C53" s="4">
        <v>0.29849049329757693</v>
      </c>
      <c r="D53" s="4">
        <v>1.5595467090606691E-2</v>
      </c>
    </row>
    <row r="54" spans="1:4" x14ac:dyDescent="0.15">
      <c r="A54" s="2" t="s">
        <v>118</v>
      </c>
      <c r="B54" s="4">
        <v>0.15448331832885742</v>
      </c>
      <c r="C54" s="4">
        <v>0.29807398796081541</v>
      </c>
      <c r="D54" s="4">
        <v>1.0892648696899404E-2</v>
      </c>
    </row>
    <row r="55" spans="1:4" x14ac:dyDescent="0.15">
      <c r="A55" s="2" t="s">
        <v>74</v>
      </c>
      <c r="B55" s="4">
        <v>0.15320158004760742</v>
      </c>
      <c r="C55" s="4">
        <v>0.28803060054779051</v>
      </c>
      <c r="D55" s="4">
        <v>1.8372559547424311E-2</v>
      </c>
    </row>
    <row r="56" spans="1:4" x14ac:dyDescent="0.15">
      <c r="A56" s="2" t="s">
        <v>15</v>
      </c>
      <c r="B56" s="4">
        <v>0.14845633506774902</v>
      </c>
      <c r="C56" s="4">
        <v>0.28885087430477141</v>
      </c>
      <c r="D56" s="4">
        <v>8.0617958307266369E-3</v>
      </c>
    </row>
    <row r="57" spans="1:4" x14ac:dyDescent="0.15">
      <c r="A57" s="2" t="s">
        <v>144</v>
      </c>
      <c r="B57" s="4">
        <v>0.14501047134399414</v>
      </c>
      <c r="C57" s="4">
        <v>0.33306876212358472</v>
      </c>
      <c r="D57" s="4">
        <v>-4.3047819435596463E-2</v>
      </c>
    </row>
    <row r="58" spans="1:4" x14ac:dyDescent="0.15">
      <c r="A58" s="2" t="s">
        <v>11</v>
      </c>
      <c r="B58" s="4">
        <v>0.1433568000793457</v>
      </c>
      <c r="C58" s="4">
        <v>0.29525729775428772</v>
      </c>
      <c r="D58" s="4">
        <v>-8.5436975955963113E-3</v>
      </c>
    </row>
    <row r="59" spans="1:4" x14ac:dyDescent="0.15">
      <c r="A59" s="2" t="s">
        <v>61</v>
      </c>
      <c r="B59" s="4">
        <v>0.13805294036865234</v>
      </c>
      <c r="C59" s="4">
        <v>0.26051384046673776</v>
      </c>
      <c r="D59" s="4">
        <v>1.5592040270566945E-2</v>
      </c>
    </row>
    <row r="60" spans="1:4" x14ac:dyDescent="0.15">
      <c r="A60" s="2" t="s">
        <v>65</v>
      </c>
      <c r="B60" s="4">
        <v>0.13540124893188477</v>
      </c>
      <c r="C60" s="4">
        <v>0.25210291236639021</v>
      </c>
      <c r="D60" s="4">
        <v>1.8699585497379309E-2</v>
      </c>
    </row>
    <row r="61" spans="1:4" x14ac:dyDescent="0.15">
      <c r="A61" s="2" t="s">
        <v>54</v>
      </c>
      <c r="B61" s="4">
        <v>0.12244272232055664</v>
      </c>
      <c r="C61" s="4">
        <v>0.23624526858329772</v>
      </c>
      <c r="D61" s="4">
        <v>8.6401760578155573E-3</v>
      </c>
    </row>
    <row r="62" spans="1:4" x14ac:dyDescent="0.15">
      <c r="A62" s="2" t="s">
        <v>23</v>
      </c>
      <c r="B62" s="4">
        <v>0.12139606475830078</v>
      </c>
      <c r="C62" s="4">
        <v>0.27554039299488065</v>
      </c>
      <c r="D62" s="4">
        <v>-3.274826347827911E-2</v>
      </c>
    </row>
    <row r="63" spans="1:4" x14ac:dyDescent="0.15">
      <c r="A63" s="2" t="s">
        <v>133</v>
      </c>
      <c r="B63" s="4">
        <v>9.9614143371582031E-2</v>
      </c>
      <c r="C63" s="4">
        <v>0.27475646972656254</v>
      </c>
      <c r="D63" s="4">
        <v>-7.5528182983398445E-2</v>
      </c>
    </row>
    <row r="64" spans="1:4" x14ac:dyDescent="0.15">
      <c r="A64" s="2" t="s">
        <v>52</v>
      </c>
      <c r="B64" s="4">
        <v>6.116485595703125E-2</v>
      </c>
      <c r="C64" s="4">
        <v>0.20800425648689269</v>
      </c>
      <c r="D64" s="4">
        <v>-8.5674544572830191E-2</v>
      </c>
    </row>
    <row r="65" spans="1:4" x14ac:dyDescent="0.15">
      <c r="A65" s="2" t="s">
        <v>121</v>
      </c>
      <c r="B65" s="4">
        <v>4.0920734405517578E-2</v>
      </c>
      <c r="C65" s="4">
        <v>0.28848186194896697</v>
      </c>
      <c r="D65" s="4">
        <v>-0.20664039313793181</v>
      </c>
    </row>
    <row r="66" spans="1:4" x14ac:dyDescent="0.15">
      <c r="A66" s="2" t="s">
        <v>79</v>
      </c>
      <c r="B66" s="4">
        <v>2.9421806335449219E-2</v>
      </c>
      <c r="C66" s="4">
        <v>0.17233540147542953</v>
      </c>
      <c r="D66" s="4">
        <v>-0.11349178880453109</v>
      </c>
    </row>
    <row r="67" spans="1:4" x14ac:dyDescent="0.15">
      <c r="A67" s="2" t="s">
        <v>26</v>
      </c>
      <c r="B67" s="4">
        <v>2.8513908386230469E-2</v>
      </c>
      <c r="C67" s="4">
        <v>0.14750411719083786</v>
      </c>
      <c r="D67" s="4">
        <v>-9.0476300418376926E-2</v>
      </c>
    </row>
    <row r="68" spans="1:4" x14ac:dyDescent="0.15">
      <c r="A68" s="2" t="s">
        <v>91</v>
      </c>
      <c r="B68" s="4">
        <v>2.4829864501953125E-2</v>
      </c>
      <c r="C68" s="4">
        <v>0.17126312255859374</v>
      </c>
      <c r="D68" s="4">
        <v>-0.12160339355468749</v>
      </c>
    </row>
    <row r="69" spans="1:4" x14ac:dyDescent="0.15">
      <c r="A69" s="2" t="s">
        <v>6</v>
      </c>
      <c r="B69" s="4">
        <v>2.1113395690917969E-2</v>
      </c>
      <c r="C69" s="4">
        <v>0.14991073608398436</v>
      </c>
      <c r="D69" s="4">
        <v>-0.10768394470214843</v>
      </c>
    </row>
    <row r="70" spans="1:4" x14ac:dyDescent="0.15">
      <c r="A70" s="2" t="s">
        <v>37</v>
      </c>
      <c r="B70" s="4">
        <v>1.9613265991210938E-2</v>
      </c>
      <c r="C70" s="4">
        <v>0.13711038425564764</v>
      </c>
      <c r="D70" s="4">
        <v>-9.7883852273225783E-2</v>
      </c>
    </row>
    <row r="71" spans="1:4" x14ac:dyDescent="0.15">
      <c r="A71" s="2" t="s">
        <v>130</v>
      </c>
      <c r="B71" s="4">
        <v>9.9034309387207031E-3</v>
      </c>
      <c r="C71" s="4">
        <v>0.18489424973726273</v>
      </c>
      <c r="D71" s="4">
        <v>-0.16508738785982133</v>
      </c>
    </row>
    <row r="72" spans="1:4" x14ac:dyDescent="0.15">
      <c r="A72" s="2" t="s">
        <v>7</v>
      </c>
      <c r="B72" s="4">
        <v>-1.2484550476074219E-2</v>
      </c>
      <c r="C72" s="4">
        <v>9.0219596326351167E-2</v>
      </c>
      <c r="D72" s="4">
        <v>-0.1151886972784996</v>
      </c>
    </row>
    <row r="73" spans="1:4" x14ac:dyDescent="0.15">
      <c r="A73" s="2" t="s">
        <v>70</v>
      </c>
      <c r="B73" s="4">
        <v>-1.4590740203857422E-2</v>
      </c>
      <c r="C73" s="4">
        <v>0.13807202666997909</v>
      </c>
      <c r="D73" s="4">
        <v>-0.16725350707769393</v>
      </c>
    </row>
    <row r="74" spans="1:4" x14ac:dyDescent="0.15">
      <c r="A74" s="2" t="s">
        <v>13</v>
      </c>
      <c r="B74" s="4">
        <v>-2.5028228759765625E-2</v>
      </c>
      <c r="C74" s="4">
        <v>7.0329349488019943E-2</v>
      </c>
      <c r="D74" s="4">
        <v>-0.12038580700755119</v>
      </c>
    </row>
    <row r="75" spans="1:4" x14ac:dyDescent="0.15">
      <c r="A75" s="2" t="s">
        <v>28</v>
      </c>
      <c r="B75" s="4">
        <v>-2.6430130004882812E-2</v>
      </c>
      <c r="C75" s="4">
        <v>8.0746534466743472E-2</v>
      </c>
      <c r="D75" s="4">
        <v>-0.13360679447650908</v>
      </c>
    </row>
    <row r="76" spans="1:4" x14ac:dyDescent="0.15">
      <c r="A76" s="2" t="s">
        <v>221</v>
      </c>
      <c r="B76" s="4">
        <v>-3.96575927734375E-2</v>
      </c>
      <c r="C76" s="4">
        <v>0.12763513803482054</v>
      </c>
      <c r="D76" s="4">
        <v>-0.20695032358169554</v>
      </c>
    </row>
    <row r="77" spans="1:4" x14ac:dyDescent="0.15">
      <c r="A77" s="2" t="s">
        <v>80</v>
      </c>
      <c r="B77" s="4">
        <v>-5.3040504455566406E-2</v>
      </c>
      <c r="C77" s="4">
        <v>0.12190383255481721</v>
      </c>
      <c r="D77" s="4">
        <v>-0.22798484146595002</v>
      </c>
    </row>
    <row r="78" spans="1:4" x14ac:dyDescent="0.15">
      <c r="A78" s="2" t="s">
        <v>77</v>
      </c>
      <c r="B78" s="4">
        <v>-5.32684326171875E-2</v>
      </c>
      <c r="C78" s="4">
        <v>6.8865101635456089E-2</v>
      </c>
      <c r="D78" s="4">
        <v>-0.17540196686983109</v>
      </c>
    </row>
    <row r="79" spans="1:4" x14ac:dyDescent="0.15">
      <c r="A79" s="2" t="s">
        <v>128</v>
      </c>
      <c r="B79" s="4">
        <v>-5.8557033538818359E-2</v>
      </c>
      <c r="C79" s="4">
        <v>9.5701315999031061E-2</v>
      </c>
      <c r="D79" s="4">
        <v>-0.21281538307666778</v>
      </c>
    </row>
    <row r="80" spans="1:4" x14ac:dyDescent="0.15">
      <c r="A80" s="2" t="s">
        <v>143</v>
      </c>
      <c r="B80" s="4">
        <v>-6.5003395080566406E-2</v>
      </c>
      <c r="C80" s="4">
        <v>0.1073814207315445</v>
      </c>
      <c r="D80" s="4">
        <v>-0.23738821089267731</v>
      </c>
    </row>
    <row r="81" spans="1:4" x14ac:dyDescent="0.15">
      <c r="A81" s="2" t="s">
        <v>3</v>
      </c>
      <c r="B81" s="4">
        <v>-6.7832469940185547E-2</v>
      </c>
      <c r="C81" s="4">
        <v>3.2509633898735041E-2</v>
      </c>
      <c r="D81" s="4">
        <v>-0.16817457377910613</v>
      </c>
    </row>
    <row r="82" spans="1:4" x14ac:dyDescent="0.15">
      <c r="A82" s="2" t="s">
        <v>49</v>
      </c>
      <c r="B82" s="4">
        <v>-6.7873954772949219E-2</v>
      </c>
      <c r="C82" s="4">
        <v>4.1804796755313872E-2</v>
      </c>
      <c r="D82" s="4">
        <v>-0.17755270630121231</v>
      </c>
    </row>
    <row r="83" spans="1:4" x14ac:dyDescent="0.15">
      <c r="A83" s="2" t="s">
        <v>2</v>
      </c>
      <c r="B83" s="4">
        <v>-8.0985069274902344E-2</v>
      </c>
      <c r="C83" s="4">
        <v>2.1050085872411722E-2</v>
      </c>
      <c r="D83" s="4">
        <v>-0.18302022442221641</v>
      </c>
    </row>
    <row r="84" spans="1:4" x14ac:dyDescent="0.15">
      <c r="A84" s="2" t="s">
        <v>60</v>
      </c>
      <c r="B84" s="4">
        <v>-8.6189746856689453E-2</v>
      </c>
      <c r="C84" s="4">
        <v>5.2080342471599567E-2</v>
      </c>
      <c r="D84" s="4">
        <v>-0.22445983618497847</v>
      </c>
    </row>
    <row r="85" spans="1:4" x14ac:dyDescent="0.15">
      <c r="A85" s="2" t="s">
        <v>35</v>
      </c>
      <c r="B85" s="4">
        <v>-0.11603546142578125</v>
      </c>
      <c r="C85" s="4">
        <v>2.5052171945571911E-2</v>
      </c>
      <c r="D85" s="4">
        <v>-0.25712309479713441</v>
      </c>
    </row>
    <row r="86" spans="1:4" x14ac:dyDescent="0.15">
      <c r="A86" s="2" t="s">
        <v>17</v>
      </c>
      <c r="B86" s="4">
        <v>-0.11763572692871094</v>
      </c>
      <c r="C86" s="4">
        <v>9.101651012897477E-3</v>
      </c>
      <c r="D86" s="4">
        <v>-0.24437310487031935</v>
      </c>
    </row>
    <row r="87" spans="1:4" x14ac:dyDescent="0.15">
      <c r="A87" s="2" t="s">
        <v>27</v>
      </c>
      <c r="B87" s="4">
        <v>-0.12888765335083008</v>
      </c>
      <c r="C87" s="4">
        <v>-1.3480485081672669E-2</v>
      </c>
      <c r="D87" s="4">
        <v>-0.2442948216199875</v>
      </c>
    </row>
    <row r="88" spans="1:4" x14ac:dyDescent="0.15">
      <c r="A88" s="2" t="s">
        <v>100</v>
      </c>
      <c r="B88" s="4">
        <v>-0.15116143226623535</v>
      </c>
      <c r="C88" s="4">
        <v>5.7387748062610627E-2</v>
      </c>
      <c r="D88" s="4">
        <v>-0.3597106125950813</v>
      </c>
    </row>
    <row r="89" spans="1:4" x14ac:dyDescent="0.15">
      <c r="A89" s="2" t="s">
        <v>177</v>
      </c>
      <c r="B89" s="4">
        <v>-0.16278076171875</v>
      </c>
      <c r="C89" s="4">
        <v>7.5467900931835169E-2</v>
      </c>
      <c r="D89" s="4">
        <v>-0.4010294243693352</v>
      </c>
    </row>
    <row r="90" spans="1:4" x14ac:dyDescent="0.15">
      <c r="A90" s="2" t="s">
        <v>32</v>
      </c>
      <c r="B90" s="4">
        <v>-0.16730022430419922</v>
      </c>
      <c r="C90" s="4">
        <v>-4.6571618318557717E-3</v>
      </c>
      <c r="D90" s="4">
        <v>-0.32994328677654267</v>
      </c>
    </row>
    <row r="91" spans="1:4" x14ac:dyDescent="0.15">
      <c r="A91" s="2" t="s">
        <v>145</v>
      </c>
      <c r="B91" s="4">
        <v>-0.16865801811218262</v>
      </c>
      <c r="C91" s="4">
        <v>1.1958718001842505E-2</v>
      </c>
      <c r="D91" s="4">
        <v>-0.34927475422620774</v>
      </c>
    </row>
    <row r="92" spans="1:4" x14ac:dyDescent="0.15">
      <c r="A92" s="2" t="s">
        <v>42</v>
      </c>
      <c r="B92" s="4">
        <v>-0.17207622528076172</v>
      </c>
      <c r="C92" s="4">
        <v>-6.2100482434034349E-2</v>
      </c>
      <c r="D92" s="4">
        <v>-0.28205196812748912</v>
      </c>
    </row>
    <row r="93" spans="1:4" x14ac:dyDescent="0.15">
      <c r="A93" s="2" t="s">
        <v>93</v>
      </c>
      <c r="B93" s="4">
        <v>-0.17839527130126953</v>
      </c>
      <c r="C93" s="4">
        <v>-4.7090893387794486E-2</v>
      </c>
      <c r="D93" s="4">
        <v>-0.30969964921474458</v>
      </c>
    </row>
    <row r="94" spans="1:4" x14ac:dyDescent="0.15">
      <c r="A94" s="2" t="s">
        <v>9</v>
      </c>
      <c r="B94" s="4">
        <v>-0.20324611663818359</v>
      </c>
      <c r="C94" s="4">
        <v>-9.3075086027383805E-2</v>
      </c>
      <c r="D94" s="4">
        <v>-0.3134171472489834</v>
      </c>
    </row>
    <row r="95" spans="1:4" x14ac:dyDescent="0.15">
      <c r="A95" s="2" t="s">
        <v>99</v>
      </c>
      <c r="B95" s="4">
        <v>-0.20997142791748047</v>
      </c>
      <c r="C95" s="4">
        <v>-8.2772649228572859E-2</v>
      </c>
      <c r="D95" s="4">
        <v>-0.33717020660638808</v>
      </c>
    </row>
    <row r="96" spans="1:4" x14ac:dyDescent="0.15">
      <c r="A96" s="2" t="s">
        <v>120</v>
      </c>
      <c r="B96" s="4">
        <v>-0.21006441116333008</v>
      </c>
      <c r="C96" s="4">
        <v>-5.3613030910492077E-3</v>
      </c>
      <c r="D96" s="4">
        <v>-0.41476751923561095</v>
      </c>
    </row>
    <row r="97" spans="1:4" x14ac:dyDescent="0.15">
      <c r="A97" s="2" t="s">
        <v>89</v>
      </c>
      <c r="B97" s="4">
        <v>-0.23687076568603516</v>
      </c>
      <c r="C97" s="4">
        <v>-8.6820777654647824E-2</v>
      </c>
      <c r="D97" s="4">
        <v>-0.38692075371742252</v>
      </c>
    </row>
    <row r="98" spans="1:4" x14ac:dyDescent="0.15">
      <c r="A98" s="2" t="s">
        <v>10</v>
      </c>
      <c r="B98" s="4">
        <v>-0.28530693054199219</v>
      </c>
      <c r="C98" s="4">
        <v>-0.17911326169967651</v>
      </c>
      <c r="D98" s="4">
        <v>-0.39150059938430787</v>
      </c>
    </row>
    <row r="99" spans="1:4" x14ac:dyDescent="0.15">
      <c r="A99" s="2" t="s">
        <v>140</v>
      </c>
      <c r="B99" s="4">
        <v>-0.31159591674804688</v>
      </c>
      <c r="C99" s="4">
        <v>-9.0655477344989771E-2</v>
      </c>
      <c r="D99" s="4">
        <v>-0.53253635615110395</v>
      </c>
    </row>
    <row r="100" spans="1:4" x14ac:dyDescent="0.15">
      <c r="A100" s="2" t="s">
        <v>90</v>
      </c>
      <c r="B100" s="4">
        <v>-0.31552839279174805</v>
      </c>
      <c r="C100" s="4">
        <v>-0.168518588244915</v>
      </c>
      <c r="D100" s="4">
        <v>-0.46253819733858109</v>
      </c>
    </row>
    <row r="101" spans="1:4" x14ac:dyDescent="0.15">
      <c r="A101" s="2" t="s">
        <v>14</v>
      </c>
      <c r="B101" s="4">
        <v>-0.33592510223388672</v>
      </c>
      <c r="C101" s="4">
        <v>-0.21235622555017472</v>
      </c>
      <c r="D101" s="4">
        <v>-0.45949397891759869</v>
      </c>
    </row>
    <row r="102" spans="1:4" x14ac:dyDescent="0.15">
      <c r="A102" s="2" t="s">
        <v>16</v>
      </c>
      <c r="B102" s="4">
        <v>-0.34937906265258789</v>
      </c>
      <c r="C102" s="4">
        <v>-0.24841217815876007</v>
      </c>
      <c r="D102" s="4">
        <v>-0.45034594714641574</v>
      </c>
    </row>
    <row r="103" spans="1:4" x14ac:dyDescent="0.15">
      <c r="A103" s="2" t="s">
        <v>36</v>
      </c>
      <c r="B103" s="4">
        <v>-0.37154293060302734</v>
      </c>
      <c r="C103" s="4">
        <v>-0.25937312468886375</v>
      </c>
      <c r="D103" s="4">
        <v>-0.48371273651719093</v>
      </c>
    </row>
    <row r="104" spans="1:4" x14ac:dyDescent="0.15">
      <c r="A104" s="2" t="s">
        <v>83</v>
      </c>
      <c r="B104" s="4">
        <v>-0.37167882919311523</v>
      </c>
      <c r="C104" s="4">
        <v>-0.23754090219736099</v>
      </c>
      <c r="D104" s="4">
        <v>-0.50581675618886945</v>
      </c>
    </row>
    <row r="105" spans="1:4" x14ac:dyDescent="0.15">
      <c r="A105" s="2" t="s">
        <v>141</v>
      </c>
      <c r="B105" s="4">
        <v>-0.39125609397888184</v>
      </c>
      <c r="C105" s="4">
        <v>-0.23487732499837877</v>
      </c>
      <c r="D105" s="4">
        <v>-0.5476348629593849</v>
      </c>
    </row>
    <row r="106" spans="1:4" x14ac:dyDescent="0.15">
      <c r="A106" s="2" t="s">
        <v>22</v>
      </c>
      <c r="B106" s="4">
        <v>-0.404449462890625</v>
      </c>
      <c r="C106" s="4">
        <v>-0.31096566438674927</v>
      </c>
      <c r="D106" s="4">
        <v>-0.49793326139450073</v>
      </c>
    </row>
    <row r="107" spans="1:4" x14ac:dyDescent="0.15">
      <c r="A107" s="2" t="s">
        <v>47</v>
      </c>
      <c r="B107" s="4">
        <v>-0.4471282958984375</v>
      </c>
      <c r="C107" s="4">
        <v>-0.33723684236407281</v>
      </c>
      <c r="D107" s="4">
        <v>-0.55701974943280219</v>
      </c>
    </row>
    <row r="108" spans="1:4" x14ac:dyDescent="0.15">
      <c r="A108" s="2" t="s">
        <v>131</v>
      </c>
      <c r="B108" s="4">
        <v>-0.49499797821044922</v>
      </c>
      <c r="C108" s="4">
        <v>-0.19054971337318422</v>
      </c>
      <c r="D108" s="4">
        <v>-0.79944624304771428</v>
      </c>
    </row>
    <row r="109" spans="1:4" x14ac:dyDescent="0.15">
      <c r="A109" s="2" t="s">
        <v>63</v>
      </c>
      <c r="B109" s="4">
        <v>-0.52770900726318359</v>
      </c>
      <c r="C109" s="4">
        <v>-0.35546461522579192</v>
      </c>
      <c r="D109" s="4">
        <v>-0.69995339930057532</v>
      </c>
    </row>
    <row r="110" spans="1:4" x14ac:dyDescent="0.15">
      <c r="A110" s="2" t="s">
        <v>125</v>
      </c>
      <c r="B110" s="4">
        <v>-0.60535907745361328</v>
      </c>
      <c r="C110" s="4">
        <v>-0.45950946301221851</v>
      </c>
      <c r="D110" s="4">
        <v>-0.75120869189500805</v>
      </c>
    </row>
    <row r="111" spans="1:4" x14ac:dyDescent="0.15">
      <c r="A111" s="2" t="s">
        <v>132</v>
      </c>
      <c r="B111" s="4">
        <v>-0.61708927154541016</v>
      </c>
      <c r="C111" s="4">
        <v>-0.45371069282293319</v>
      </c>
      <c r="D111" s="4">
        <v>-0.78046785026788712</v>
      </c>
    </row>
    <row r="112" spans="1:4" x14ac:dyDescent="0.15">
      <c r="A112" s="2" t="s">
        <v>109</v>
      </c>
      <c r="B112" s="4">
        <v>-0.62350368499755859</v>
      </c>
      <c r="C112" s="4">
        <v>-0.4700764584541321</v>
      </c>
      <c r="D112" s="4">
        <v>-0.77693091154098504</v>
      </c>
    </row>
    <row r="113" spans="1:4" x14ac:dyDescent="0.15">
      <c r="A113" s="2" t="s">
        <v>134</v>
      </c>
      <c r="B113" s="4">
        <v>-0.62873363494873047</v>
      </c>
      <c r="C113" s="4">
        <v>-0.48442303061485292</v>
      </c>
      <c r="D113" s="4">
        <v>-0.77304423928260801</v>
      </c>
    </row>
    <row r="114" spans="1:4" x14ac:dyDescent="0.15">
      <c r="A114" s="2" t="s">
        <v>48</v>
      </c>
      <c r="B114" s="4">
        <v>-0.66923236846923828</v>
      </c>
      <c r="C114" s="4">
        <v>-0.56174811810255054</v>
      </c>
      <c r="D114" s="4">
        <v>-0.77671661883592602</v>
      </c>
    </row>
    <row r="115" spans="1:4" x14ac:dyDescent="0.15">
      <c r="A115" s="2" t="s">
        <v>12</v>
      </c>
      <c r="B115" s="4">
        <v>-0.74394464492797852</v>
      </c>
      <c r="C115" s="4">
        <v>-0.61964647293090824</v>
      </c>
      <c r="D115" s="4">
        <v>-0.86824281692504879</v>
      </c>
    </row>
    <row r="116" spans="1:4" x14ac:dyDescent="0.15">
      <c r="A116" s="2" t="s">
        <v>62</v>
      </c>
      <c r="B116" s="4">
        <v>-0.74862527847290039</v>
      </c>
      <c r="C116" s="4">
        <v>-0.61877651214599605</v>
      </c>
      <c r="D116" s="4">
        <v>-0.87847404479980473</v>
      </c>
    </row>
    <row r="117" spans="1:4" x14ac:dyDescent="0.15">
      <c r="A117" s="2" t="s">
        <v>101</v>
      </c>
      <c r="B117" s="4">
        <v>-0.75659084320068359</v>
      </c>
      <c r="C117" s="4">
        <v>-0.57866234034299846</v>
      </c>
      <c r="D117" s="4">
        <v>-0.93451934605836873</v>
      </c>
    </row>
    <row r="118" spans="1:4" x14ac:dyDescent="0.15">
      <c r="A118" s="2" t="s">
        <v>108</v>
      </c>
      <c r="B118" s="4">
        <v>-0.77626442909240723</v>
      </c>
      <c r="C118" s="4">
        <v>-0.61249885261058812</v>
      </c>
      <c r="D118" s="4">
        <v>-0.94003000557422633</v>
      </c>
    </row>
    <row r="119" spans="1:4" x14ac:dyDescent="0.15">
      <c r="A119" s="2" t="s">
        <v>126</v>
      </c>
      <c r="B119" s="4">
        <v>-0.82898283004760742</v>
      </c>
      <c r="C119" s="4">
        <v>-0.70093901157379146</v>
      </c>
      <c r="D119" s="4">
        <v>-0.95702664852142338</v>
      </c>
    </row>
    <row r="120" spans="1:4" x14ac:dyDescent="0.15">
      <c r="A120" s="2" t="s">
        <v>85</v>
      </c>
      <c r="B120" s="4">
        <v>-0.8390507698059082</v>
      </c>
      <c r="C120" s="4">
        <v>-0.73898122623562812</v>
      </c>
      <c r="D120" s="4">
        <v>-0.93912031337618829</v>
      </c>
    </row>
    <row r="121" spans="1:4" x14ac:dyDescent="0.15">
      <c r="A121" s="2" t="s">
        <v>117</v>
      </c>
      <c r="B121" s="4">
        <v>-0.88402915000915527</v>
      </c>
      <c r="C121" s="4">
        <v>-0.71507766336202616</v>
      </c>
      <c r="D121" s="4">
        <v>-1.0529806366562844</v>
      </c>
    </row>
    <row r="122" spans="1:4" x14ac:dyDescent="0.15">
      <c r="A122" s="2" t="s">
        <v>142</v>
      </c>
      <c r="B122" s="4">
        <v>-0.89734315872192383</v>
      </c>
      <c r="C122" s="4">
        <v>-0.57577195525169378</v>
      </c>
      <c r="D122" s="4">
        <v>-1.2189143621921539</v>
      </c>
    </row>
    <row r="123" spans="1:4" x14ac:dyDescent="0.15">
      <c r="A123" s="2" t="s">
        <v>57</v>
      </c>
      <c r="B123" s="4">
        <v>-0.92977190017700195</v>
      </c>
      <c r="C123" s="4">
        <v>-0.78551113635301584</v>
      </c>
      <c r="D123" s="4">
        <v>-1.0740326640009881</v>
      </c>
    </row>
    <row r="124" spans="1:4" x14ac:dyDescent="0.15">
      <c r="A124" s="2" t="s">
        <v>105</v>
      </c>
      <c r="B124" s="4">
        <v>-0.97292065620422363</v>
      </c>
      <c r="C124" s="4">
        <v>-0.79292902201414106</v>
      </c>
      <c r="D124" s="4">
        <v>-1.1529122903943061</v>
      </c>
    </row>
    <row r="125" spans="1:4" x14ac:dyDescent="0.15">
      <c r="A125" s="2" t="s">
        <v>123</v>
      </c>
      <c r="B125" s="4">
        <v>-1.0993752479553223</v>
      </c>
      <c r="C125" s="4">
        <v>-0.94777261048555372</v>
      </c>
      <c r="D125" s="4">
        <v>-1.2509778854250908</v>
      </c>
    </row>
    <row r="126" spans="1:4" x14ac:dyDescent="0.15">
      <c r="A126" s="2" t="s">
        <v>175</v>
      </c>
      <c r="B126" s="4">
        <v>-1.4670684337615967</v>
      </c>
      <c r="C126" s="4">
        <v>-1.2528801056742669</v>
      </c>
      <c r="D126" s="4">
        <v>-1.6812567618489265</v>
      </c>
    </row>
    <row r="127" spans="1:4" x14ac:dyDescent="0.15">
      <c r="A127" s="2" t="s">
        <v>124</v>
      </c>
      <c r="B127" s="4">
        <v>-1.5970182418823242</v>
      </c>
      <c r="C127" s="4">
        <v>-1.4342042204737664</v>
      </c>
      <c r="D127" s="4">
        <v>-1.759832263290882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behind Table 2.1 WHR 2017</vt:lpstr>
      <vt:lpstr>Figure 2.1 WHR2017</vt:lpstr>
      <vt:lpstr>Figure2.2 WHR 2017</vt:lpstr>
      <vt:lpstr>Figure2.3 WHR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2019-05-20T14:22:32Z</dcterms:modified>
</cp:coreProperties>
</file>