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"/>
    </mc:Choice>
  </mc:AlternateContent>
  <xr:revisionPtr revIDLastSave="0" documentId="13_ncr:1_{109ABC58-FA76-4000-A2CB-1C387B12A2C0}" xr6:coauthVersionLast="47" xr6:coauthVersionMax="47" xr10:uidLastSave="{00000000-0000-0000-0000-000000000000}"/>
  <bookViews>
    <workbookView xWindow="28680" yWindow="-120" windowWidth="29040" windowHeight="15840" tabRatio="665" activeTab="1" xr2:uid="{4524E15B-8C05-4645-AAC7-9D29869D5525}"/>
  </bookViews>
  <sheets>
    <sheet name="compas-comparison table" sheetId="11" r:id="rId1"/>
    <sheet name="compas-Param and Arch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1" l="1"/>
  <c r="H6" i="11"/>
  <c r="H5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25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8" i="11"/>
</calcChain>
</file>

<file path=xl/sharedStrings.xml><?xml version="1.0" encoding="utf-8"?>
<sst xmlns="http://schemas.openxmlformats.org/spreadsheetml/2006/main" count="208" uniqueCount="49">
  <si>
    <t>Model</t>
  </si>
  <si>
    <t>Accuracy</t>
  </si>
  <si>
    <t>LR</t>
  </si>
  <si>
    <t>Dropout</t>
  </si>
  <si>
    <t>Epochs</t>
  </si>
  <si>
    <t>F1</t>
  </si>
  <si>
    <t>NN</t>
  </si>
  <si>
    <t>EOD</t>
  </si>
  <si>
    <t>SPD</t>
  </si>
  <si>
    <t>AOD</t>
  </si>
  <si>
    <t>Alpha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</si>
  <si>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</si>
  <si>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</si>
  <si>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</si>
  <si>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</si>
  <si>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</si>
  <si>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</si>
  <si>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</si>
  <si>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</si>
  <si>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</si>
  <si>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</si>
  <si>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Hidden Size</t>
  </si>
  <si>
    <t>Weight Decay</t>
  </si>
  <si>
    <t>FHN</t>
  </si>
  <si>
    <t>Compas - Split on Gender</t>
  </si>
  <si>
    <t>Decentralized</t>
  </si>
  <si>
    <t>Client 1</t>
  </si>
  <si>
    <t>Client 2</t>
  </si>
  <si>
    <t>ReLU</t>
  </si>
  <si>
    <t>ReLU (also Batchnorm)</t>
  </si>
  <si>
    <t>Time</t>
  </si>
  <si>
    <t>LR + fair</t>
  </si>
  <si>
    <t>NN + fair</t>
  </si>
  <si>
    <t>LR - HN + fair</t>
  </si>
  <si>
    <t>NN - HN + fair</t>
  </si>
  <si>
    <t>Avg</t>
  </si>
  <si>
    <t>Client 3</t>
  </si>
  <si>
    <t>Client 4</t>
  </si>
  <si>
    <t>h:1000, c: 50</t>
  </si>
  <si>
    <t>Architecture</t>
  </si>
  <si>
    <t>Log Reg</t>
  </si>
  <si>
    <t>pFedHN</t>
  </si>
  <si>
    <t>FFL via FedAvg</t>
  </si>
  <si>
    <t>Log Reg &amp; Demographic Parity</t>
  </si>
  <si>
    <t>Log Reg &amp; Equalized Odds</t>
  </si>
  <si>
    <t>Log Reg &amp; Demographic Parity  and Equalized Odds</t>
  </si>
  <si>
    <t>h: 5e-4, c: 7e-3</t>
  </si>
  <si>
    <t>h:2000, c: 50</t>
  </si>
  <si>
    <t>6 min 41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</si>
</sst>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1" fontId="0" fillId="0" borderId="4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dimension ref="A1:Q59"/>
  <sheetViews>
    <sheetView zoomScale="90" zoomScaleNormal="90" workbookViewId="0">
      <selection activeCell="N15" sqref="N15"/>
    </sheetView>
  </sheetViews>
  <sheetFormatPr defaultColWidth="9.140625" defaultRowHeight="15" x14ac:dyDescent="0.25"/>
  <cols>
    <col min="1" max="1" width="16.5703125" style="64" customWidth="1"/>
    <col min="2" max="2" width="14.5703125" style="72" bestFit="1" customWidth="1"/>
    <col min="3" max="12" width="8.7109375" style="72" customWidth="1"/>
    <col min="13" max="13" width="12" style="72" bestFit="1" customWidth="1"/>
    <col min="14" max="15" width="8.7109375" style="72" customWidth="1"/>
    <col min="16" max="16" width="10.5703125" style="72" customWidth="1"/>
    <col min="17" max="16384" width="9.140625" style="72"/>
  </cols>
  <sheetData>
    <row r="1" spans="1:17" x14ac:dyDescent="0.25">
      <c r="A1" s="65" t="s">
        <v>24</v>
      </c>
      <c r="B1" s="65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7" x14ac:dyDescent="0.25">
      <c r="A2" s="6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37"/>
      <c r="N2" s="37"/>
      <c r="O2" s="37"/>
      <c r="P2" s="7"/>
    </row>
    <row r="3" spans="1:17" x14ac:dyDescent="0.25">
      <c r="A3" s="41" t="s">
        <v>0</v>
      </c>
      <c r="B3" s="41" t="s">
        <v>39</v>
      </c>
      <c r="C3" s="41" t="s">
        <v>1</v>
      </c>
      <c r="D3" s="41"/>
      <c r="E3" s="41"/>
      <c r="F3" s="41"/>
      <c r="G3" s="41"/>
      <c r="H3" s="41" t="s">
        <v>5</v>
      </c>
      <c r="I3" s="41"/>
      <c r="J3" s="41"/>
      <c r="K3" s="41"/>
      <c r="L3" s="41"/>
      <c r="M3" s="42" t="s">
        <v>30</v>
      </c>
      <c r="N3" s="71"/>
      <c r="O3" s="71"/>
      <c r="P3" s="71"/>
      <c r="Q3" s="71"/>
    </row>
    <row r="4" spans="1:17" x14ac:dyDescent="0.25">
      <c r="A4" s="41"/>
      <c r="B4" s="41"/>
      <c r="C4" s="40" t="s">
        <v>35</v>
      </c>
      <c r="D4" s="40" t="s">
        <v>26</v>
      </c>
      <c r="E4" s="40" t="s">
        <v>27</v>
      </c>
      <c r="F4" s="40" t="s">
        <v>36</v>
      </c>
      <c r="G4" s="40" t="s">
        <v>37</v>
      </c>
      <c r="H4" s="40" t="s">
        <v>35</v>
      </c>
      <c r="I4" s="40" t="s">
        <v>26</v>
      </c>
      <c r="J4" s="40" t="s">
        <v>27</v>
      </c>
      <c r="K4" s="40" t="s">
        <v>36</v>
      </c>
      <c r="L4" s="40" t="s">
        <v>37</v>
      </c>
      <c r="M4" s="43"/>
      <c r="N4" s="71"/>
      <c r="O4" s="71"/>
      <c r="P4" s="71"/>
      <c r="Q4" s="71"/>
    </row>
    <row r="5" spans="1:17" x14ac:dyDescent="0.25">
      <c r="A5" s="41" t="s">
        <v>40</v>
      </c>
      <c r="B5" s="40" t="s">
        <v>25</v>
      </c>
      <c r="C5" s="40"/>
      <c r="D5" s="40"/>
      <c r="E5" s="40"/>
      <c r="F5" s="40"/>
      <c r="G5" s="40"/>
      <c r="H5" s="76" t="e">
        <f t="shared" ref="H5:H6" si="0">AVERAGE(I5:L5)</f>
        <v>#DIV/0!</v>
      </c>
      <c r="I5" s="40"/>
      <c r="J5" s="40"/>
      <c r="K5" s="40"/>
      <c r="L5" s="40"/>
      <c r="M5" s="75"/>
      <c r="N5" s="71"/>
      <c r="O5" s="71"/>
      <c r="P5" s="71"/>
      <c r="Q5" s="71"/>
    </row>
    <row r="6" spans="1:17" x14ac:dyDescent="0.25">
      <c r="A6" s="41"/>
      <c r="B6" s="40" t="s">
        <v>42</v>
      </c>
      <c r="C6" s="40"/>
      <c r="D6" s="40"/>
      <c r="E6" s="40"/>
      <c r="F6" s="40"/>
      <c r="G6" s="40"/>
      <c r="H6" s="76" t="e">
        <f t="shared" si="0"/>
        <v>#DIV/0!</v>
      </c>
      <c r="I6" s="40"/>
      <c r="J6" s="40"/>
      <c r="K6" s="40"/>
      <c r="L6" s="40"/>
      <c r="M6" s="75"/>
      <c r="N6" s="71"/>
      <c r="O6" s="71"/>
      <c r="P6" s="71"/>
      <c r="Q6" s="71"/>
    </row>
    <row r="7" spans="1:17" x14ac:dyDescent="0.25">
      <c r="A7" s="41"/>
      <c r="B7" s="40" t="s">
        <v>41</v>
      </c>
      <c r="C7" s="40"/>
      <c r="D7" s="40"/>
      <c r="E7" s="40"/>
      <c r="F7" s="40"/>
      <c r="G7" s="40"/>
      <c r="H7" s="76" t="e">
        <f t="shared" ref="H7:H20" si="1">AVERAGE(I7:L7)</f>
        <v>#DIV/0!</v>
      </c>
      <c r="I7" s="40"/>
      <c r="J7" s="40"/>
      <c r="K7" s="40"/>
      <c r="L7" s="40"/>
      <c r="M7" s="40"/>
      <c r="N7" s="7"/>
      <c r="O7" s="7"/>
      <c r="P7" s="7"/>
      <c r="Q7" s="7"/>
    </row>
    <row r="8" spans="1:17" x14ac:dyDescent="0.25">
      <c r="A8" s="41"/>
      <c r="B8" s="40" t="s">
        <v>23</v>
      </c>
      <c r="C8" s="40">
        <v>0.67430000000000001</v>
      </c>
      <c r="D8" s="40">
        <v>0.63329999999999997</v>
      </c>
      <c r="E8" s="40">
        <v>0.66669999999999996</v>
      </c>
      <c r="F8" s="40">
        <v>0.72</v>
      </c>
      <c r="G8" s="40">
        <v>0.68</v>
      </c>
      <c r="H8" s="76">
        <f>AVERAGE(I8:L8)</f>
        <v>0.59337499999999999</v>
      </c>
      <c r="I8" s="40">
        <v>0.69610000000000005</v>
      </c>
      <c r="J8" s="40">
        <v>0.70240000000000002</v>
      </c>
      <c r="K8" s="40">
        <v>0.47499999999999998</v>
      </c>
      <c r="L8" s="40">
        <v>0.5</v>
      </c>
      <c r="M8" s="40" t="s">
        <v>48</v>
      </c>
      <c r="N8" s="7"/>
      <c r="O8" s="7"/>
      <c r="P8" s="7"/>
      <c r="Q8" s="7"/>
    </row>
    <row r="9" spans="1:17" x14ac:dyDescent="0.25">
      <c r="A9" s="74" t="s">
        <v>43</v>
      </c>
      <c r="B9" s="40" t="s">
        <v>25</v>
      </c>
      <c r="C9" s="40"/>
      <c r="D9" s="40"/>
      <c r="E9" s="40"/>
      <c r="F9" s="40"/>
      <c r="G9" s="40"/>
      <c r="H9" s="76" t="e">
        <f t="shared" si="1"/>
        <v>#DIV/0!</v>
      </c>
      <c r="I9" s="40"/>
      <c r="J9" s="40"/>
      <c r="K9" s="40"/>
      <c r="L9" s="40"/>
      <c r="M9" s="40"/>
      <c r="N9" s="7"/>
      <c r="O9" s="7"/>
      <c r="P9" s="7"/>
      <c r="Q9" s="7"/>
    </row>
    <row r="10" spans="1:17" x14ac:dyDescent="0.25">
      <c r="A10" s="74"/>
      <c r="B10" s="40" t="s">
        <v>42</v>
      </c>
      <c r="C10" s="40"/>
      <c r="D10" s="40"/>
      <c r="E10" s="40"/>
      <c r="F10" s="40"/>
      <c r="G10" s="40"/>
      <c r="H10" s="76" t="e">
        <f t="shared" si="1"/>
        <v>#DIV/0!</v>
      </c>
      <c r="I10" s="40"/>
      <c r="J10" s="40"/>
      <c r="K10" s="40"/>
      <c r="L10" s="40"/>
      <c r="M10" s="40"/>
      <c r="N10" s="7"/>
      <c r="O10" s="7"/>
      <c r="P10" s="7"/>
      <c r="Q10" s="7"/>
    </row>
    <row r="11" spans="1:17" x14ac:dyDescent="0.25">
      <c r="A11" s="74"/>
      <c r="B11" s="40" t="s">
        <v>41</v>
      </c>
      <c r="C11" s="40"/>
      <c r="D11" s="40"/>
      <c r="E11" s="40"/>
      <c r="F11" s="40"/>
      <c r="G11" s="40"/>
      <c r="H11" s="76" t="e">
        <f t="shared" si="1"/>
        <v>#DIV/0!</v>
      </c>
      <c r="I11" s="40"/>
      <c r="J11" s="40"/>
      <c r="K11" s="40"/>
      <c r="L11" s="40"/>
      <c r="M11" s="40"/>
      <c r="N11" s="7"/>
      <c r="O11" s="7"/>
      <c r="P11" s="7"/>
      <c r="Q11" s="7"/>
    </row>
    <row r="12" spans="1:17" x14ac:dyDescent="0.25">
      <c r="A12" s="74"/>
      <c r="B12" s="40" t="s">
        <v>23</v>
      </c>
      <c r="C12" s="40"/>
      <c r="D12" s="40"/>
      <c r="E12" s="40"/>
      <c r="F12" s="40"/>
      <c r="G12" s="40"/>
      <c r="H12" s="76" t="e">
        <f t="shared" si="1"/>
        <v>#DIV/0!</v>
      </c>
      <c r="I12" s="40"/>
      <c r="J12" s="40"/>
      <c r="K12" s="40"/>
      <c r="L12" s="40"/>
      <c r="M12" s="40"/>
      <c r="N12" s="7"/>
      <c r="O12" s="7"/>
      <c r="P12" s="7"/>
      <c r="Q12" s="7"/>
    </row>
    <row r="13" spans="1:17" x14ac:dyDescent="0.25">
      <c r="A13" s="74" t="s">
        <v>44</v>
      </c>
      <c r="B13" s="40" t="s">
        <v>25</v>
      </c>
      <c r="C13" s="40"/>
      <c r="D13" s="40"/>
      <c r="E13" s="40"/>
      <c r="F13" s="40"/>
      <c r="G13" s="40"/>
      <c r="H13" s="76" t="e">
        <f t="shared" si="1"/>
        <v>#DIV/0!</v>
      </c>
      <c r="I13" s="40"/>
      <c r="J13" s="40"/>
      <c r="K13" s="40"/>
      <c r="L13" s="40"/>
      <c r="M13" s="40"/>
      <c r="N13" s="7"/>
      <c r="O13" s="7"/>
      <c r="P13" s="7"/>
      <c r="Q13" s="7"/>
    </row>
    <row r="14" spans="1:17" x14ac:dyDescent="0.25">
      <c r="A14" s="74"/>
      <c r="B14" s="40" t="s">
        <v>42</v>
      </c>
      <c r="C14" s="40"/>
      <c r="D14" s="40"/>
      <c r="E14" s="40"/>
      <c r="F14" s="40"/>
      <c r="G14" s="40"/>
      <c r="H14" s="76" t="e">
        <f t="shared" si="1"/>
        <v>#DIV/0!</v>
      </c>
      <c r="I14" s="40"/>
      <c r="J14" s="40"/>
      <c r="K14" s="40"/>
      <c r="L14" s="40"/>
      <c r="M14" s="40"/>
      <c r="N14" s="7"/>
      <c r="O14" s="7"/>
      <c r="P14" s="7"/>
      <c r="Q14" s="7"/>
    </row>
    <row r="15" spans="1:17" x14ac:dyDescent="0.25">
      <c r="A15" s="74"/>
      <c r="B15" s="40" t="s">
        <v>41</v>
      </c>
      <c r="C15" s="40"/>
      <c r="D15" s="40"/>
      <c r="E15" s="40"/>
      <c r="F15" s="40"/>
      <c r="G15" s="40"/>
      <c r="H15" s="76" t="e">
        <f t="shared" si="1"/>
        <v>#DIV/0!</v>
      </c>
      <c r="I15" s="40"/>
      <c r="J15" s="40"/>
      <c r="K15" s="40"/>
      <c r="L15" s="40"/>
      <c r="M15" s="40"/>
      <c r="N15" s="7"/>
      <c r="O15" s="7"/>
      <c r="P15" s="7"/>
      <c r="Q15" s="7"/>
    </row>
    <row r="16" spans="1:17" x14ac:dyDescent="0.25">
      <c r="A16" s="74"/>
      <c r="B16" s="40" t="s">
        <v>23</v>
      </c>
      <c r="C16" s="40"/>
      <c r="D16" s="40"/>
      <c r="E16" s="40"/>
      <c r="F16" s="40"/>
      <c r="G16" s="40"/>
      <c r="H16" s="76" t="e">
        <f t="shared" si="1"/>
        <v>#DIV/0!</v>
      </c>
      <c r="I16" s="40"/>
      <c r="J16" s="40"/>
      <c r="K16" s="40"/>
      <c r="L16" s="40"/>
      <c r="M16" s="40"/>
      <c r="N16" s="7"/>
      <c r="O16" s="7"/>
      <c r="P16" s="7"/>
      <c r="Q16" s="7"/>
    </row>
    <row r="17" spans="1:17" x14ac:dyDescent="0.25">
      <c r="A17" s="74" t="s">
        <v>45</v>
      </c>
      <c r="B17" s="40" t="s">
        <v>25</v>
      </c>
      <c r="C17" s="40"/>
      <c r="D17" s="40"/>
      <c r="E17" s="40"/>
      <c r="F17" s="40"/>
      <c r="G17" s="40"/>
      <c r="H17" s="76" t="e">
        <f t="shared" si="1"/>
        <v>#DIV/0!</v>
      </c>
      <c r="I17" s="40"/>
      <c r="J17" s="40"/>
      <c r="K17" s="40"/>
      <c r="L17" s="40"/>
      <c r="M17" s="40"/>
      <c r="N17" s="7"/>
      <c r="O17" s="7"/>
      <c r="P17" s="7"/>
      <c r="Q17" s="7"/>
    </row>
    <row r="18" spans="1:17" x14ac:dyDescent="0.25">
      <c r="A18" s="74"/>
      <c r="B18" s="40" t="s">
        <v>42</v>
      </c>
      <c r="C18" s="40"/>
      <c r="D18" s="40"/>
      <c r="E18" s="40"/>
      <c r="F18" s="40"/>
      <c r="G18" s="40"/>
      <c r="H18" s="76" t="e">
        <f t="shared" si="1"/>
        <v>#DIV/0!</v>
      </c>
      <c r="I18" s="40"/>
      <c r="J18" s="40"/>
      <c r="K18" s="40"/>
      <c r="L18" s="40"/>
      <c r="M18" s="40"/>
      <c r="N18" s="7"/>
      <c r="O18" s="7"/>
      <c r="P18" s="7"/>
      <c r="Q18" s="7"/>
    </row>
    <row r="19" spans="1:17" x14ac:dyDescent="0.25">
      <c r="A19" s="74"/>
      <c r="B19" s="40" t="s">
        <v>41</v>
      </c>
      <c r="C19" s="40"/>
      <c r="D19" s="40"/>
      <c r="E19" s="40"/>
      <c r="F19" s="40"/>
      <c r="G19" s="40"/>
      <c r="H19" s="76" t="e">
        <f t="shared" si="1"/>
        <v>#DIV/0!</v>
      </c>
      <c r="I19" s="40"/>
      <c r="J19" s="40"/>
      <c r="K19" s="40"/>
      <c r="L19" s="40"/>
      <c r="M19" s="40"/>
      <c r="N19" s="7"/>
      <c r="O19" s="7"/>
      <c r="P19" s="7"/>
      <c r="Q19" s="7"/>
    </row>
    <row r="20" spans="1:17" x14ac:dyDescent="0.25">
      <c r="A20" s="74"/>
      <c r="B20" s="40" t="s">
        <v>23</v>
      </c>
      <c r="C20" s="40"/>
      <c r="D20" s="40"/>
      <c r="E20" s="40"/>
      <c r="F20" s="40"/>
      <c r="G20" s="40"/>
      <c r="H20" s="76" t="e">
        <f t="shared" si="1"/>
        <v>#DIV/0!</v>
      </c>
      <c r="I20" s="40"/>
      <c r="J20" s="40"/>
      <c r="K20" s="40"/>
      <c r="L20" s="40"/>
      <c r="M20" s="40"/>
      <c r="N20" s="7"/>
      <c r="O20" s="7"/>
      <c r="P20" s="7"/>
      <c r="Q20" s="7"/>
    </row>
    <row r="21" spans="1:17" x14ac:dyDescent="0.25">
      <c r="A21" s="72"/>
    </row>
    <row r="22" spans="1:17" x14ac:dyDescent="0.25">
      <c r="A22" s="72"/>
    </row>
    <row r="23" spans="1:17" x14ac:dyDescent="0.25">
      <c r="A23" s="41" t="s">
        <v>0</v>
      </c>
      <c r="B23" s="41" t="s">
        <v>39</v>
      </c>
      <c r="C23" s="41" t="s">
        <v>9</v>
      </c>
      <c r="D23" s="41"/>
      <c r="E23" s="41"/>
      <c r="F23" s="41"/>
      <c r="G23" s="41"/>
      <c r="H23" s="41" t="s">
        <v>7</v>
      </c>
      <c r="I23" s="41"/>
      <c r="J23" s="41"/>
      <c r="K23" s="41"/>
      <c r="L23" s="41"/>
      <c r="M23" s="41" t="s">
        <v>8</v>
      </c>
      <c r="N23" s="41"/>
      <c r="O23" s="41"/>
      <c r="P23" s="41"/>
      <c r="Q23" s="41"/>
    </row>
    <row r="24" spans="1:17" x14ac:dyDescent="0.25">
      <c r="A24" s="41"/>
      <c r="B24" s="41"/>
      <c r="C24" s="40" t="s">
        <v>35</v>
      </c>
      <c r="D24" s="40" t="s">
        <v>26</v>
      </c>
      <c r="E24" s="40" t="s">
        <v>27</v>
      </c>
      <c r="F24" s="40" t="s">
        <v>36</v>
      </c>
      <c r="G24" s="40" t="s">
        <v>37</v>
      </c>
      <c r="H24" s="40" t="s">
        <v>35</v>
      </c>
      <c r="I24" s="40" t="s">
        <v>26</v>
      </c>
      <c r="J24" s="40" t="s">
        <v>27</v>
      </c>
      <c r="K24" s="40" t="s">
        <v>36</v>
      </c>
      <c r="L24" s="40" t="s">
        <v>37</v>
      </c>
      <c r="M24" s="40" t="s">
        <v>35</v>
      </c>
      <c r="N24" s="40" t="s">
        <v>26</v>
      </c>
      <c r="O24" s="40" t="s">
        <v>27</v>
      </c>
      <c r="P24" s="40" t="s">
        <v>36</v>
      </c>
      <c r="Q24" s="40" t="s">
        <v>37</v>
      </c>
    </row>
    <row r="25" spans="1:17" x14ac:dyDescent="0.25">
      <c r="A25" s="41" t="s">
        <v>40</v>
      </c>
      <c r="B25" s="40" t="s">
        <v>25</v>
      </c>
      <c r="C25" s="76" t="e">
        <f t="shared" ref="C25:C40" si="2">AVERAGE(D25:G25)</f>
        <v>#DIV/0!</v>
      </c>
      <c r="D25" s="40"/>
      <c r="E25" s="40"/>
      <c r="F25" s="40"/>
      <c r="G25" s="40"/>
      <c r="H25" s="76" t="e">
        <f t="shared" ref="H25:H40" si="3">AVERAGE(I25:L25)</f>
        <v>#DIV/0!</v>
      </c>
      <c r="I25" s="40"/>
      <c r="J25" s="40"/>
      <c r="K25" s="40"/>
      <c r="L25" s="40"/>
      <c r="M25" s="76" t="e">
        <f t="shared" ref="M25:M40" si="4">AVERAGE(N25:Q25)</f>
        <v>#DIV/0!</v>
      </c>
      <c r="N25" s="40"/>
      <c r="O25" s="40"/>
      <c r="P25" s="40"/>
      <c r="Q25" s="40"/>
    </row>
    <row r="26" spans="1:17" x14ac:dyDescent="0.25">
      <c r="A26" s="41"/>
      <c r="B26" s="40" t="s">
        <v>42</v>
      </c>
      <c r="C26" s="76" t="e">
        <f t="shared" si="2"/>
        <v>#DIV/0!</v>
      </c>
      <c r="D26" s="40"/>
      <c r="E26" s="40"/>
      <c r="F26" s="40"/>
      <c r="G26" s="40"/>
      <c r="H26" s="76" t="e">
        <f t="shared" si="3"/>
        <v>#DIV/0!</v>
      </c>
      <c r="I26" s="40"/>
      <c r="J26" s="40"/>
      <c r="K26" s="40"/>
      <c r="L26" s="40"/>
      <c r="M26" s="76" t="e">
        <f t="shared" si="4"/>
        <v>#DIV/0!</v>
      </c>
      <c r="N26" s="40"/>
      <c r="O26" s="40"/>
      <c r="P26" s="40"/>
      <c r="Q26" s="40"/>
    </row>
    <row r="27" spans="1:17" ht="15.75" customHeight="1" x14ac:dyDescent="0.25">
      <c r="A27" s="41"/>
      <c r="B27" s="40" t="s">
        <v>41</v>
      </c>
      <c r="C27" s="76" t="e">
        <f t="shared" si="2"/>
        <v>#DIV/0!</v>
      </c>
      <c r="D27" s="40"/>
      <c r="E27" s="40"/>
      <c r="F27" s="40"/>
      <c r="G27" s="40"/>
      <c r="H27" s="76" t="e">
        <f t="shared" si="3"/>
        <v>#DIV/0!</v>
      </c>
      <c r="I27" s="40"/>
      <c r="J27" s="40"/>
      <c r="K27" s="40"/>
      <c r="L27" s="40"/>
      <c r="M27" s="76" t="e">
        <f t="shared" si="4"/>
        <v>#DIV/0!</v>
      </c>
      <c r="N27" s="40"/>
      <c r="O27" s="40"/>
      <c r="P27" s="40"/>
      <c r="Q27" s="40"/>
    </row>
    <row r="28" spans="1:17" x14ac:dyDescent="0.25">
      <c r="A28" s="41"/>
      <c r="B28" s="40" t="s">
        <v>23</v>
      </c>
      <c r="C28" s="76">
        <f t="shared" si="2"/>
        <v>-0.23832500000000001</v>
      </c>
      <c r="D28" s="40">
        <v>-0.51139999999999997</v>
      </c>
      <c r="E28" s="40">
        <v>-0.4642</v>
      </c>
      <c r="F28" s="40">
        <v>-2.3E-2</v>
      </c>
      <c r="G28" s="40">
        <v>4.53E-2</v>
      </c>
      <c r="H28" s="76">
        <f t="shared" si="3"/>
        <v>-0.28827499999999995</v>
      </c>
      <c r="I28" s="40">
        <v>-0.58040000000000003</v>
      </c>
      <c r="J28" s="40">
        <v>-0.45679999999999998</v>
      </c>
      <c r="K28" s="40">
        <v>-1.4500000000000001E-2</v>
      </c>
      <c r="L28" s="40">
        <v>-0.1014</v>
      </c>
      <c r="M28" s="76">
        <f t="shared" si="4"/>
        <v>-0.26749999999999996</v>
      </c>
      <c r="N28" s="40">
        <v>-0.53690000000000004</v>
      </c>
      <c r="O28" s="40">
        <v>-0.5333</v>
      </c>
      <c r="P28" s="40">
        <v>-6.3399999999999998E-2</v>
      </c>
      <c r="Q28" s="40">
        <v>6.3600000000000004E-2</v>
      </c>
    </row>
    <row r="29" spans="1:17" x14ac:dyDescent="0.25">
      <c r="A29" s="74" t="s">
        <v>43</v>
      </c>
      <c r="B29" s="40" t="s">
        <v>25</v>
      </c>
      <c r="C29" s="76" t="e">
        <f t="shared" si="2"/>
        <v>#DIV/0!</v>
      </c>
      <c r="D29" s="40"/>
      <c r="E29" s="40"/>
      <c r="F29" s="40"/>
      <c r="G29" s="40"/>
      <c r="H29" s="76" t="e">
        <f t="shared" si="3"/>
        <v>#DIV/0!</v>
      </c>
      <c r="I29" s="40"/>
      <c r="J29" s="40"/>
      <c r="K29" s="40"/>
      <c r="L29" s="40"/>
      <c r="M29" s="76" t="e">
        <f t="shared" si="4"/>
        <v>#DIV/0!</v>
      </c>
      <c r="N29" s="40"/>
      <c r="O29" s="40"/>
      <c r="P29" s="40"/>
      <c r="Q29" s="40"/>
    </row>
    <row r="30" spans="1:17" x14ac:dyDescent="0.25">
      <c r="A30" s="74"/>
      <c r="B30" s="40" t="s">
        <v>42</v>
      </c>
      <c r="C30" s="76" t="e">
        <f t="shared" si="2"/>
        <v>#DIV/0!</v>
      </c>
      <c r="D30" s="40"/>
      <c r="E30" s="40"/>
      <c r="F30" s="40"/>
      <c r="G30" s="40"/>
      <c r="H30" s="76" t="e">
        <f t="shared" si="3"/>
        <v>#DIV/0!</v>
      </c>
      <c r="I30" s="40"/>
      <c r="J30" s="40"/>
      <c r="K30" s="40"/>
      <c r="L30" s="40"/>
      <c r="M30" s="76" t="e">
        <f t="shared" si="4"/>
        <v>#DIV/0!</v>
      </c>
      <c r="N30" s="40"/>
      <c r="O30" s="40"/>
      <c r="P30" s="40"/>
      <c r="Q30" s="40"/>
    </row>
    <row r="31" spans="1:17" x14ac:dyDescent="0.25">
      <c r="A31" s="74"/>
      <c r="B31" s="40" t="s">
        <v>41</v>
      </c>
      <c r="C31" s="76" t="e">
        <f t="shared" si="2"/>
        <v>#DIV/0!</v>
      </c>
      <c r="D31" s="40"/>
      <c r="E31" s="40"/>
      <c r="F31" s="40"/>
      <c r="G31" s="40"/>
      <c r="H31" s="76" t="e">
        <f t="shared" si="3"/>
        <v>#DIV/0!</v>
      </c>
      <c r="I31" s="40"/>
      <c r="J31" s="40"/>
      <c r="K31" s="40"/>
      <c r="L31" s="40"/>
      <c r="M31" s="76" t="e">
        <f t="shared" si="4"/>
        <v>#DIV/0!</v>
      </c>
      <c r="N31" s="40"/>
      <c r="O31" s="40"/>
      <c r="P31" s="40"/>
      <c r="Q31" s="40"/>
    </row>
    <row r="32" spans="1:17" x14ac:dyDescent="0.25">
      <c r="A32" s="74"/>
      <c r="B32" s="40" t="s">
        <v>23</v>
      </c>
      <c r="C32" s="76" t="e">
        <f t="shared" si="2"/>
        <v>#DIV/0!</v>
      </c>
      <c r="D32" s="40"/>
      <c r="E32" s="40"/>
      <c r="F32" s="40"/>
      <c r="G32" s="40"/>
      <c r="H32" s="76" t="e">
        <f t="shared" si="3"/>
        <v>#DIV/0!</v>
      </c>
      <c r="I32" s="40"/>
      <c r="J32" s="40"/>
      <c r="K32" s="40"/>
      <c r="L32" s="40"/>
      <c r="M32" s="76" t="e">
        <f t="shared" si="4"/>
        <v>#DIV/0!</v>
      </c>
      <c r="N32" s="40"/>
      <c r="O32" s="40"/>
      <c r="P32" s="40"/>
      <c r="Q32" s="40"/>
    </row>
    <row r="33" spans="1:17" x14ac:dyDescent="0.25">
      <c r="A33" s="74" t="s">
        <v>44</v>
      </c>
      <c r="B33" s="40" t="s">
        <v>25</v>
      </c>
      <c r="C33" s="76" t="e">
        <f t="shared" si="2"/>
        <v>#DIV/0!</v>
      </c>
      <c r="D33" s="40"/>
      <c r="E33" s="40"/>
      <c r="F33" s="40"/>
      <c r="G33" s="40"/>
      <c r="H33" s="76" t="e">
        <f t="shared" si="3"/>
        <v>#DIV/0!</v>
      </c>
      <c r="I33" s="40"/>
      <c r="J33" s="40"/>
      <c r="K33" s="40"/>
      <c r="L33" s="40"/>
      <c r="M33" s="76" t="e">
        <f t="shared" si="4"/>
        <v>#DIV/0!</v>
      </c>
      <c r="N33" s="40"/>
      <c r="O33" s="40"/>
      <c r="P33" s="40"/>
      <c r="Q33" s="40"/>
    </row>
    <row r="34" spans="1:17" x14ac:dyDescent="0.25">
      <c r="A34" s="74"/>
      <c r="B34" s="40" t="s">
        <v>42</v>
      </c>
      <c r="C34" s="76" t="e">
        <f t="shared" si="2"/>
        <v>#DIV/0!</v>
      </c>
      <c r="D34" s="40"/>
      <c r="E34" s="40"/>
      <c r="F34" s="40"/>
      <c r="G34" s="40"/>
      <c r="H34" s="76" t="e">
        <f t="shared" si="3"/>
        <v>#DIV/0!</v>
      </c>
      <c r="I34" s="40"/>
      <c r="J34" s="40"/>
      <c r="K34" s="40"/>
      <c r="L34" s="40"/>
      <c r="M34" s="76" t="e">
        <f t="shared" si="4"/>
        <v>#DIV/0!</v>
      </c>
      <c r="N34" s="40"/>
      <c r="O34" s="40"/>
      <c r="P34" s="40"/>
      <c r="Q34" s="40"/>
    </row>
    <row r="35" spans="1:17" x14ac:dyDescent="0.25">
      <c r="A35" s="74"/>
      <c r="B35" s="40" t="s">
        <v>41</v>
      </c>
      <c r="C35" s="76" t="e">
        <f t="shared" si="2"/>
        <v>#DIV/0!</v>
      </c>
      <c r="D35" s="40"/>
      <c r="E35" s="40"/>
      <c r="F35" s="40"/>
      <c r="G35" s="40"/>
      <c r="H35" s="76" t="e">
        <f t="shared" si="3"/>
        <v>#DIV/0!</v>
      </c>
      <c r="I35" s="40"/>
      <c r="J35" s="40"/>
      <c r="K35" s="40"/>
      <c r="L35" s="40"/>
      <c r="M35" s="76" t="e">
        <f t="shared" si="4"/>
        <v>#DIV/0!</v>
      </c>
      <c r="N35" s="40"/>
      <c r="O35" s="40"/>
      <c r="P35" s="40"/>
      <c r="Q35" s="40"/>
    </row>
    <row r="36" spans="1:17" x14ac:dyDescent="0.25">
      <c r="A36" s="74"/>
      <c r="B36" s="40" t="s">
        <v>23</v>
      </c>
      <c r="C36" s="76" t="e">
        <f t="shared" si="2"/>
        <v>#DIV/0!</v>
      </c>
      <c r="D36" s="40"/>
      <c r="E36" s="40"/>
      <c r="F36" s="40"/>
      <c r="G36" s="40"/>
      <c r="H36" s="76" t="e">
        <f t="shared" si="3"/>
        <v>#DIV/0!</v>
      </c>
      <c r="I36" s="40"/>
      <c r="J36" s="40"/>
      <c r="K36" s="40"/>
      <c r="L36" s="40"/>
      <c r="M36" s="76" t="e">
        <f t="shared" si="4"/>
        <v>#DIV/0!</v>
      </c>
      <c r="N36" s="40"/>
      <c r="O36" s="40"/>
      <c r="P36" s="40"/>
      <c r="Q36" s="40"/>
    </row>
    <row r="37" spans="1:17" x14ac:dyDescent="0.25">
      <c r="A37" s="74" t="s">
        <v>45</v>
      </c>
      <c r="B37" s="40" t="s">
        <v>25</v>
      </c>
      <c r="C37" s="76" t="e">
        <f t="shared" si="2"/>
        <v>#DIV/0!</v>
      </c>
      <c r="D37" s="40"/>
      <c r="E37" s="40"/>
      <c r="F37" s="40"/>
      <c r="G37" s="40"/>
      <c r="H37" s="76" t="e">
        <f t="shared" si="3"/>
        <v>#DIV/0!</v>
      </c>
      <c r="I37" s="40"/>
      <c r="J37" s="40"/>
      <c r="K37" s="40"/>
      <c r="L37" s="40"/>
      <c r="M37" s="76" t="e">
        <f t="shared" si="4"/>
        <v>#DIV/0!</v>
      </c>
      <c r="N37" s="40"/>
      <c r="O37" s="40"/>
      <c r="P37" s="40"/>
      <c r="Q37" s="40"/>
    </row>
    <row r="38" spans="1:17" x14ac:dyDescent="0.25">
      <c r="A38" s="74"/>
      <c r="B38" s="40" t="s">
        <v>42</v>
      </c>
      <c r="C38" s="76" t="e">
        <f t="shared" si="2"/>
        <v>#DIV/0!</v>
      </c>
      <c r="D38" s="40"/>
      <c r="E38" s="40"/>
      <c r="F38" s="40"/>
      <c r="G38" s="40"/>
      <c r="H38" s="76" t="e">
        <f t="shared" si="3"/>
        <v>#DIV/0!</v>
      </c>
      <c r="I38" s="40"/>
      <c r="J38" s="40"/>
      <c r="K38" s="40"/>
      <c r="L38" s="40"/>
      <c r="M38" s="76" t="e">
        <f t="shared" si="4"/>
        <v>#DIV/0!</v>
      </c>
      <c r="N38" s="40"/>
      <c r="O38" s="40"/>
      <c r="P38" s="40"/>
      <c r="Q38" s="40"/>
    </row>
    <row r="39" spans="1:17" x14ac:dyDescent="0.25">
      <c r="A39" s="74"/>
      <c r="B39" s="40" t="s">
        <v>41</v>
      </c>
      <c r="C39" s="76" t="e">
        <f t="shared" si="2"/>
        <v>#DIV/0!</v>
      </c>
      <c r="D39" s="40"/>
      <c r="E39" s="40"/>
      <c r="F39" s="40"/>
      <c r="G39" s="40"/>
      <c r="H39" s="76" t="e">
        <f t="shared" si="3"/>
        <v>#DIV/0!</v>
      </c>
      <c r="I39" s="40"/>
      <c r="J39" s="40"/>
      <c r="K39" s="40"/>
      <c r="L39" s="40"/>
      <c r="M39" s="76" t="e">
        <f t="shared" si="4"/>
        <v>#DIV/0!</v>
      </c>
      <c r="N39" s="40"/>
      <c r="O39" s="40"/>
      <c r="P39" s="40"/>
      <c r="Q39" s="40"/>
    </row>
    <row r="40" spans="1:17" x14ac:dyDescent="0.25">
      <c r="A40" s="74"/>
      <c r="B40" s="40" t="s">
        <v>23</v>
      </c>
      <c r="C40" s="76" t="e">
        <f t="shared" si="2"/>
        <v>#DIV/0!</v>
      </c>
      <c r="D40" s="40"/>
      <c r="E40" s="40"/>
      <c r="F40" s="40"/>
      <c r="G40" s="40"/>
      <c r="H40" s="76" t="e">
        <f t="shared" si="3"/>
        <v>#DIV/0!</v>
      </c>
      <c r="I40" s="40"/>
      <c r="J40" s="40"/>
      <c r="K40" s="40"/>
      <c r="L40" s="40"/>
      <c r="M40" s="76" t="e">
        <f t="shared" si="4"/>
        <v>#DIV/0!</v>
      </c>
      <c r="N40" s="40"/>
      <c r="O40" s="40"/>
      <c r="P40" s="40"/>
      <c r="Q40" s="40"/>
    </row>
    <row r="41" spans="1:17" x14ac:dyDescent="0.25">
      <c r="A41" s="72"/>
    </row>
    <row r="42" spans="1:17" x14ac:dyDescent="0.25">
      <c r="A42" s="72"/>
    </row>
    <row r="43" spans="1:17" x14ac:dyDescent="0.25">
      <c r="A43" s="72"/>
    </row>
    <row r="44" spans="1:17" x14ac:dyDescent="0.25">
      <c r="A44" s="72"/>
    </row>
    <row r="45" spans="1:17" x14ac:dyDescent="0.25">
      <c r="A45" s="72"/>
    </row>
    <row r="46" spans="1:17" x14ac:dyDescent="0.25">
      <c r="A46" s="72"/>
    </row>
    <row r="47" spans="1:17" x14ac:dyDescent="0.25">
      <c r="A47" s="72"/>
    </row>
    <row r="48" spans="1:17" x14ac:dyDescent="0.25">
      <c r="A48" s="72"/>
    </row>
    <row r="49" spans="1:16" x14ac:dyDescent="0.25">
      <c r="A49" s="72"/>
    </row>
    <row r="50" spans="1:16" x14ac:dyDescent="0.25">
      <c r="A50" s="72"/>
    </row>
    <row r="51" spans="1:16" x14ac:dyDescent="0.25">
      <c r="A51" s="69"/>
      <c r="B51" s="7"/>
      <c r="C51" s="66"/>
      <c r="D51" s="66"/>
      <c r="E51" s="66"/>
      <c r="F51" s="66"/>
      <c r="G51" s="66"/>
      <c r="H51" s="73"/>
      <c r="I51" s="73"/>
      <c r="J51" s="73"/>
      <c r="K51" s="73"/>
      <c r="L51" s="73"/>
      <c r="M51" s="73"/>
      <c r="N51" s="73"/>
      <c r="O51" s="73"/>
      <c r="P51" s="66"/>
    </row>
    <row r="52" spans="1:16" x14ac:dyDescent="0.25">
      <c r="A52" s="69"/>
      <c r="B52" s="6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67"/>
      <c r="N52" s="67"/>
      <c r="O52" s="67"/>
      <c r="P52" s="66"/>
    </row>
    <row r="53" spans="1:16" x14ac:dyDescent="0.25">
      <c r="A53" s="69"/>
      <c r="B53" s="7"/>
      <c r="C53" s="66"/>
      <c r="D53" s="66"/>
      <c r="E53" s="66"/>
      <c r="F53" s="66"/>
      <c r="G53" s="73"/>
      <c r="H53" s="73"/>
      <c r="I53" s="73"/>
      <c r="J53" s="73"/>
      <c r="K53" s="73"/>
      <c r="L53" s="73"/>
      <c r="M53" s="73"/>
      <c r="N53" s="73"/>
      <c r="O53" s="73"/>
      <c r="P53" s="66"/>
    </row>
    <row r="54" spans="1:16" x14ac:dyDescent="0.25">
      <c r="A54" s="69"/>
      <c r="B54" s="7"/>
      <c r="C54" s="66"/>
      <c r="D54" s="66"/>
      <c r="E54" s="66"/>
      <c r="F54" s="66"/>
      <c r="G54" s="66"/>
      <c r="H54" s="73"/>
      <c r="I54" s="73"/>
      <c r="J54" s="73"/>
      <c r="K54" s="73"/>
      <c r="L54" s="73"/>
      <c r="M54" s="73"/>
      <c r="N54" s="73"/>
      <c r="O54" s="73"/>
      <c r="P54" s="66"/>
    </row>
    <row r="55" spans="1:16" x14ac:dyDescent="0.25">
      <c r="A55" s="69"/>
      <c r="B55" s="6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67"/>
      <c r="N55" s="67"/>
      <c r="O55" s="67"/>
      <c r="P55" s="66"/>
    </row>
    <row r="56" spans="1:16" x14ac:dyDescent="0.25">
      <c r="A56" s="69"/>
      <c r="B56" s="6"/>
      <c r="C56" s="66"/>
      <c r="D56" s="66"/>
      <c r="E56" s="66"/>
      <c r="F56" s="66"/>
      <c r="G56" s="73"/>
      <c r="H56" s="73"/>
      <c r="I56" s="73"/>
      <c r="J56" s="73"/>
      <c r="K56" s="73"/>
      <c r="L56" s="73"/>
      <c r="M56" s="73"/>
      <c r="N56" s="73"/>
      <c r="O56" s="73"/>
      <c r="P56" s="66"/>
    </row>
    <row r="57" spans="1:16" x14ac:dyDescent="0.25">
      <c r="A57" s="69"/>
      <c r="B57" s="6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67"/>
      <c r="N57" s="67"/>
      <c r="O57" s="67"/>
      <c r="P57" s="66"/>
    </row>
    <row r="58" spans="1:16" x14ac:dyDescent="0.25">
      <c r="A58" s="69"/>
      <c r="B58" s="6"/>
      <c r="C58" s="66"/>
      <c r="D58" s="66"/>
      <c r="E58" s="66"/>
      <c r="F58" s="66"/>
      <c r="G58" s="73"/>
      <c r="H58" s="73"/>
      <c r="I58" s="73"/>
      <c r="J58" s="73"/>
      <c r="K58" s="73"/>
      <c r="L58" s="73"/>
      <c r="M58" s="73"/>
      <c r="N58" s="73"/>
      <c r="O58" s="73"/>
      <c r="P58" s="66"/>
    </row>
    <row r="59" spans="1:16" x14ac:dyDescent="0.25">
      <c r="P59" s="7"/>
    </row>
  </sheetData>
  <mergeCells count="19">
    <mergeCell ref="M3:M4"/>
    <mergeCell ref="A3:A4"/>
    <mergeCell ref="B3:B4"/>
    <mergeCell ref="A5:A8"/>
    <mergeCell ref="A9:A12"/>
    <mergeCell ref="A13:A16"/>
    <mergeCell ref="A17:A20"/>
    <mergeCell ref="A23:A24"/>
    <mergeCell ref="M23:Q23"/>
    <mergeCell ref="A25:A28"/>
    <mergeCell ref="A29:A32"/>
    <mergeCell ref="A33:A36"/>
    <mergeCell ref="A37:A40"/>
    <mergeCell ref="B23:B24"/>
    <mergeCell ref="A1:B1"/>
    <mergeCell ref="H3:L3"/>
    <mergeCell ref="C3:G3"/>
    <mergeCell ref="C23:G23"/>
    <mergeCell ref="H23:L2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dimension ref="A1:O30"/>
  <sheetViews>
    <sheetView tabSelected="1" workbookViewId="0">
      <selection activeCell="G34" sqref="G34"/>
    </sheetView>
  </sheetViews>
  <sheetFormatPr defaultColWidth="9.140625" defaultRowHeight="15" x14ac:dyDescent="0.25"/>
  <cols>
    <col min="1" max="1" width="9.140625" style="4"/>
    <col min="2" max="2" width="12.28515625" style="4" bestFit="1" customWidth="1"/>
    <col min="3" max="3" width="9.140625" style="4"/>
    <col min="4" max="4" width="21.140625" style="4" bestFit="1" customWidth="1"/>
    <col min="5" max="5" width="17" style="4" customWidth="1"/>
    <col min="6" max="6" width="9.140625" style="4"/>
    <col min="7" max="7" width="28.42578125" style="4" bestFit="1" customWidth="1"/>
    <col min="8" max="8" width="13.85546875" style="4" bestFit="1" customWidth="1"/>
    <col min="9" max="9" width="9.85546875" style="4" customWidth="1"/>
    <col min="10" max="10" width="14.5703125" style="4" bestFit="1" customWidth="1"/>
    <col min="11" max="11" width="12.7109375" style="4" bestFit="1" customWidth="1"/>
    <col min="12" max="12" width="9" style="4" bestFit="1" customWidth="1"/>
    <col min="13" max="13" width="12" style="4" bestFit="1" customWidth="1"/>
    <col min="14" max="16384" width="9.140625" style="4"/>
  </cols>
  <sheetData>
    <row r="1" spans="1:15" ht="15.75" thickBot="1" x14ac:dyDescent="0.3">
      <c r="B1" s="16"/>
      <c r="C1" s="16"/>
      <c r="D1" s="16"/>
      <c r="E1" s="16"/>
      <c r="F1" s="16"/>
      <c r="G1" s="16"/>
      <c r="H1" s="16"/>
      <c r="I1" s="16"/>
      <c r="J1" s="8"/>
    </row>
    <row r="2" spans="1:15" ht="15" customHeight="1" thickTop="1" x14ac:dyDescent="0.25">
      <c r="A2" s="17"/>
      <c r="B2" s="56" t="s">
        <v>12</v>
      </c>
      <c r="C2" s="58" t="s">
        <v>17</v>
      </c>
      <c r="D2" s="58" t="s">
        <v>20</v>
      </c>
      <c r="E2" s="58" t="s">
        <v>21</v>
      </c>
      <c r="F2" s="58" t="s">
        <v>3</v>
      </c>
      <c r="G2" s="52" t="s">
        <v>2</v>
      </c>
      <c r="H2" s="59" t="s">
        <v>22</v>
      </c>
      <c r="I2" s="52" t="s">
        <v>18</v>
      </c>
      <c r="J2" s="60" t="s">
        <v>4</v>
      </c>
      <c r="K2" s="7"/>
      <c r="L2" s="7"/>
      <c r="O2" s="22"/>
    </row>
    <row r="3" spans="1:15" ht="15.75" thickBot="1" x14ac:dyDescent="0.3">
      <c r="A3" s="17"/>
      <c r="B3" s="57"/>
      <c r="C3" s="53"/>
      <c r="D3" s="53"/>
      <c r="E3" s="53"/>
      <c r="F3" s="53"/>
      <c r="G3" s="53"/>
      <c r="H3" s="49"/>
      <c r="I3" s="53"/>
      <c r="J3" s="61"/>
      <c r="K3" s="7"/>
      <c r="L3" s="7"/>
      <c r="O3" s="22"/>
    </row>
    <row r="4" spans="1:15" ht="15.75" thickTop="1" x14ac:dyDescent="0.25">
      <c r="A4" s="44" t="s">
        <v>11</v>
      </c>
      <c r="B4" s="62" t="s">
        <v>2</v>
      </c>
      <c r="C4" s="12">
        <v>1</v>
      </c>
      <c r="D4" s="12" t="s">
        <v>19</v>
      </c>
      <c r="E4" s="12" t="s">
        <v>19</v>
      </c>
      <c r="F4" s="12" t="s">
        <v>19</v>
      </c>
      <c r="G4" s="12" t="s">
        <v>46</v>
      </c>
      <c r="H4" s="32">
        <v>1.0000000000000001E-5</v>
      </c>
      <c r="I4" s="12">
        <v>256</v>
      </c>
      <c r="J4" s="29" t="s">
        <v>47</v>
      </c>
      <c r="K4" s="8"/>
      <c r="L4" s="8"/>
      <c r="O4" s="22"/>
    </row>
    <row r="5" spans="1:15" x14ac:dyDescent="0.25">
      <c r="A5" s="45"/>
      <c r="B5" s="1" t="s">
        <v>6</v>
      </c>
      <c r="C5" s="3">
        <v>3</v>
      </c>
      <c r="D5" s="3" t="s">
        <v>28</v>
      </c>
      <c r="E5" s="3">
        <v>10</v>
      </c>
      <c r="F5" s="3">
        <v>0.5</v>
      </c>
      <c r="G5" s="3"/>
      <c r="H5" s="11"/>
      <c r="I5" s="5"/>
      <c r="J5" s="28"/>
      <c r="K5" s="8"/>
      <c r="L5" s="8"/>
      <c r="O5" s="22"/>
    </row>
    <row r="6" spans="1:15" x14ac:dyDescent="0.25">
      <c r="A6" s="45"/>
      <c r="B6" s="1" t="s">
        <v>15</v>
      </c>
      <c r="C6" s="3">
        <v>3</v>
      </c>
      <c r="D6" s="3" t="s">
        <v>29</v>
      </c>
      <c r="E6" s="3">
        <v>50</v>
      </c>
      <c r="F6" s="3" t="s">
        <v>19</v>
      </c>
      <c r="G6" s="3" t="s">
        <v>19</v>
      </c>
      <c r="H6" s="11" t="s">
        <v>19</v>
      </c>
      <c r="I6" s="3" t="s">
        <v>19</v>
      </c>
      <c r="J6" s="28" t="s">
        <v>19</v>
      </c>
      <c r="K6" s="8"/>
      <c r="L6" s="8"/>
      <c r="O6" s="22"/>
    </row>
    <row r="7" spans="1:15" x14ac:dyDescent="0.25">
      <c r="A7" s="45"/>
      <c r="B7" s="13" t="s">
        <v>14</v>
      </c>
      <c r="C7" s="3">
        <v>4</v>
      </c>
      <c r="D7" s="3" t="s">
        <v>28</v>
      </c>
      <c r="E7" s="3">
        <v>100</v>
      </c>
      <c r="F7" s="3" t="s">
        <v>19</v>
      </c>
      <c r="G7" s="3" t="s">
        <v>19</v>
      </c>
      <c r="H7" s="11" t="s">
        <v>19</v>
      </c>
      <c r="I7" s="3" t="s">
        <v>19</v>
      </c>
      <c r="J7" s="28" t="s">
        <v>19</v>
      </c>
      <c r="K7" s="8"/>
      <c r="L7" s="8"/>
      <c r="O7" s="22"/>
    </row>
    <row r="8" spans="1:15" ht="15.75" thickBot="1" x14ac:dyDescent="0.3">
      <c r="A8" s="46"/>
      <c r="B8" s="21" t="s">
        <v>16</v>
      </c>
      <c r="C8" s="14">
        <v>4</v>
      </c>
      <c r="D8" s="14" t="s">
        <v>28</v>
      </c>
      <c r="E8" s="14">
        <v>100</v>
      </c>
      <c r="F8" s="14" t="s">
        <v>19</v>
      </c>
      <c r="G8" s="16" t="s">
        <v>19</v>
      </c>
      <c r="H8" s="14" t="s">
        <v>19</v>
      </c>
      <c r="I8" s="14" t="s">
        <v>19</v>
      </c>
      <c r="J8" s="19" t="s">
        <v>19</v>
      </c>
      <c r="K8" s="10"/>
      <c r="L8" s="8"/>
      <c r="O8" s="22"/>
    </row>
    <row r="9" spans="1:15" ht="15.75" thickTop="1" x14ac:dyDescent="0.25">
      <c r="A9" s="47" t="s">
        <v>13</v>
      </c>
      <c r="B9" s="12" t="s">
        <v>2</v>
      </c>
      <c r="C9" s="36">
        <v>1</v>
      </c>
      <c r="D9" s="36" t="s">
        <v>19</v>
      </c>
      <c r="E9" s="36" t="s">
        <v>19</v>
      </c>
      <c r="F9" s="36" t="s">
        <v>19</v>
      </c>
      <c r="G9" s="12"/>
      <c r="H9" s="38"/>
      <c r="I9" s="12">
        <v>256</v>
      </c>
      <c r="J9" s="20" t="s">
        <v>38</v>
      </c>
      <c r="K9" s="8"/>
      <c r="L9" s="8"/>
      <c r="O9" s="22"/>
    </row>
    <row r="10" spans="1:15" x14ac:dyDescent="0.25">
      <c r="A10" s="45"/>
      <c r="B10" s="3" t="s">
        <v>6</v>
      </c>
      <c r="C10" s="35">
        <v>3</v>
      </c>
      <c r="D10" s="35" t="s">
        <v>28</v>
      </c>
      <c r="E10" s="35">
        <v>10</v>
      </c>
      <c r="F10" s="35">
        <v>0.5</v>
      </c>
      <c r="G10" s="36"/>
      <c r="H10" s="39"/>
      <c r="I10" s="3"/>
      <c r="J10" s="28"/>
      <c r="K10" s="8"/>
      <c r="L10" s="8"/>
      <c r="M10" s="8"/>
      <c r="O10" s="22"/>
    </row>
    <row r="11" spans="1:15" x14ac:dyDescent="0.25">
      <c r="A11" s="45"/>
      <c r="B11" s="3" t="s">
        <v>15</v>
      </c>
      <c r="C11" s="35">
        <v>3</v>
      </c>
      <c r="D11" s="35" t="s">
        <v>29</v>
      </c>
      <c r="E11" s="35">
        <v>50</v>
      </c>
      <c r="F11" s="35" t="s">
        <v>19</v>
      </c>
      <c r="G11" s="3" t="s">
        <v>19</v>
      </c>
      <c r="H11" s="11" t="s">
        <v>19</v>
      </c>
      <c r="I11" s="3" t="s">
        <v>19</v>
      </c>
      <c r="J11" s="28" t="s">
        <v>19</v>
      </c>
      <c r="K11" s="8"/>
      <c r="L11" s="8"/>
      <c r="M11" s="8"/>
      <c r="O11" s="22"/>
    </row>
    <row r="12" spans="1:15" x14ac:dyDescent="0.25">
      <c r="A12" s="45"/>
      <c r="B12" s="3" t="s">
        <v>14</v>
      </c>
      <c r="C12" s="35">
        <v>4</v>
      </c>
      <c r="D12" s="35" t="s">
        <v>28</v>
      </c>
      <c r="E12" s="35">
        <v>100</v>
      </c>
      <c r="F12" s="35" t="s">
        <v>19</v>
      </c>
      <c r="G12" s="3" t="s">
        <v>19</v>
      </c>
      <c r="H12" s="11" t="s">
        <v>19</v>
      </c>
      <c r="I12" s="3" t="s">
        <v>19</v>
      </c>
      <c r="J12" s="28" t="s">
        <v>19</v>
      </c>
      <c r="K12" s="8"/>
      <c r="L12" s="8"/>
      <c r="M12" s="8"/>
      <c r="O12" s="22"/>
    </row>
    <row r="13" spans="1:15" ht="15.75" thickBot="1" x14ac:dyDescent="0.3">
      <c r="A13" s="46"/>
      <c r="B13" s="14" t="s">
        <v>16</v>
      </c>
      <c r="C13" s="14">
        <v>4</v>
      </c>
      <c r="D13" s="14" t="s">
        <v>28</v>
      </c>
      <c r="E13" s="14">
        <v>100</v>
      </c>
      <c r="F13" s="14" t="s">
        <v>19</v>
      </c>
      <c r="G13" s="14" t="s">
        <v>19</v>
      </c>
      <c r="H13" s="14" t="s">
        <v>19</v>
      </c>
      <c r="I13" s="14" t="s">
        <v>19</v>
      </c>
      <c r="J13" s="19" t="s">
        <v>19</v>
      </c>
      <c r="K13" s="8"/>
      <c r="L13" s="8"/>
      <c r="O13" s="22"/>
    </row>
    <row r="14" spans="1:15" ht="15.75" thickTop="1" x14ac:dyDescent="0.25"/>
    <row r="15" spans="1: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M15" s="8"/>
    </row>
    <row r="16" spans="1:15" ht="15.75" thickBot="1" x14ac:dyDescent="0.3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8"/>
      <c r="M16" s="8"/>
    </row>
    <row r="17" spans="1:13" ht="15.75" thickTop="1" x14ac:dyDescent="0.25">
      <c r="A17" s="17"/>
      <c r="B17" s="50" t="s">
        <v>12</v>
      </c>
      <c r="C17" s="52" t="s">
        <v>17</v>
      </c>
      <c r="D17" s="52" t="s">
        <v>20</v>
      </c>
      <c r="E17" s="52" t="s">
        <v>21</v>
      </c>
      <c r="F17" s="52" t="s">
        <v>3</v>
      </c>
      <c r="G17" s="52" t="s">
        <v>2</v>
      </c>
      <c r="H17" s="48" t="s">
        <v>22</v>
      </c>
      <c r="I17" s="52" t="s">
        <v>18</v>
      </c>
      <c r="J17" s="52" t="s">
        <v>4</v>
      </c>
      <c r="K17" s="54" t="s">
        <v>10</v>
      </c>
      <c r="L17" s="24"/>
      <c r="M17" s="8"/>
    </row>
    <row r="18" spans="1:13" ht="15.75" thickBot="1" x14ac:dyDescent="0.3">
      <c r="A18" s="18"/>
      <c r="B18" s="51"/>
      <c r="C18" s="53"/>
      <c r="D18" s="53"/>
      <c r="E18" s="53"/>
      <c r="F18" s="53"/>
      <c r="G18" s="53"/>
      <c r="H18" s="49"/>
      <c r="I18" s="53"/>
      <c r="J18" s="53"/>
      <c r="K18" s="55"/>
      <c r="L18" s="24"/>
    </row>
    <row r="19" spans="1:13" ht="15.75" thickTop="1" x14ac:dyDescent="0.25">
      <c r="A19" s="44" t="s">
        <v>11</v>
      </c>
      <c r="B19" s="63" t="s">
        <v>31</v>
      </c>
      <c r="C19" s="12">
        <v>1</v>
      </c>
      <c r="D19" s="26" t="s">
        <v>19</v>
      </c>
      <c r="E19" s="26" t="s">
        <v>19</v>
      </c>
      <c r="F19" s="26" t="s">
        <v>19</v>
      </c>
      <c r="G19" s="26"/>
      <c r="H19" s="32">
        <v>9.9999999999999995E-7</v>
      </c>
      <c r="I19" s="26">
        <v>256</v>
      </c>
      <c r="J19" s="23"/>
      <c r="K19" s="33"/>
    </row>
    <row r="20" spans="1:13" x14ac:dyDescent="0.25">
      <c r="A20" s="45"/>
      <c r="B20" s="2" t="s">
        <v>32</v>
      </c>
      <c r="C20" s="3">
        <v>3</v>
      </c>
      <c r="D20" s="25" t="s">
        <v>28</v>
      </c>
      <c r="E20" s="25">
        <v>10</v>
      </c>
      <c r="F20" s="25">
        <v>0.5</v>
      </c>
      <c r="G20" s="26"/>
      <c r="H20" s="32"/>
      <c r="I20" s="25"/>
      <c r="J20" s="25"/>
      <c r="K20" s="34"/>
      <c r="L20" s="8"/>
    </row>
    <row r="21" spans="1:13" x14ac:dyDescent="0.25">
      <c r="A21" s="45"/>
      <c r="B21" s="2" t="s">
        <v>15</v>
      </c>
      <c r="C21" s="3">
        <v>3</v>
      </c>
      <c r="D21" s="25" t="s">
        <v>29</v>
      </c>
      <c r="E21" s="25">
        <v>50</v>
      </c>
      <c r="F21" s="25" t="s">
        <v>19</v>
      </c>
      <c r="G21" s="25" t="s">
        <v>19</v>
      </c>
      <c r="H21" s="25" t="s">
        <v>19</v>
      </c>
      <c r="I21" s="25" t="s">
        <v>19</v>
      </c>
      <c r="J21" s="25" t="s">
        <v>19</v>
      </c>
      <c r="K21" s="28" t="s">
        <v>19</v>
      </c>
      <c r="L21" s="8"/>
    </row>
    <row r="22" spans="1:13" x14ac:dyDescent="0.25">
      <c r="A22" s="45"/>
      <c r="B22" s="2" t="s">
        <v>33</v>
      </c>
      <c r="C22" s="3">
        <v>4</v>
      </c>
      <c r="D22" s="25" t="s">
        <v>28</v>
      </c>
      <c r="E22" s="25">
        <v>100</v>
      </c>
      <c r="F22" s="25" t="s">
        <v>19</v>
      </c>
      <c r="G22" s="25" t="s">
        <v>19</v>
      </c>
      <c r="H22" s="25" t="s">
        <v>19</v>
      </c>
      <c r="I22" s="25" t="s">
        <v>19</v>
      </c>
      <c r="J22" s="25" t="s">
        <v>19</v>
      </c>
      <c r="K22" s="30" t="s">
        <v>19</v>
      </c>
    </row>
    <row r="23" spans="1:13" ht="15.75" thickBot="1" x14ac:dyDescent="0.3">
      <c r="A23" s="46"/>
      <c r="B23" s="15" t="s">
        <v>34</v>
      </c>
      <c r="C23" s="14">
        <v>4</v>
      </c>
      <c r="D23" s="14" t="s">
        <v>28</v>
      </c>
      <c r="E23" s="14">
        <v>100</v>
      </c>
      <c r="F23" s="14" t="s">
        <v>19</v>
      </c>
      <c r="G23" s="27" t="s">
        <v>19</v>
      </c>
      <c r="H23" s="14" t="s">
        <v>19</v>
      </c>
      <c r="I23" s="14" t="s">
        <v>19</v>
      </c>
      <c r="J23" s="14" t="s">
        <v>19</v>
      </c>
      <c r="K23" s="31" t="s">
        <v>19</v>
      </c>
    </row>
    <row r="24" spans="1:13" ht="15.75" thickTop="1" x14ac:dyDescent="0.25">
      <c r="A24" s="44" t="s">
        <v>13</v>
      </c>
      <c r="B24" s="12" t="s">
        <v>2</v>
      </c>
      <c r="C24" s="12"/>
      <c r="D24" s="12"/>
      <c r="E24" s="12"/>
      <c r="F24" s="12"/>
      <c r="G24" s="12"/>
      <c r="H24" s="12"/>
      <c r="I24" s="12"/>
      <c r="J24" s="12"/>
      <c r="K24" s="20"/>
    </row>
    <row r="25" spans="1:13" x14ac:dyDescent="0.25">
      <c r="A25" s="45"/>
      <c r="B25" s="3" t="s">
        <v>6</v>
      </c>
      <c r="C25" s="3"/>
      <c r="D25" s="3"/>
      <c r="E25" s="3"/>
      <c r="F25" s="3"/>
      <c r="G25" s="3"/>
      <c r="H25" s="3"/>
      <c r="I25" s="3"/>
      <c r="J25" s="3"/>
      <c r="K25" s="28"/>
    </row>
    <row r="26" spans="1:13" x14ac:dyDescent="0.25">
      <c r="A26" s="45"/>
      <c r="B26" s="3" t="s">
        <v>15</v>
      </c>
      <c r="C26" s="3"/>
      <c r="D26" s="3"/>
      <c r="E26" s="3"/>
      <c r="F26" s="3" t="s">
        <v>19</v>
      </c>
      <c r="G26" s="3" t="s">
        <v>19</v>
      </c>
      <c r="H26" s="3" t="s">
        <v>19</v>
      </c>
      <c r="I26" s="3" t="s">
        <v>19</v>
      </c>
      <c r="J26" s="3" t="s">
        <v>19</v>
      </c>
      <c r="K26" s="28" t="s">
        <v>19</v>
      </c>
    </row>
    <row r="27" spans="1:13" x14ac:dyDescent="0.25">
      <c r="A27" s="45"/>
      <c r="B27" s="3" t="s">
        <v>14</v>
      </c>
      <c r="C27" s="3"/>
      <c r="D27" s="3"/>
      <c r="E27" s="3"/>
      <c r="F27" s="3"/>
      <c r="G27" s="3" t="s">
        <v>19</v>
      </c>
      <c r="H27" s="3" t="s">
        <v>19</v>
      </c>
      <c r="I27" s="3" t="s">
        <v>19</v>
      </c>
      <c r="J27" s="3" t="s">
        <v>19</v>
      </c>
      <c r="K27" s="28" t="s">
        <v>19</v>
      </c>
    </row>
    <row r="28" spans="1:13" ht="15.75" thickBot="1" x14ac:dyDescent="0.3">
      <c r="A28" s="46"/>
      <c r="B28" s="14" t="s">
        <v>16</v>
      </c>
      <c r="C28" s="14"/>
      <c r="D28" s="14"/>
      <c r="E28" s="14"/>
      <c r="F28" s="14"/>
      <c r="G28" s="14" t="s">
        <v>19</v>
      </c>
      <c r="H28" s="14" t="s">
        <v>19</v>
      </c>
      <c r="I28" s="14" t="s">
        <v>19</v>
      </c>
      <c r="J28" s="14" t="s">
        <v>19</v>
      </c>
      <c r="K28" s="19" t="s">
        <v>19</v>
      </c>
    </row>
    <row r="29" spans="1:13" ht="15.75" thickTop="1" x14ac:dyDescent="0.25"/>
    <row r="30" spans="1:13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</row>
  </sheetData>
  <mergeCells count="23">
    <mergeCell ref="A19:A23"/>
    <mergeCell ref="A24:A28"/>
    <mergeCell ref="E17:E18"/>
    <mergeCell ref="F17:F18"/>
    <mergeCell ref="I17:I18"/>
    <mergeCell ref="K17:K18"/>
    <mergeCell ref="B2:B3"/>
    <mergeCell ref="C2:C3"/>
    <mergeCell ref="D2:D3"/>
    <mergeCell ref="E2:E3"/>
    <mergeCell ref="F2:F3"/>
    <mergeCell ref="I2:I3"/>
    <mergeCell ref="H2:H3"/>
    <mergeCell ref="J2:J3"/>
    <mergeCell ref="G2:G3"/>
    <mergeCell ref="G17:G18"/>
    <mergeCell ref="J17:J18"/>
    <mergeCell ref="A4:A8"/>
    <mergeCell ref="A9:A13"/>
    <mergeCell ref="H17:H18"/>
    <mergeCell ref="B17:B18"/>
    <mergeCell ref="C17:C18"/>
    <mergeCell ref="D17:D18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compas-comparison table</vt:lpstr>
      <vt:lpstr>compas-Param and 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2022-04-25T23:02:02Z</dcterms:modified>
</cp:coreProperties>
</file>