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8B8348C0-4363-4B4E-8495-C8486A0358D1}" xr6:coauthVersionLast="47" xr6:coauthVersionMax="47" xr10:uidLastSave="{00000000-0000-0000-0000-000000000000}"/>
  <bookViews>
    <workbookView xWindow="28680" yWindow="-120" windowWidth="29040" windowHeight="15840" tabRatio="707" activeTab="2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8" l="1"/>
</calcChain>
</file>

<file path=xl/sharedStrings.xml><?xml version="1.0" encoding="utf-8"?>
<sst xmlns="http://schemas.openxmlformats.org/spreadsheetml/2006/main" count="946" uniqueCount="208">
  <si>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</si>
  <si>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</si>
  <si>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</si>
  <si>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</si>
  <si>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</si>
  <si>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</si>
  <si>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</si>
  <si>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</si>
  <si>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</si>
  <si>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</si>
  <si>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</si>
  <si>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</si>
  <si>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</si>
  <si>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</si>
  <si>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</si>
  <si>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</si>
  <si>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</si>
  <si>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</si>
  <si>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</si>
  <si>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</si>
  <si>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</si>
  <si>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</si>
  <si>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</si>
  <si>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</si>
  <si>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</si>
  <si>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</si>
  <si>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</si>
  <si>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</si>
  <si>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</si>
  <si>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</si>
  <si>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</si>
  <si>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</si>
  <si>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</si>
  <si>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</si>
  <si>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</si>
  <si>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</si>
  <si>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</si>
  <si>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</si>
  <si>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</si>
  <si>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</si>
  <si>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</si>
  <si>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</si>
  <si>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</si>
  <si>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</si>
  <si>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</si>
  <si>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</si>
  <si>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</si>
  <si>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</si>
  <si>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</si>
  <si>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</si>
  <si>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</si>
  <si>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</si>
  <si>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</si>
  <si>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</si>
  <si>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</si>
  <si>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</si>
  <si>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</si>
  <si>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</si>
  <si>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</si>
  <si>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</si>
  <si>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</si>
  <si>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</si>
  <si>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</si>
  <si>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</si>
  <si>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</si>
  <si>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</si>
  <si>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</si>
  <si>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</si>
  <si>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</si>
  <si>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</si>
  <si>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</si>
  <si>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</si>
  <si>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</si>
  <si>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</si>
  <si>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</si>
  <si>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</si>
  <si>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</si>
  <si>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</si>
  <si>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</si>
  <si>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</si>
  <si>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</si>
  <si>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</si>
  <si>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</si>
  <si>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</si>
  <si>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</si>
  <si>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</si>
  <si>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TP Global</t>
  </si>
  <si>
    <t>FP Global</t>
  </si>
  <si>
    <t>TN Global</t>
  </si>
  <si>
    <t>FN Global</t>
  </si>
  <si>
    <t>F1 Global</t>
  </si>
  <si>
    <t>AUC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</si>
  <si>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</si>
  <si>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</si>
  <si>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</si>
  <si>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</si>
  <si>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</si>
  <si>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</si>
  <si>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</si>
  <si>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</si>
  <si>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</si>
  <si>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</si>
  <si>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</si>
  <si>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</si>
  <si>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</si>
  <si>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</si>
  <si>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</si>
  <si>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</si>
  <si>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LeakyReLU</t>
  </si>
  <si>
    <t>Hidden Size</t>
  </si>
  <si>
    <t>1 client</t>
  </si>
  <si>
    <t>2 clients</t>
  </si>
  <si>
    <t>3 clients</t>
  </si>
  <si>
    <t>.0004</t>
  </si>
  <si>
    <t>1&amp;2: 150, 3: 100</t>
  </si>
  <si>
    <t>For all non-fair cases we used BCELoss as the criterion, sigmoid for the output activation, and Adam as the optimizer. h = hypernetwork, c =  client</t>
  </si>
  <si>
    <t>h: 5, c: 50</t>
  </si>
  <si>
    <t>Weight Decay</t>
  </si>
  <si>
    <t xml:space="preserve">2 clients </t>
  </si>
  <si>
    <t>1: 50, 2: 1</t>
  </si>
  <si>
    <t>FFLdpHN-LR + dp</t>
  </si>
  <si>
    <t>FFLdpHN-NN + dp</t>
  </si>
  <si>
    <t>For all fair cases we used BCEwithLogitLoss as the criterion, no output activation, and Adam as the optimizer.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</si>
  <si>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</si>
  <si>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</si>
  <si>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</si>
  <si>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</si>
  <si>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</si>
  <si>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</si>
  <si>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</si>
  <si>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h: 5, c: 20</t>
  </si>
  <si>
    <t>h: .003, 1, 2: .003</t>
  </si>
  <si>
    <t>h: .003, 1,2: .003</t>
  </si>
  <si>
    <t>h: .0005, 1: .007, 2: .002</t>
  </si>
  <si>
    <t>LR - HN + dp</t>
  </si>
  <si>
    <t>NN - HN + dp</t>
  </si>
  <si>
    <t>h: .001, 1: .005, 2: .003</t>
  </si>
  <si>
    <t>1: 100, 2: 1</t>
  </si>
  <si>
    <t>142</t>
  </si>
  <si>
    <t>16</t>
  </si>
  <si>
    <t>h: 5, c: 25</t>
  </si>
  <si>
    <t>h:5, c: 50</t>
  </si>
  <si>
    <t>h:.001, 1: .0005, 2: .001</t>
  </si>
  <si>
    <t>144</t>
  </si>
  <si>
    <t>15</t>
  </si>
  <si>
    <t>only context</t>
  </si>
  <si>
    <t>only embedding</t>
  </si>
  <si>
    <t>LR + same dp (50)</t>
  </si>
  <si>
    <t>LR + same dp (100)</t>
  </si>
  <si>
    <t>NN + same dp (50)</t>
  </si>
  <si>
    <t>NN + same dp (100)</t>
  </si>
  <si>
    <t>151</t>
  </si>
  <si>
    <t>FHN-LR + eo</t>
  </si>
  <si>
    <t>FHN-NN + dp</t>
  </si>
  <si>
    <t>FHN-LR + dp</t>
  </si>
  <si>
    <t>FHN-NN</t>
  </si>
  <si>
    <t>FHN-LR</t>
  </si>
  <si>
    <t>1:16.5, 2: .25</t>
  </si>
  <si>
    <t>FHN-LR + dp + eo</t>
  </si>
  <si>
    <t>1: 15, 2: .25</t>
  </si>
  <si>
    <t>1: eo(15), 2: dp(1)</t>
  </si>
  <si>
    <t>FHN-NN + eo</t>
  </si>
  <si>
    <t>FHN-NN + dp + eo</t>
  </si>
  <si>
    <t>old</t>
  </si>
  <si>
    <t>122</t>
  </si>
  <si>
    <t>1: 40, 2: 2</t>
  </si>
  <si>
    <t>120</t>
  </si>
  <si>
    <t>12</t>
  </si>
  <si>
    <t>clients: .003</t>
  </si>
  <si>
    <t>client: 25, global: 5</t>
  </si>
  <si>
    <t>clients:50, global:5</t>
  </si>
  <si>
    <t>clients: 50, global: 5</t>
  </si>
  <si>
    <t>clients: 20, global: 5</t>
  </si>
  <si>
    <t>1: 45, 2: 5</t>
  </si>
  <si>
    <t>1: .007, 2: .002</t>
  </si>
  <si>
    <t>168</t>
  </si>
  <si>
    <t>49</t>
  </si>
  <si>
    <t>1: 11, 2: .25</t>
  </si>
  <si>
    <t>1: eo(45), 2: dp(2)</t>
  </si>
  <si>
    <t>1: dp(40), 2: eo(.25)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</si>
  <si>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</si>
  <si>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</si>
  <si>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</si>
  <si>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</si>
  <si>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</si>
  <si>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</si>
  <si>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</si>
  <si>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</si>
  <si>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</si>
  <si>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</si>
  <si>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</si>
  <si>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</si>
  <si>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1:40, 2:2</t>
  </si>
  <si>
    <t>1: 40, 2:2</t>
  </si>
  <si>
    <t>60</t>
  </si>
  <si>
    <t>3</t>
  </si>
  <si>
    <t>157</t>
  </si>
  <si>
    <t>17</t>
  </si>
  <si>
    <t>155</t>
  </si>
  <si>
    <t>108</t>
  </si>
  <si>
    <t>9</t>
  </si>
  <si>
    <t>135</t>
  </si>
  <si>
    <t>124</t>
  </si>
  <si>
    <t>113</t>
  </si>
  <si>
    <t>112</t>
  </si>
  <si>
    <t>84</t>
  </si>
  <si>
    <t>79</t>
  </si>
  <si>
    <t>both context and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</si>
</sst>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textRotation="255"/>
    </xf>
    <xf numFmtId="0" fontId="3" fillId="0" borderId="0" xfId="0" applyFont="1" applyFill="1" applyBorder="1" applyAlignment="1">
      <alignment vertical="center" textRotation="255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46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/>
    <xf numFmtId="164" fontId="0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8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128" t="s">
        <v>0</v>
      </c>
      <c r="B1" s="125" t="s">
        <v>1</v>
      </c>
      <c r="C1" s="126"/>
      <c r="D1" s="127"/>
      <c r="E1" s="131" t="s">
        <v>23</v>
      </c>
      <c r="F1" s="131" t="s">
        <v>66</v>
      </c>
      <c r="G1" s="130" t="s">
        <v>2</v>
      </c>
      <c r="H1" s="130" t="s">
        <v>8</v>
      </c>
      <c r="I1" s="130" t="s">
        <v>10</v>
      </c>
      <c r="J1" s="135" t="s">
        <v>3</v>
      </c>
      <c r="K1" s="136"/>
      <c r="L1" s="137"/>
      <c r="M1" s="125" t="s">
        <v>4</v>
      </c>
      <c r="N1" s="126"/>
      <c r="O1" s="127"/>
      <c r="P1" s="125" t="s">
        <v>5</v>
      </c>
      <c r="Q1" s="126"/>
      <c r="R1" s="127"/>
      <c r="S1" s="125" t="s">
        <v>6</v>
      </c>
      <c r="T1" s="126"/>
      <c r="U1" s="127"/>
      <c r="V1" s="125" t="s">
        <v>13</v>
      </c>
      <c r="W1" s="126"/>
      <c r="X1" s="127"/>
      <c r="Y1" s="130" t="s">
        <v>21</v>
      </c>
      <c r="Z1" s="133" t="s">
        <v>18</v>
      </c>
      <c r="AA1" s="133" t="s">
        <v>19</v>
      </c>
      <c r="AB1" s="133" t="s">
        <v>20</v>
      </c>
      <c r="AC1" s="130" t="s">
        <v>7</v>
      </c>
    </row>
    <row r="2" spans="1:35" x14ac:dyDescent="0.25">
      <c r="A2" s="129"/>
      <c r="B2" s="16" t="s">
        <v>17</v>
      </c>
      <c r="C2" s="16" t="s">
        <v>15</v>
      </c>
      <c r="D2" s="16" t="s">
        <v>16</v>
      </c>
      <c r="E2" s="132"/>
      <c r="F2" s="132"/>
      <c r="G2" s="130"/>
      <c r="H2" s="130"/>
      <c r="I2" s="130"/>
      <c r="J2" s="16" t="s">
        <v>17</v>
      </c>
      <c r="K2" s="16" t="s">
        <v>15</v>
      </c>
      <c r="L2" s="16" t="s">
        <v>16</v>
      </c>
      <c r="M2" s="16" t="s">
        <v>17</v>
      </c>
      <c r="N2" s="16" t="s">
        <v>15</v>
      </c>
      <c r="O2" s="16" t="s">
        <v>16</v>
      </c>
      <c r="P2" s="16" t="s">
        <v>17</v>
      </c>
      <c r="Q2" s="16" t="s">
        <v>15</v>
      </c>
      <c r="R2" s="16" t="s">
        <v>16</v>
      </c>
      <c r="S2" s="16" t="s">
        <v>17</v>
      </c>
      <c r="T2" s="16" t="s">
        <v>15</v>
      </c>
      <c r="U2" s="16" t="s">
        <v>16</v>
      </c>
      <c r="V2" s="16" t="s">
        <v>17</v>
      </c>
      <c r="W2" s="16" t="s">
        <v>15</v>
      </c>
      <c r="X2" s="16" t="s">
        <v>16</v>
      </c>
      <c r="Y2" s="130"/>
      <c r="Z2" s="134"/>
      <c r="AA2" s="134"/>
      <c r="AB2" s="134"/>
      <c r="AC2" s="130"/>
    </row>
    <row r="3" spans="1:35" x14ac:dyDescent="0.25">
      <c r="A3" s="20" t="s">
        <v>2</v>
      </c>
      <c r="B3" s="3">
        <v>0.69</v>
      </c>
      <c r="C3" s="3">
        <v>0.69299999999999995</v>
      </c>
      <c r="D3" s="3">
        <v>0.69</v>
      </c>
      <c r="E3" s="1" t="s">
        <v>9</v>
      </c>
      <c r="F3" s="1" t="s">
        <v>9</v>
      </c>
      <c r="G3" s="5" t="s">
        <v>46</v>
      </c>
      <c r="H3" s="4" t="s">
        <v>9</v>
      </c>
      <c r="I3" s="4" t="s">
        <v>12</v>
      </c>
      <c r="J3" s="6">
        <v>156</v>
      </c>
      <c r="K3" s="6">
        <v>19</v>
      </c>
      <c r="L3" s="6">
        <v>137</v>
      </c>
      <c r="M3" s="6">
        <v>62</v>
      </c>
      <c r="N3" s="6">
        <v>5</v>
      </c>
      <c r="O3" s="6">
        <v>57</v>
      </c>
      <c r="P3" s="6">
        <v>270</v>
      </c>
      <c r="Q3" s="6">
        <v>60</v>
      </c>
      <c r="R3" s="6">
        <v>210</v>
      </c>
      <c r="S3" s="6">
        <v>129</v>
      </c>
      <c r="T3" s="6">
        <v>30</v>
      </c>
      <c r="U3" s="6">
        <v>99</v>
      </c>
      <c r="V3" s="6">
        <v>0.62</v>
      </c>
      <c r="W3" s="6">
        <v>0.52100000000000002</v>
      </c>
      <c r="X3" s="6">
        <v>0.63700000000000001</v>
      </c>
      <c r="Y3" s="6">
        <v>0.65</v>
      </c>
      <c r="Z3" s="11">
        <v>-0.1928</v>
      </c>
      <c r="AA3" s="11">
        <v>-0.17519999999999999</v>
      </c>
      <c r="AB3" s="11">
        <v>-0.16470000000000001</v>
      </c>
      <c r="AC3" s="6">
        <v>8.5500000000000007</v>
      </c>
    </row>
    <row r="4" spans="1:35" x14ac:dyDescent="0.25">
      <c r="A4" s="20" t="s">
        <v>14</v>
      </c>
      <c r="B4" s="7">
        <v>0.69699999999999995</v>
      </c>
      <c r="C4" s="7">
        <v>0.66700000000000004</v>
      </c>
      <c r="D4" s="7">
        <v>0.70399999999999996</v>
      </c>
      <c r="E4" s="7" t="s">
        <v>9</v>
      </c>
      <c r="F4" s="7" t="s">
        <v>9</v>
      </c>
      <c r="G4" s="10" t="s">
        <v>48</v>
      </c>
      <c r="H4" s="10" t="s">
        <v>11</v>
      </c>
      <c r="I4" s="10" t="s">
        <v>12</v>
      </c>
      <c r="J4" s="7">
        <v>185</v>
      </c>
      <c r="K4" s="7">
        <v>21</v>
      </c>
      <c r="L4" s="7">
        <v>164</v>
      </c>
      <c r="M4" s="7">
        <v>87</v>
      </c>
      <c r="N4" s="7">
        <v>10</v>
      </c>
      <c r="O4" s="7">
        <v>77</v>
      </c>
      <c r="P4" s="7">
        <v>245</v>
      </c>
      <c r="Q4" s="7">
        <v>55</v>
      </c>
      <c r="R4" s="7">
        <v>190</v>
      </c>
      <c r="S4" s="7">
        <v>100</v>
      </c>
      <c r="T4" s="7">
        <v>28</v>
      </c>
      <c r="U4" s="7">
        <v>72</v>
      </c>
      <c r="V4" s="7">
        <v>0.66400000000000003</v>
      </c>
      <c r="W4" s="7">
        <v>0.52500000000000002</v>
      </c>
      <c r="X4" s="7">
        <v>0.68799999999999994</v>
      </c>
      <c r="Y4" s="7">
        <v>0.66</v>
      </c>
      <c r="Z4" s="12">
        <v>-0.26629999999999998</v>
      </c>
      <c r="AA4" s="12">
        <v>-0.2072</v>
      </c>
      <c r="AB4" s="12">
        <v>-0.20039999999999999</v>
      </c>
      <c r="AC4" s="7">
        <v>10.74</v>
      </c>
    </row>
    <row r="5" spans="1:35" x14ac:dyDescent="0.25">
      <c r="A5" s="20" t="s">
        <v>53</v>
      </c>
      <c r="B5" s="3">
        <v>0.68100000000000005</v>
      </c>
      <c r="C5" s="3">
        <v>0.72799999999999998</v>
      </c>
      <c r="D5" s="3">
        <v>0.67</v>
      </c>
      <c r="E5" s="1">
        <v>0</v>
      </c>
      <c r="F5" s="1">
        <v>9.5</v>
      </c>
      <c r="G5" s="5" t="s">
        <v>48</v>
      </c>
      <c r="H5" s="4" t="s">
        <v>9</v>
      </c>
      <c r="I5" s="4" t="s">
        <v>47</v>
      </c>
      <c r="J5" s="6">
        <v>160</v>
      </c>
      <c r="K5" s="6">
        <v>27</v>
      </c>
      <c r="L5" s="6">
        <v>133</v>
      </c>
      <c r="M5" s="6">
        <v>72</v>
      </c>
      <c r="N5" s="6">
        <v>9</v>
      </c>
      <c r="O5" s="6">
        <v>63</v>
      </c>
      <c r="P5" s="6">
        <v>260</v>
      </c>
      <c r="Q5" s="6">
        <v>56</v>
      </c>
      <c r="R5" s="6">
        <v>204</v>
      </c>
      <c r="S5" s="6">
        <v>125</v>
      </c>
      <c r="T5" s="6">
        <v>22</v>
      </c>
      <c r="U5" s="6">
        <v>103</v>
      </c>
      <c r="V5" s="6">
        <v>0.61899999999999999</v>
      </c>
      <c r="W5" s="6">
        <v>0.63500000000000001</v>
      </c>
      <c r="X5" s="6">
        <v>0.61599999999999999</v>
      </c>
      <c r="Y5" s="6">
        <v>0.66</v>
      </c>
      <c r="Z5" s="11">
        <v>-1.2500000000000001E-2</v>
      </c>
      <c r="AA5" s="11">
        <v>-7.3899999999999993E-2</v>
      </c>
      <c r="AB5" s="11">
        <v>-5.5E-2</v>
      </c>
      <c r="AC5" s="6">
        <v>12.67</v>
      </c>
    </row>
    <row r="6" spans="1:35" x14ac:dyDescent="0.25">
      <c r="A6" s="20" t="s">
        <v>54</v>
      </c>
      <c r="B6" s="7">
        <v>0.66900000000000004</v>
      </c>
      <c r="C6" s="7">
        <v>0.70199999999999996</v>
      </c>
      <c r="D6" s="7">
        <v>0.66200000000000003</v>
      </c>
      <c r="E6" s="8">
        <v>9.9999999999999995E-8</v>
      </c>
      <c r="F6" s="8">
        <v>28.5</v>
      </c>
      <c r="G6" s="10" t="s">
        <v>123</v>
      </c>
      <c r="H6" s="10" t="s">
        <v>11</v>
      </c>
      <c r="I6" s="10" t="s">
        <v>12</v>
      </c>
      <c r="J6" s="7">
        <v>161</v>
      </c>
      <c r="K6" s="7">
        <v>26</v>
      </c>
      <c r="L6" s="7">
        <v>135</v>
      </c>
      <c r="M6" s="7">
        <v>80</v>
      </c>
      <c r="N6" s="7">
        <v>11</v>
      </c>
      <c r="O6" s="7">
        <v>69</v>
      </c>
      <c r="P6" s="7">
        <v>252</v>
      </c>
      <c r="Q6" s="7">
        <v>54</v>
      </c>
      <c r="R6" s="7">
        <v>198</v>
      </c>
      <c r="S6" s="7">
        <v>124</v>
      </c>
      <c r="T6" s="7">
        <v>23</v>
      </c>
      <c r="U6" s="7">
        <v>101</v>
      </c>
      <c r="V6" s="7">
        <v>0.61199999999999999</v>
      </c>
      <c r="W6" s="7">
        <v>0.60499999999999998</v>
      </c>
      <c r="X6" s="7">
        <v>0.61399999999999999</v>
      </c>
      <c r="Y6" s="7">
        <v>0.64</v>
      </c>
      <c r="Z6" s="12">
        <v>-4.1399999999999999E-2</v>
      </c>
      <c r="AA6" s="12">
        <v>-8.1000000000000003E-2</v>
      </c>
      <c r="AB6" s="12">
        <v>-0.65300000000000002</v>
      </c>
      <c r="AC6" s="7">
        <v>9.91</v>
      </c>
    </row>
    <row r="7" spans="1:35" x14ac:dyDescent="0.25">
      <c r="A7" s="20" t="s">
        <v>67</v>
      </c>
      <c r="B7" s="3">
        <v>0.67600000000000005</v>
      </c>
      <c r="C7" s="3">
        <v>0.71099999999999997</v>
      </c>
      <c r="D7" s="3">
        <v>0.66800000000000004</v>
      </c>
      <c r="E7" s="1">
        <v>0</v>
      </c>
      <c r="F7" s="1">
        <v>5</v>
      </c>
      <c r="G7" s="5" t="s">
        <v>70</v>
      </c>
      <c r="H7" s="4" t="s">
        <v>9</v>
      </c>
      <c r="I7" s="4" t="s">
        <v>47</v>
      </c>
      <c r="J7" s="6">
        <v>161</v>
      </c>
      <c r="K7" s="6">
        <v>27</v>
      </c>
      <c r="L7" s="6">
        <v>134</v>
      </c>
      <c r="M7" s="6">
        <v>76</v>
      </c>
      <c r="N7" s="6">
        <v>11</v>
      </c>
      <c r="O7" s="6">
        <v>65</v>
      </c>
      <c r="P7" s="6">
        <v>256</v>
      </c>
      <c r="Q7" s="6">
        <v>54</v>
      </c>
      <c r="R7" s="6">
        <v>202</v>
      </c>
      <c r="S7" s="6">
        <v>124</v>
      </c>
      <c r="T7" s="6">
        <v>22</v>
      </c>
      <c r="U7" s="6">
        <v>102</v>
      </c>
      <c r="V7" s="6">
        <v>0.61699999999999999</v>
      </c>
      <c r="W7" s="6">
        <v>0.621</v>
      </c>
      <c r="X7" s="6">
        <v>0.61599999999999999</v>
      </c>
      <c r="Y7" s="6">
        <v>0.65</v>
      </c>
      <c r="Z7" s="11">
        <v>-1.6799999999999999E-2</v>
      </c>
      <c r="AA7" s="11">
        <v>-6.2799999999999995E-2</v>
      </c>
      <c r="AB7" s="11">
        <v>-4.5499999999999999E-2</v>
      </c>
      <c r="AC7" s="6">
        <v>22.45</v>
      </c>
      <c r="AD7" t="s">
        <v>69</v>
      </c>
      <c r="AE7" s="42"/>
      <c r="AF7" s="42"/>
      <c r="AG7" s="42"/>
      <c r="AH7" s="42"/>
      <c r="AI7" s="42"/>
    </row>
    <row r="8" spans="1:35" x14ac:dyDescent="0.25">
      <c r="A8" s="20" t="s">
        <v>68</v>
      </c>
      <c r="B8" s="7">
        <v>0.65500000000000003</v>
      </c>
      <c r="C8" s="7">
        <v>0.68400000000000005</v>
      </c>
      <c r="D8" s="7">
        <v>0.64800000000000002</v>
      </c>
      <c r="E8" s="8">
        <v>9.9999999999999995E-8</v>
      </c>
      <c r="F8" s="8">
        <v>15</v>
      </c>
      <c r="G8" s="10" t="s">
        <v>48</v>
      </c>
      <c r="H8" s="10" t="s">
        <v>11</v>
      </c>
      <c r="I8" s="10" t="s">
        <v>12</v>
      </c>
      <c r="J8" s="7">
        <v>150</v>
      </c>
      <c r="K8" s="7">
        <v>24</v>
      </c>
      <c r="L8" s="7">
        <v>126</v>
      </c>
      <c r="M8" s="7">
        <v>78</v>
      </c>
      <c r="N8" s="7">
        <v>11</v>
      </c>
      <c r="O8" s="7">
        <v>67</v>
      </c>
      <c r="P8" s="7">
        <v>254</v>
      </c>
      <c r="Q8" s="7">
        <v>54</v>
      </c>
      <c r="R8" s="7">
        <v>200</v>
      </c>
      <c r="S8" s="7">
        <v>135</v>
      </c>
      <c r="T8" s="7">
        <v>25</v>
      </c>
      <c r="U8" s="7">
        <v>110</v>
      </c>
      <c r="V8" s="7">
        <v>0.58499999999999996</v>
      </c>
      <c r="W8" s="7">
        <v>0.57099999999999995</v>
      </c>
      <c r="X8" s="7">
        <v>0.58699999999999997</v>
      </c>
      <c r="Y8" s="7">
        <v>0.63</v>
      </c>
      <c r="Z8" s="12">
        <v>-4.41E-2</v>
      </c>
      <c r="AA8" s="12">
        <v>-7.6700000000000004E-2</v>
      </c>
      <c r="AB8" s="12">
        <v>-6.2899999999999998E-2</v>
      </c>
      <c r="AC8" s="7">
        <v>15.53</v>
      </c>
    </row>
    <row r="12" spans="1:35" x14ac:dyDescent="0.25">
      <c r="A12" s="24"/>
    </row>
  </sheetData>
  <mergeCells count="17"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  <mergeCell ref="S1:U1"/>
    <mergeCell ref="A1:A2"/>
    <mergeCell ref="B1:D1"/>
    <mergeCell ref="G1:G2"/>
    <mergeCell ref="H1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5" customWidth="1"/>
    <col min="16" max="16" width="9.140625" style="25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128" t="s">
        <v>0</v>
      </c>
      <c r="B1" s="125" t="s">
        <v>24</v>
      </c>
      <c r="C1" s="126"/>
      <c r="D1" s="127"/>
      <c r="E1" s="125" t="s">
        <v>25</v>
      </c>
      <c r="F1" s="126"/>
      <c r="G1" s="127"/>
      <c r="H1" s="131" t="s">
        <v>22</v>
      </c>
      <c r="I1" s="130" t="s">
        <v>2</v>
      </c>
      <c r="J1" s="130" t="s">
        <v>8</v>
      </c>
      <c r="K1" s="130" t="s">
        <v>10</v>
      </c>
      <c r="L1" s="135" t="s">
        <v>26</v>
      </c>
      <c r="M1" s="136"/>
      <c r="N1" s="137"/>
      <c r="O1" s="135" t="s">
        <v>27</v>
      </c>
      <c r="P1" s="136"/>
      <c r="Q1" s="137"/>
      <c r="R1" s="125" t="s">
        <v>28</v>
      </c>
      <c r="S1" s="126"/>
      <c r="T1" s="127"/>
      <c r="U1" s="125" t="s">
        <v>29</v>
      </c>
      <c r="V1" s="126"/>
      <c r="W1" s="127"/>
      <c r="X1" s="125" t="s">
        <v>30</v>
      </c>
      <c r="Y1" s="126"/>
      <c r="Z1" s="127"/>
      <c r="AA1" s="125" t="s">
        <v>31</v>
      </c>
      <c r="AB1" s="126"/>
      <c r="AC1" s="127"/>
      <c r="AD1" s="125" t="s">
        <v>32</v>
      </c>
      <c r="AE1" s="126"/>
      <c r="AF1" s="127"/>
      <c r="AG1" s="125" t="s">
        <v>33</v>
      </c>
      <c r="AH1" s="126"/>
      <c r="AI1" s="127"/>
      <c r="AJ1" s="125" t="s">
        <v>34</v>
      </c>
      <c r="AK1" s="126"/>
      <c r="AL1" s="127"/>
      <c r="AM1" s="125" t="s">
        <v>35</v>
      </c>
      <c r="AN1" s="126"/>
      <c r="AO1" s="127"/>
      <c r="AP1" s="130" t="s">
        <v>36</v>
      </c>
      <c r="AQ1" s="130" t="s">
        <v>37</v>
      </c>
      <c r="AR1" s="133" t="s">
        <v>38</v>
      </c>
      <c r="AS1" s="133" t="s">
        <v>39</v>
      </c>
      <c r="AT1" s="133" t="s">
        <v>40</v>
      </c>
      <c r="AU1" s="133" t="s">
        <v>41</v>
      </c>
      <c r="AV1" s="133" t="s">
        <v>42</v>
      </c>
      <c r="AW1" s="133" t="s">
        <v>43</v>
      </c>
      <c r="AX1" s="130" t="s">
        <v>44</v>
      </c>
      <c r="AY1" s="130" t="s">
        <v>45</v>
      </c>
    </row>
    <row r="2" spans="1:74" x14ac:dyDescent="0.25">
      <c r="A2" s="129"/>
      <c r="B2" s="16" t="s">
        <v>17</v>
      </c>
      <c r="C2" s="16" t="s">
        <v>15</v>
      </c>
      <c r="D2" s="16" t="s">
        <v>16</v>
      </c>
      <c r="E2" s="16" t="s">
        <v>17</v>
      </c>
      <c r="F2" s="16" t="s">
        <v>15</v>
      </c>
      <c r="G2" s="16" t="s">
        <v>16</v>
      </c>
      <c r="H2" s="132"/>
      <c r="I2" s="130"/>
      <c r="J2" s="130"/>
      <c r="K2" s="130"/>
      <c r="L2" s="16" t="s">
        <v>17</v>
      </c>
      <c r="M2" s="16" t="s">
        <v>15</v>
      </c>
      <c r="N2" s="16" t="s">
        <v>16</v>
      </c>
      <c r="O2" s="16" t="s">
        <v>17</v>
      </c>
      <c r="P2" s="16" t="s">
        <v>15</v>
      </c>
      <c r="Q2" s="16" t="s">
        <v>16</v>
      </c>
      <c r="R2" s="16" t="s">
        <v>17</v>
      </c>
      <c r="S2" s="16" t="s">
        <v>15</v>
      </c>
      <c r="T2" s="16" t="s">
        <v>16</v>
      </c>
      <c r="U2" s="16" t="s">
        <v>17</v>
      </c>
      <c r="V2" s="16" t="s">
        <v>15</v>
      </c>
      <c r="W2" s="16" t="s">
        <v>16</v>
      </c>
      <c r="X2" s="16" t="s">
        <v>17</v>
      </c>
      <c r="Y2" s="16" t="s">
        <v>15</v>
      </c>
      <c r="Z2" s="16" t="s">
        <v>16</v>
      </c>
      <c r="AA2" s="16" t="s">
        <v>17</v>
      </c>
      <c r="AB2" s="16" t="s">
        <v>15</v>
      </c>
      <c r="AC2" s="16" t="s">
        <v>16</v>
      </c>
      <c r="AD2" s="16" t="s">
        <v>17</v>
      </c>
      <c r="AE2" s="16" t="s">
        <v>15</v>
      </c>
      <c r="AF2" s="16" t="s">
        <v>16</v>
      </c>
      <c r="AG2" s="16" t="s">
        <v>17</v>
      </c>
      <c r="AH2" s="16" t="s">
        <v>15</v>
      </c>
      <c r="AI2" s="16" t="s">
        <v>16</v>
      </c>
      <c r="AJ2" s="16" t="s">
        <v>17</v>
      </c>
      <c r="AK2" s="16" t="s">
        <v>15</v>
      </c>
      <c r="AL2" s="16" t="s">
        <v>16</v>
      </c>
      <c r="AM2" s="16" t="s">
        <v>17</v>
      </c>
      <c r="AN2" s="16" t="s">
        <v>15</v>
      </c>
      <c r="AO2" s="16" t="s">
        <v>16</v>
      </c>
      <c r="AP2" s="130"/>
      <c r="AQ2" s="130"/>
      <c r="AR2" s="134"/>
      <c r="AS2" s="134"/>
      <c r="AT2" s="134"/>
      <c r="AU2" s="134"/>
      <c r="AV2" s="134"/>
      <c r="AW2" s="134"/>
      <c r="AX2" s="130"/>
      <c r="AY2" s="130"/>
    </row>
    <row r="3" spans="1:74" x14ac:dyDescent="0.25">
      <c r="A3" s="21" t="s">
        <v>2</v>
      </c>
      <c r="B3" s="3">
        <v>0.66300000000000003</v>
      </c>
      <c r="C3" s="3">
        <v>0.71199999999999997</v>
      </c>
      <c r="D3" s="3">
        <v>0.65300000000000002</v>
      </c>
      <c r="E3" s="3">
        <v>0.71299999999999997</v>
      </c>
      <c r="F3" s="3">
        <v>0.71</v>
      </c>
      <c r="G3" s="3">
        <v>0.71399999999999997</v>
      </c>
      <c r="H3" s="1" t="s">
        <v>9</v>
      </c>
      <c r="I3" s="1" t="s">
        <v>52</v>
      </c>
      <c r="J3" s="4" t="s">
        <v>9</v>
      </c>
      <c r="K3" s="4" t="s">
        <v>50</v>
      </c>
      <c r="L3" s="6">
        <v>124</v>
      </c>
      <c r="M3" s="6">
        <v>6</v>
      </c>
      <c r="N3" s="6">
        <v>118</v>
      </c>
      <c r="O3" s="6">
        <v>44</v>
      </c>
      <c r="P3" s="6">
        <v>8</v>
      </c>
      <c r="Q3" s="6">
        <v>36</v>
      </c>
      <c r="R3" s="6">
        <v>56</v>
      </c>
      <c r="S3" s="6">
        <v>2</v>
      </c>
      <c r="T3" s="6">
        <v>54</v>
      </c>
      <c r="U3" s="6">
        <v>22</v>
      </c>
      <c r="V3" s="6">
        <v>6</v>
      </c>
      <c r="W3" s="6">
        <v>16</v>
      </c>
      <c r="X3" s="6">
        <v>75</v>
      </c>
      <c r="Y3" s="6">
        <v>31</v>
      </c>
      <c r="Z3" s="6">
        <v>44</v>
      </c>
      <c r="AA3" s="6">
        <v>170</v>
      </c>
      <c r="AB3" s="6">
        <v>41</v>
      </c>
      <c r="AC3" s="6">
        <v>129</v>
      </c>
      <c r="AD3" s="6">
        <v>45</v>
      </c>
      <c r="AE3" s="6">
        <v>13</v>
      </c>
      <c r="AF3" s="6">
        <v>32</v>
      </c>
      <c r="AG3" s="6">
        <v>64</v>
      </c>
      <c r="AH3" s="6">
        <v>14</v>
      </c>
      <c r="AI3" s="6">
        <v>50</v>
      </c>
      <c r="AJ3" s="6">
        <v>0.71099999999999997</v>
      </c>
      <c r="AK3" s="6">
        <v>0.44400000000000001</v>
      </c>
      <c r="AL3" s="6">
        <v>0.73299999999999998</v>
      </c>
      <c r="AM3" s="6">
        <v>0.50600000000000001</v>
      </c>
      <c r="AN3" s="6">
        <v>0.44400000000000001</v>
      </c>
      <c r="AO3" s="6">
        <v>0.52200000000000002</v>
      </c>
      <c r="AP3" s="6">
        <v>0.64</v>
      </c>
      <c r="AQ3" s="6">
        <v>0.64</v>
      </c>
      <c r="AR3" s="11">
        <v>-0.47089999999999999</v>
      </c>
      <c r="AS3" s="11">
        <v>-5.5E-2</v>
      </c>
      <c r="AT3" s="11">
        <v>-0.53969999999999996</v>
      </c>
      <c r="AU3" s="11">
        <v>-2.2200000000000001E-2</v>
      </c>
      <c r="AV3" s="11">
        <v>-0.48060000000000003</v>
      </c>
      <c r="AW3" s="11">
        <v>-1.8800000000000001E-2</v>
      </c>
      <c r="AX3" s="6">
        <v>5.16</v>
      </c>
      <c r="AY3" s="6">
        <v>2.7</v>
      </c>
    </row>
    <row r="4" spans="1:74" x14ac:dyDescent="0.25">
      <c r="A4" s="20" t="s">
        <v>14</v>
      </c>
      <c r="B4" s="7">
        <v>0.68700000000000006</v>
      </c>
      <c r="C4" s="7">
        <v>0.73099999999999998</v>
      </c>
      <c r="D4" s="7">
        <v>0.67700000000000005</v>
      </c>
      <c r="E4" s="7">
        <v>0.71299999999999997</v>
      </c>
      <c r="F4" s="7">
        <v>0.73899999999999999</v>
      </c>
      <c r="G4" s="7">
        <v>0.70599999999999996</v>
      </c>
      <c r="H4" s="7" t="s">
        <v>9</v>
      </c>
      <c r="I4" s="16" t="s">
        <v>51</v>
      </c>
      <c r="J4" s="10" t="s">
        <v>11</v>
      </c>
      <c r="K4" s="10" t="s">
        <v>49</v>
      </c>
      <c r="L4" s="7">
        <v>120</v>
      </c>
      <c r="M4" s="7">
        <v>7</v>
      </c>
      <c r="N4" s="7">
        <v>113</v>
      </c>
      <c r="O4" s="7">
        <v>49</v>
      </c>
      <c r="P4" s="7">
        <v>11</v>
      </c>
      <c r="Q4" s="7">
        <v>38</v>
      </c>
      <c r="R4" s="7">
        <v>45</v>
      </c>
      <c r="S4" s="7">
        <v>2</v>
      </c>
      <c r="T4" s="7">
        <v>43</v>
      </c>
      <c r="U4" s="7">
        <v>27</v>
      </c>
      <c r="V4" s="7">
        <v>7</v>
      </c>
      <c r="W4" s="7">
        <v>20</v>
      </c>
      <c r="X4" s="7">
        <v>86</v>
      </c>
      <c r="Y4" s="7">
        <v>31</v>
      </c>
      <c r="Z4" s="7">
        <v>55</v>
      </c>
      <c r="AA4" s="7">
        <v>165</v>
      </c>
      <c r="AB4" s="7">
        <v>40</v>
      </c>
      <c r="AC4" s="7">
        <v>125</v>
      </c>
      <c r="AD4" s="7">
        <v>49</v>
      </c>
      <c r="AE4" s="7">
        <v>12</v>
      </c>
      <c r="AF4" s="7">
        <v>37</v>
      </c>
      <c r="AG4" s="7">
        <v>59</v>
      </c>
      <c r="AH4" s="7">
        <v>11</v>
      </c>
      <c r="AI4" s="7">
        <v>48</v>
      </c>
      <c r="AJ4" s="7">
        <v>0.71899999999999997</v>
      </c>
      <c r="AK4" s="7">
        <v>0.5</v>
      </c>
      <c r="AL4" s="7">
        <v>0.73899999999999999</v>
      </c>
      <c r="AM4" s="7">
        <v>0.53300000000000003</v>
      </c>
      <c r="AN4" s="7">
        <v>0.55000000000000004</v>
      </c>
      <c r="AO4" s="7">
        <v>0.52800000000000002</v>
      </c>
      <c r="AP4" s="7">
        <v>0.66</v>
      </c>
      <c r="AQ4" s="7">
        <v>0.63</v>
      </c>
      <c r="AR4" s="12">
        <v>-0.38490000000000002</v>
      </c>
      <c r="AS4" s="12">
        <v>5.8099999999999999E-2</v>
      </c>
      <c r="AT4" s="12">
        <v>-0.45600000000000002</v>
      </c>
      <c r="AU4" s="12">
        <v>9.7999999999999997E-3</v>
      </c>
      <c r="AV4" s="12">
        <v>-0.38150000000000001</v>
      </c>
      <c r="AW4" s="12">
        <v>3.4599999999999999E-2</v>
      </c>
      <c r="AX4" s="7">
        <v>4.3600000000000003</v>
      </c>
      <c r="AY4" s="7">
        <v>4.2</v>
      </c>
    </row>
    <row r="5" spans="1:74" s="25" customFormat="1" x14ac:dyDescent="0.25">
      <c r="A5" s="22" t="s">
        <v>53</v>
      </c>
      <c r="B5" s="22">
        <v>0.61299999999999999</v>
      </c>
      <c r="C5" s="22">
        <v>0.55800000000000005</v>
      </c>
      <c r="D5" s="22">
        <v>0.625</v>
      </c>
      <c r="E5" s="22">
        <v>0.7</v>
      </c>
      <c r="F5" s="22">
        <v>0.72499999999999998</v>
      </c>
      <c r="G5" s="22">
        <v>0.69299999999999995</v>
      </c>
      <c r="H5" s="1" t="s">
        <v>73</v>
      </c>
      <c r="I5" s="22" t="s">
        <v>71</v>
      </c>
      <c r="J5" s="22" t="s">
        <v>9</v>
      </c>
      <c r="K5" s="22" t="s">
        <v>72</v>
      </c>
      <c r="L5" s="22">
        <v>133</v>
      </c>
      <c r="M5" s="22">
        <v>15</v>
      </c>
      <c r="N5" s="22">
        <v>118</v>
      </c>
      <c r="O5" s="22">
        <v>35</v>
      </c>
      <c r="P5" s="22">
        <v>7</v>
      </c>
      <c r="Q5" s="22">
        <v>28</v>
      </c>
      <c r="R5" s="22">
        <v>80</v>
      </c>
      <c r="S5" s="22">
        <v>19</v>
      </c>
      <c r="T5" s="22">
        <v>61</v>
      </c>
      <c r="U5" s="22">
        <v>17</v>
      </c>
      <c r="V5" s="22">
        <v>4</v>
      </c>
      <c r="W5" s="22">
        <v>13</v>
      </c>
      <c r="X5" s="22">
        <v>51</v>
      </c>
      <c r="Y5" s="22">
        <v>14</v>
      </c>
      <c r="Z5" s="22">
        <v>37</v>
      </c>
      <c r="AA5" s="22">
        <v>175</v>
      </c>
      <c r="AB5" s="22">
        <v>43</v>
      </c>
      <c r="AC5" s="22">
        <v>132</v>
      </c>
      <c r="AD5" s="22">
        <v>36</v>
      </c>
      <c r="AE5" s="22">
        <v>4</v>
      </c>
      <c r="AF5" s="22">
        <v>32</v>
      </c>
      <c r="AG5" s="22">
        <v>73</v>
      </c>
      <c r="AH5" s="22">
        <v>15</v>
      </c>
      <c r="AI5" s="22">
        <v>58</v>
      </c>
      <c r="AJ5" s="22">
        <v>0.69599999999999995</v>
      </c>
      <c r="AK5" s="22">
        <v>0.56599999999999995</v>
      </c>
      <c r="AL5" s="22">
        <v>0.71699999999999997</v>
      </c>
      <c r="AM5" s="22">
        <v>0.438</v>
      </c>
      <c r="AN5" s="22">
        <v>0.42399999999999999</v>
      </c>
      <c r="AO5" s="22">
        <v>0.441</v>
      </c>
      <c r="AP5" s="22">
        <v>0.57999999999999996</v>
      </c>
      <c r="AQ5" s="22">
        <v>0.63</v>
      </c>
      <c r="AR5" s="22">
        <v>2.8E-3</v>
      </c>
      <c r="AS5" s="22">
        <v>-7.4000000000000003E-3</v>
      </c>
      <c r="AT5" s="22">
        <v>-6.7900000000000002E-2</v>
      </c>
      <c r="AU5" s="22">
        <v>-1.8100000000000002E-2</v>
      </c>
      <c r="AV5" s="22">
        <v>-2.1899999999999999E-2</v>
      </c>
      <c r="AW5" s="22">
        <v>-6.0000000000000001E-3</v>
      </c>
      <c r="AX5" s="22">
        <v>10.25</v>
      </c>
      <c r="AY5" s="22">
        <v>4.6399999999999997</v>
      </c>
    </row>
    <row r="6" spans="1:74" s="25" customFormat="1" x14ac:dyDescent="0.25">
      <c r="A6" s="23" t="s">
        <v>54</v>
      </c>
      <c r="B6" s="23">
        <v>0.62</v>
      </c>
      <c r="C6" s="23">
        <v>0.53800000000000003</v>
      </c>
      <c r="D6" s="23">
        <v>0.63700000000000001</v>
      </c>
      <c r="E6" s="23">
        <v>0.73299999999999998</v>
      </c>
      <c r="F6" s="23">
        <v>0.72499999999999998</v>
      </c>
      <c r="G6" s="23">
        <v>0.73599999999999999</v>
      </c>
      <c r="H6" s="23" t="s">
        <v>74</v>
      </c>
      <c r="I6" s="23" t="s">
        <v>75</v>
      </c>
      <c r="J6" s="23">
        <v>0.45</v>
      </c>
      <c r="K6" s="23" t="s">
        <v>49</v>
      </c>
      <c r="L6" s="23">
        <v>133</v>
      </c>
      <c r="M6" s="23">
        <v>15</v>
      </c>
      <c r="N6" s="23">
        <v>118</v>
      </c>
      <c r="O6" s="23">
        <v>50</v>
      </c>
      <c r="P6" s="23">
        <v>10</v>
      </c>
      <c r="Q6" s="23">
        <v>40</v>
      </c>
      <c r="R6" s="23">
        <v>78</v>
      </c>
      <c r="S6" s="23">
        <v>20</v>
      </c>
      <c r="T6" s="23">
        <v>58</v>
      </c>
      <c r="U6" s="23">
        <v>22</v>
      </c>
      <c r="V6" s="23">
        <v>7</v>
      </c>
      <c r="W6" s="23">
        <v>15</v>
      </c>
      <c r="X6" s="23">
        <v>53</v>
      </c>
      <c r="Y6" s="23">
        <v>13</v>
      </c>
      <c r="Z6" s="23">
        <v>40</v>
      </c>
      <c r="AA6" s="23">
        <v>170</v>
      </c>
      <c r="AB6" s="23">
        <v>40</v>
      </c>
      <c r="AC6" s="23">
        <v>130</v>
      </c>
      <c r="AD6" s="23">
        <v>36</v>
      </c>
      <c r="AE6" s="23">
        <v>4</v>
      </c>
      <c r="AF6" s="23">
        <v>32</v>
      </c>
      <c r="AG6" s="23">
        <v>58</v>
      </c>
      <c r="AH6" s="23">
        <v>12</v>
      </c>
      <c r="AI6" s="23">
        <v>46</v>
      </c>
      <c r="AJ6" s="23">
        <v>0.7</v>
      </c>
      <c r="AK6" s="23">
        <v>0.55600000000000005</v>
      </c>
      <c r="AL6" s="23">
        <v>0.72399999999999998</v>
      </c>
      <c r="AM6" s="23">
        <v>0.55600000000000005</v>
      </c>
      <c r="AN6" s="23">
        <v>0.51300000000000001</v>
      </c>
      <c r="AO6" s="23">
        <v>0.56699999999999995</v>
      </c>
      <c r="AP6" s="23">
        <v>0.5</v>
      </c>
      <c r="AQ6" s="23">
        <v>0.5</v>
      </c>
      <c r="AR6" s="23">
        <v>2.8E-3</v>
      </c>
      <c r="AS6" s="23">
        <v>-1.06E-2</v>
      </c>
      <c r="AT6" s="23">
        <v>-3.6600000000000001E-2</v>
      </c>
      <c r="AU6" s="23">
        <v>8.3000000000000001E-3</v>
      </c>
      <c r="AV6" s="23">
        <v>8.5000000000000006E-3</v>
      </c>
      <c r="AW6" s="23">
        <v>1.7500000000000002E-2</v>
      </c>
      <c r="AX6" s="23">
        <v>12</v>
      </c>
      <c r="AY6" s="23">
        <v>6.6</v>
      </c>
    </row>
    <row r="7" spans="1:74" x14ac:dyDescent="0.25">
      <c r="A7" s="22" t="s">
        <v>67</v>
      </c>
      <c r="B7" s="22"/>
      <c r="C7" s="22"/>
      <c r="D7" s="22"/>
      <c r="E7" s="22"/>
      <c r="F7" s="22"/>
      <c r="G7" s="22"/>
      <c r="H7" s="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74" x14ac:dyDescent="0.25">
      <c r="A8" s="23" t="s">
        <v>68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11" spans="1:74" x14ac:dyDescent="0.25">
      <c r="A11" s="128" t="s">
        <v>0</v>
      </c>
      <c r="B11" s="125" t="s">
        <v>24</v>
      </c>
      <c r="C11" s="126"/>
      <c r="D11" s="127"/>
      <c r="E11" s="125" t="s">
        <v>25</v>
      </c>
      <c r="F11" s="126"/>
      <c r="G11" s="127"/>
      <c r="H11" s="125" t="s">
        <v>55</v>
      </c>
      <c r="I11" s="126"/>
      <c r="J11" s="127"/>
      <c r="K11" s="131" t="s">
        <v>22</v>
      </c>
      <c r="L11" s="130" t="s">
        <v>2</v>
      </c>
      <c r="M11" s="130" t="s">
        <v>8</v>
      </c>
      <c r="N11" s="130" t="s">
        <v>10</v>
      </c>
      <c r="O11" s="135" t="s">
        <v>26</v>
      </c>
      <c r="P11" s="136"/>
      <c r="Q11" s="137"/>
      <c r="R11" s="135" t="s">
        <v>27</v>
      </c>
      <c r="S11" s="136"/>
      <c r="T11" s="137"/>
      <c r="U11" s="135" t="s">
        <v>56</v>
      </c>
      <c r="V11" s="136"/>
      <c r="W11" s="137"/>
      <c r="X11" s="125" t="s">
        <v>28</v>
      </c>
      <c r="Y11" s="126"/>
      <c r="Z11" s="127"/>
      <c r="AA11" s="125" t="s">
        <v>29</v>
      </c>
      <c r="AB11" s="126"/>
      <c r="AC11" s="127"/>
      <c r="AD11" s="125" t="s">
        <v>57</v>
      </c>
      <c r="AE11" s="126"/>
      <c r="AF11" s="127"/>
      <c r="AG11" s="125" t="s">
        <v>30</v>
      </c>
      <c r="AH11" s="126"/>
      <c r="AI11" s="127"/>
      <c r="AJ11" s="125" t="s">
        <v>31</v>
      </c>
      <c r="AK11" s="126"/>
      <c r="AL11" s="127"/>
      <c r="AM11" s="125" t="s">
        <v>58</v>
      </c>
      <c r="AN11" s="126"/>
      <c r="AO11" s="127"/>
      <c r="AP11" s="125" t="s">
        <v>32</v>
      </c>
      <c r="AQ11" s="126"/>
      <c r="AR11" s="127"/>
      <c r="AS11" s="125" t="s">
        <v>33</v>
      </c>
      <c r="AT11" s="126"/>
      <c r="AU11" s="127"/>
      <c r="AV11" s="125" t="s">
        <v>59</v>
      </c>
      <c r="AW11" s="126"/>
      <c r="AX11" s="127"/>
      <c r="AY11" s="125" t="s">
        <v>34</v>
      </c>
      <c r="AZ11" s="126"/>
      <c r="BA11" s="127"/>
      <c r="BB11" s="125" t="s">
        <v>35</v>
      </c>
      <c r="BC11" s="126"/>
      <c r="BD11" s="127"/>
      <c r="BE11" s="125" t="s">
        <v>60</v>
      </c>
      <c r="BF11" s="126"/>
      <c r="BG11" s="127"/>
      <c r="BH11" s="130" t="s">
        <v>36</v>
      </c>
      <c r="BI11" s="130" t="s">
        <v>37</v>
      </c>
      <c r="BJ11" s="131" t="s">
        <v>61</v>
      </c>
      <c r="BK11" s="133" t="s">
        <v>38</v>
      </c>
      <c r="BL11" s="133" t="s">
        <v>39</v>
      </c>
      <c r="BM11" s="133" t="s">
        <v>62</v>
      </c>
      <c r="BN11" s="133" t="s">
        <v>40</v>
      </c>
      <c r="BO11" s="133" t="s">
        <v>41</v>
      </c>
      <c r="BP11" s="133" t="s">
        <v>63</v>
      </c>
      <c r="BQ11" s="133" t="s">
        <v>42</v>
      </c>
      <c r="BR11" s="133" t="s">
        <v>43</v>
      </c>
      <c r="BS11" s="133" t="s">
        <v>64</v>
      </c>
      <c r="BT11" s="130" t="s">
        <v>44</v>
      </c>
      <c r="BU11" s="130" t="s">
        <v>45</v>
      </c>
      <c r="BV11" s="130" t="s">
        <v>65</v>
      </c>
    </row>
    <row r="12" spans="1:74" x14ac:dyDescent="0.25">
      <c r="A12" s="129"/>
      <c r="B12" s="16" t="s">
        <v>17</v>
      </c>
      <c r="C12" s="16" t="s">
        <v>15</v>
      </c>
      <c r="D12" s="16" t="s">
        <v>16</v>
      </c>
      <c r="E12" s="16" t="s">
        <v>17</v>
      </c>
      <c r="F12" s="16" t="s">
        <v>15</v>
      </c>
      <c r="G12" s="16" t="s">
        <v>16</v>
      </c>
      <c r="H12" s="16" t="s">
        <v>17</v>
      </c>
      <c r="I12" s="16" t="s">
        <v>15</v>
      </c>
      <c r="J12" s="16" t="s">
        <v>16</v>
      </c>
      <c r="K12" s="132"/>
      <c r="L12" s="130"/>
      <c r="M12" s="130"/>
      <c r="N12" s="130"/>
      <c r="O12" s="16" t="s">
        <v>17</v>
      </c>
      <c r="P12" s="16" t="s">
        <v>15</v>
      </c>
      <c r="Q12" s="16" t="s">
        <v>16</v>
      </c>
      <c r="R12" s="16" t="s">
        <v>17</v>
      </c>
      <c r="S12" s="16" t="s">
        <v>15</v>
      </c>
      <c r="T12" s="16" t="s">
        <v>16</v>
      </c>
      <c r="U12" s="16" t="s">
        <v>17</v>
      </c>
      <c r="V12" s="16" t="s">
        <v>15</v>
      </c>
      <c r="W12" s="16" t="s">
        <v>16</v>
      </c>
      <c r="X12" s="16" t="s">
        <v>17</v>
      </c>
      <c r="Y12" s="16" t="s">
        <v>15</v>
      </c>
      <c r="Z12" s="16" t="s">
        <v>16</v>
      </c>
      <c r="AA12" s="16" t="s">
        <v>17</v>
      </c>
      <c r="AB12" s="16" t="s">
        <v>15</v>
      </c>
      <c r="AC12" s="16" t="s">
        <v>16</v>
      </c>
      <c r="AD12" s="16" t="s">
        <v>17</v>
      </c>
      <c r="AE12" s="16" t="s">
        <v>15</v>
      </c>
      <c r="AF12" s="16" t="s">
        <v>16</v>
      </c>
      <c r="AG12" s="16" t="s">
        <v>17</v>
      </c>
      <c r="AH12" s="16" t="s">
        <v>15</v>
      </c>
      <c r="AI12" s="16" t="s">
        <v>16</v>
      </c>
      <c r="AJ12" s="16" t="s">
        <v>17</v>
      </c>
      <c r="AK12" s="16" t="s">
        <v>15</v>
      </c>
      <c r="AL12" s="16" t="s">
        <v>16</v>
      </c>
      <c r="AM12" s="16" t="s">
        <v>17</v>
      </c>
      <c r="AN12" s="16" t="s">
        <v>15</v>
      </c>
      <c r="AO12" s="16" t="s">
        <v>16</v>
      </c>
      <c r="AP12" s="16" t="s">
        <v>17</v>
      </c>
      <c r="AQ12" s="16" t="s">
        <v>15</v>
      </c>
      <c r="AR12" s="16" t="s">
        <v>16</v>
      </c>
      <c r="AS12" s="16" t="s">
        <v>17</v>
      </c>
      <c r="AT12" s="16" t="s">
        <v>15</v>
      </c>
      <c r="AU12" s="16" t="s">
        <v>16</v>
      </c>
      <c r="AV12" s="16" t="s">
        <v>17</v>
      </c>
      <c r="AW12" s="16" t="s">
        <v>15</v>
      </c>
      <c r="AX12" s="16" t="s">
        <v>16</v>
      </c>
      <c r="AY12" s="16" t="s">
        <v>17</v>
      </c>
      <c r="AZ12" s="16" t="s">
        <v>15</v>
      </c>
      <c r="BA12" s="16" t="s">
        <v>16</v>
      </c>
      <c r="BB12" s="16" t="s">
        <v>17</v>
      </c>
      <c r="BC12" s="16" t="s">
        <v>15</v>
      </c>
      <c r="BD12" s="16" t="s">
        <v>16</v>
      </c>
      <c r="BE12" s="16" t="s">
        <v>17</v>
      </c>
      <c r="BF12" s="16" t="s">
        <v>15</v>
      </c>
      <c r="BG12" s="16" t="s">
        <v>16</v>
      </c>
      <c r="BH12" s="130"/>
      <c r="BI12" s="130"/>
      <c r="BJ12" s="132"/>
      <c r="BK12" s="134"/>
      <c r="BL12" s="134"/>
      <c r="BM12" s="134"/>
      <c r="BN12" s="134"/>
      <c r="BO12" s="134"/>
      <c r="BP12" s="134"/>
      <c r="BQ12" s="134"/>
      <c r="BR12" s="134"/>
      <c r="BS12" s="134"/>
      <c r="BT12" s="130"/>
      <c r="BU12" s="130"/>
      <c r="BV12" s="130"/>
    </row>
    <row r="13" spans="1:74" x14ac:dyDescent="0.25">
      <c r="A13" s="21" t="s">
        <v>2</v>
      </c>
      <c r="B13" s="3">
        <v>0.78</v>
      </c>
      <c r="C13" s="3">
        <v>0.78600000000000003</v>
      </c>
      <c r="D13" s="3">
        <v>0.77900000000000003</v>
      </c>
      <c r="E13" s="3">
        <v>0.75</v>
      </c>
      <c r="F13" s="3">
        <v>0.73699999999999999</v>
      </c>
      <c r="G13" s="3">
        <v>0.753</v>
      </c>
      <c r="H13" s="3">
        <v>0.67</v>
      </c>
      <c r="I13" s="3">
        <v>0.66700000000000004</v>
      </c>
      <c r="J13" s="3">
        <v>0.67100000000000004</v>
      </c>
      <c r="K13" s="1" t="s">
        <v>9</v>
      </c>
      <c r="L13" s="1" t="s">
        <v>81</v>
      </c>
      <c r="M13" s="4" t="s">
        <v>9</v>
      </c>
      <c r="N13" s="4" t="s">
        <v>77</v>
      </c>
      <c r="O13" s="6">
        <v>76</v>
      </c>
      <c r="P13" s="6">
        <v>10</v>
      </c>
      <c r="Q13" s="6">
        <v>66</v>
      </c>
      <c r="R13" s="6">
        <v>9</v>
      </c>
      <c r="S13" s="6">
        <v>0</v>
      </c>
      <c r="T13" s="6">
        <v>9</v>
      </c>
      <c r="U13" s="6">
        <v>43</v>
      </c>
      <c r="V13" s="6">
        <v>3</v>
      </c>
      <c r="W13" s="6">
        <v>40</v>
      </c>
      <c r="X13" s="6">
        <v>20</v>
      </c>
      <c r="Y13" s="6">
        <v>2</v>
      </c>
      <c r="Z13" s="6">
        <v>18</v>
      </c>
      <c r="AA13" s="6">
        <v>4</v>
      </c>
      <c r="AB13" s="6">
        <v>0</v>
      </c>
      <c r="AC13" s="6">
        <v>4</v>
      </c>
      <c r="AD13" s="6">
        <v>22</v>
      </c>
      <c r="AE13" s="6">
        <v>2</v>
      </c>
      <c r="AF13" s="6">
        <v>20</v>
      </c>
      <c r="AG13" s="6">
        <v>2</v>
      </c>
      <c r="AH13" s="6">
        <v>1</v>
      </c>
      <c r="AI13" s="6">
        <v>1</v>
      </c>
      <c r="AJ13" s="6">
        <v>66</v>
      </c>
      <c r="AK13" s="6">
        <v>14</v>
      </c>
      <c r="AL13" s="6">
        <v>52</v>
      </c>
      <c r="AM13" s="6">
        <v>24</v>
      </c>
      <c r="AN13" s="6">
        <v>11</v>
      </c>
      <c r="AO13" s="6">
        <v>13</v>
      </c>
      <c r="AP13" s="6">
        <v>2</v>
      </c>
      <c r="AQ13" s="6">
        <v>1</v>
      </c>
      <c r="AR13" s="6">
        <v>1</v>
      </c>
      <c r="AS13" s="6">
        <v>21</v>
      </c>
      <c r="AT13" s="6">
        <v>5</v>
      </c>
      <c r="AU13" s="6">
        <v>16</v>
      </c>
      <c r="AV13" s="6">
        <v>11</v>
      </c>
      <c r="AW13" s="6">
        <v>5</v>
      </c>
      <c r="AX13" s="6">
        <v>6</v>
      </c>
      <c r="AY13" s="6">
        <v>0.874</v>
      </c>
      <c r="AZ13" s="6">
        <v>0.87</v>
      </c>
      <c r="BA13" s="6">
        <v>0.874</v>
      </c>
      <c r="BB13" s="6">
        <v>0.41899999999999998</v>
      </c>
      <c r="BC13" s="6">
        <v>0</v>
      </c>
      <c r="BD13" s="6">
        <v>0.47399999999999998</v>
      </c>
      <c r="BE13" s="6">
        <v>0.72299999999999998</v>
      </c>
      <c r="BF13" s="6">
        <v>0.46200000000000002</v>
      </c>
      <c r="BG13" s="6">
        <v>0.755</v>
      </c>
      <c r="BH13" s="6">
        <v>0.51</v>
      </c>
      <c r="BI13" s="6">
        <v>0.59</v>
      </c>
      <c r="BJ13" s="6">
        <v>0.63</v>
      </c>
      <c r="BK13" s="11">
        <v>-7.5999999999999998E-2</v>
      </c>
      <c r="BL13" s="11">
        <v>-0.36</v>
      </c>
      <c r="BM13" s="11">
        <v>-0.49459999999999998</v>
      </c>
      <c r="BN13" s="11">
        <v>-0.1196</v>
      </c>
      <c r="BO13" s="11">
        <v>-0.1605</v>
      </c>
      <c r="BP13" s="11">
        <v>-0.52139999999999997</v>
      </c>
      <c r="BQ13" s="11">
        <v>-0.17829999999999999</v>
      </c>
      <c r="BR13" s="11">
        <v>-0.2157</v>
      </c>
      <c r="BS13" s="11">
        <v>-0.47339999999999999</v>
      </c>
      <c r="BT13" s="6">
        <v>1.77</v>
      </c>
      <c r="BU13" s="6">
        <v>2.5499999999999998</v>
      </c>
      <c r="BV13" s="6">
        <v>2.0699999999999998</v>
      </c>
    </row>
    <row r="14" spans="1:74" x14ac:dyDescent="0.25">
      <c r="A14" s="20" t="s">
        <v>14</v>
      </c>
      <c r="B14" s="7">
        <v>0.77</v>
      </c>
      <c r="C14" s="7">
        <v>0.71399999999999997</v>
      </c>
      <c r="D14" s="7">
        <v>0.77900000000000003</v>
      </c>
      <c r="E14" s="7">
        <v>0.76</v>
      </c>
      <c r="F14" s="7">
        <v>0.78900000000000003</v>
      </c>
      <c r="G14" s="7">
        <v>0.753</v>
      </c>
      <c r="H14" s="7">
        <v>0.68</v>
      </c>
      <c r="I14" s="7">
        <v>0.57099999999999995</v>
      </c>
      <c r="J14" s="7">
        <v>0.70899999999999996</v>
      </c>
      <c r="K14" s="7" t="s">
        <v>9</v>
      </c>
      <c r="L14" s="16" t="s">
        <v>78</v>
      </c>
      <c r="M14" s="10" t="s">
        <v>11</v>
      </c>
      <c r="N14" s="10" t="s">
        <v>79</v>
      </c>
      <c r="O14" s="7">
        <v>75</v>
      </c>
      <c r="P14" s="7">
        <v>10</v>
      </c>
      <c r="Q14" s="7">
        <v>65</v>
      </c>
      <c r="R14" s="7">
        <v>11</v>
      </c>
      <c r="S14" s="7">
        <v>1</v>
      </c>
      <c r="T14" s="7">
        <v>10</v>
      </c>
      <c r="U14" s="7">
        <v>43</v>
      </c>
      <c r="V14" s="7">
        <v>4</v>
      </c>
      <c r="W14" s="7">
        <v>39</v>
      </c>
      <c r="X14" s="7">
        <v>20</v>
      </c>
      <c r="Y14" s="7">
        <v>3</v>
      </c>
      <c r="Z14" s="7">
        <v>17</v>
      </c>
      <c r="AA14" s="7">
        <v>5</v>
      </c>
      <c r="AB14" s="7">
        <v>0</v>
      </c>
      <c r="AC14" s="7">
        <v>5</v>
      </c>
      <c r="AD14" s="7">
        <v>21</v>
      </c>
      <c r="AE14" s="7">
        <v>5</v>
      </c>
      <c r="AF14" s="7">
        <v>16</v>
      </c>
      <c r="AG14" s="7">
        <v>2</v>
      </c>
      <c r="AH14" s="7">
        <v>0</v>
      </c>
      <c r="AI14" s="7">
        <v>2</v>
      </c>
      <c r="AJ14" s="7">
        <v>65</v>
      </c>
      <c r="AK14" s="7">
        <v>14</v>
      </c>
      <c r="AL14" s="7">
        <v>51</v>
      </c>
      <c r="AM14" s="7">
        <v>25</v>
      </c>
      <c r="AN14" s="7">
        <v>8</v>
      </c>
      <c r="AO14" s="7">
        <v>17</v>
      </c>
      <c r="AP14" s="7">
        <v>3</v>
      </c>
      <c r="AQ14" s="7">
        <v>1</v>
      </c>
      <c r="AR14" s="7">
        <v>2</v>
      </c>
      <c r="AS14" s="7">
        <v>19</v>
      </c>
      <c r="AT14" s="7">
        <v>4</v>
      </c>
      <c r="AU14" s="7">
        <v>15</v>
      </c>
      <c r="AV14" s="7">
        <v>11</v>
      </c>
      <c r="AW14" s="7">
        <v>4</v>
      </c>
      <c r="AX14" s="7">
        <v>7</v>
      </c>
      <c r="AY14" s="7">
        <v>0.86699999999999999</v>
      </c>
      <c r="AZ14" s="7">
        <v>0.83299999999999996</v>
      </c>
      <c r="BA14" s="7">
        <v>0.872</v>
      </c>
      <c r="BB14" s="7">
        <v>0.47799999999999998</v>
      </c>
      <c r="BC14" s="7">
        <v>0.33300000000000002</v>
      </c>
      <c r="BD14" s="7">
        <v>0.5</v>
      </c>
      <c r="BE14" s="7">
        <v>0.72899999999999998</v>
      </c>
      <c r="BF14" s="7">
        <v>0.47099999999999997</v>
      </c>
      <c r="BG14" s="7">
        <v>0.77200000000000002</v>
      </c>
      <c r="BH14" s="7">
        <v>0.5</v>
      </c>
      <c r="BI14" s="7">
        <v>0.6</v>
      </c>
      <c r="BJ14" s="7">
        <v>0.59</v>
      </c>
      <c r="BK14" s="12">
        <v>-6.1100000000000002E-2</v>
      </c>
      <c r="BL14" s="12">
        <v>-0.2</v>
      </c>
      <c r="BM14" s="12">
        <v>-0.34749999999999998</v>
      </c>
      <c r="BN14" s="12">
        <v>-2.4899999999999999E-2</v>
      </c>
      <c r="BO14" s="12">
        <v>-0.1326</v>
      </c>
      <c r="BP14" s="12">
        <v>-0.2676</v>
      </c>
      <c r="BQ14" s="12">
        <v>2.2100000000000002E-2</v>
      </c>
      <c r="BR14" s="12">
        <v>-0.14460000000000001</v>
      </c>
      <c r="BS14" s="12">
        <v>-0.224</v>
      </c>
      <c r="BT14" s="7">
        <v>1.8</v>
      </c>
      <c r="BU14" s="7">
        <v>4.25</v>
      </c>
      <c r="BV14" s="7">
        <v>2.3199999999999998</v>
      </c>
    </row>
    <row r="15" spans="1:74" s="25" customFormat="1" x14ac:dyDescent="0.25">
      <c r="A15" s="39" t="s">
        <v>53</v>
      </c>
      <c r="B15" s="22">
        <v>0.77300000000000002</v>
      </c>
      <c r="C15" s="22">
        <v>0.58799999999999997</v>
      </c>
      <c r="D15" s="22">
        <v>0.80200000000000005</v>
      </c>
      <c r="E15" s="22">
        <v>0.72699999999999998</v>
      </c>
      <c r="F15" s="22">
        <v>0.81599999999999995</v>
      </c>
      <c r="G15" s="22">
        <v>0.67100000000000004</v>
      </c>
      <c r="H15" s="22">
        <v>0.57799999999999996</v>
      </c>
      <c r="I15" s="22">
        <v>0.33300000000000002</v>
      </c>
      <c r="J15" s="22">
        <v>0.64400000000000002</v>
      </c>
      <c r="K15" s="22" t="s">
        <v>80</v>
      </c>
      <c r="L15" s="1" t="s">
        <v>76</v>
      </c>
      <c r="M15" s="4" t="s">
        <v>9</v>
      </c>
      <c r="N15" s="4" t="s">
        <v>77</v>
      </c>
      <c r="O15" s="22">
        <v>99</v>
      </c>
      <c r="P15" s="22">
        <v>10</v>
      </c>
      <c r="Q15" s="22">
        <v>89</v>
      </c>
      <c r="R15" s="22">
        <v>3</v>
      </c>
      <c r="S15" s="22">
        <v>0</v>
      </c>
      <c r="T15" s="22">
        <v>3</v>
      </c>
      <c r="U15" s="22">
        <v>68</v>
      </c>
      <c r="V15" s="22">
        <v>7</v>
      </c>
      <c r="W15" s="22">
        <v>61</v>
      </c>
      <c r="X15" s="22">
        <v>29</v>
      </c>
      <c r="Y15" s="22">
        <v>7</v>
      </c>
      <c r="Z15" s="22">
        <v>22</v>
      </c>
      <c r="AA15" s="22">
        <v>2</v>
      </c>
      <c r="AB15" s="22">
        <v>0</v>
      </c>
      <c r="AC15" s="22">
        <v>2</v>
      </c>
      <c r="AD15" s="22">
        <v>53</v>
      </c>
      <c r="AE15" s="22">
        <v>18</v>
      </c>
      <c r="AF15" s="22">
        <v>35</v>
      </c>
      <c r="AG15" s="22">
        <v>0</v>
      </c>
      <c r="AH15" s="22">
        <v>0</v>
      </c>
      <c r="AI15" s="22">
        <v>0</v>
      </c>
      <c r="AJ15" s="22">
        <v>90</v>
      </c>
      <c r="AK15" s="22">
        <v>40</v>
      </c>
      <c r="AL15" s="22">
        <v>50</v>
      </c>
      <c r="AM15" s="22">
        <v>6</v>
      </c>
      <c r="AN15" s="22">
        <v>2</v>
      </c>
      <c r="AO15" s="22">
        <v>4</v>
      </c>
      <c r="AP15" s="22">
        <v>0</v>
      </c>
      <c r="AQ15" s="22">
        <v>0</v>
      </c>
      <c r="AR15" s="22">
        <v>0</v>
      </c>
      <c r="AS15" s="22">
        <v>33</v>
      </c>
      <c r="AT15" s="22">
        <v>9</v>
      </c>
      <c r="AU15" s="22">
        <v>24</v>
      </c>
      <c r="AV15" s="22">
        <v>1</v>
      </c>
      <c r="AW15" s="22">
        <v>0</v>
      </c>
      <c r="AX15" s="22">
        <v>1</v>
      </c>
      <c r="AY15" s="22">
        <v>0.872</v>
      </c>
      <c r="AZ15" s="22">
        <v>0.74099999999999999</v>
      </c>
      <c r="BA15" s="22">
        <v>0.89</v>
      </c>
      <c r="BB15" s="22">
        <v>0.14599999999999999</v>
      </c>
      <c r="BC15" s="22">
        <v>0</v>
      </c>
      <c r="BD15" s="22">
        <v>0.188</v>
      </c>
      <c r="BE15" s="22">
        <v>0.71599999999999997</v>
      </c>
      <c r="BF15" s="22">
        <v>0.438</v>
      </c>
      <c r="BG15" s="22">
        <v>0.77200000000000002</v>
      </c>
      <c r="BH15" s="22">
        <v>0.5</v>
      </c>
      <c r="BI15" s="22">
        <v>0.5</v>
      </c>
      <c r="BJ15" s="22">
        <v>0.5</v>
      </c>
      <c r="BK15" s="22">
        <v>0</v>
      </c>
      <c r="BL15" s="22">
        <v>-0.1111</v>
      </c>
      <c r="BM15" s="22">
        <v>1.61E-2</v>
      </c>
      <c r="BN15" s="22">
        <v>0</v>
      </c>
      <c r="BO15" s="22">
        <v>-6.3299999999999995E-2</v>
      </c>
      <c r="BP15" s="22">
        <v>-2.46E-2</v>
      </c>
      <c r="BQ15" s="22">
        <v>0</v>
      </c>
      <c r="BR15" s="22">
        <v>-7.4800000000000005E-2</v>
      </c>
      <c r="BS15" s="22">
        <v>9.2999999999999992E-3</v>
      </c>
      <c r="BT15" s="22">
        <v>3.63</v>
      </c>
      <c r="BU15" s="22">
        <v>5.5</v>
      </c>
      <c r="BV15" s="22">
        <v>4.1900000000000004</v>
      </c>
    </row>
    <row r="16" spans="1:74" s="25" customFormat="1" x14ac:dyDescent="0.25">
      <c r="A16" s="23" t="s">
        <v>54</v>
      </c>
      <c r="B16" s="23">
        <v>0.77300000000000002</v>
      </c>
      <c r="C16" s="23">
        <v>0.58799999999999997</v>
      </c>
      <c r="D16" s="23">
        <v>0.80200000000000005</v>
      </c>
      <c r="E16" s="23">
        <v>0.71899999999999997</v>
      </c>
      <c r="F16" s="23">
        <v>0.81599999999999995</v>
      </c>
      <c r="G16" s="23">
        <v>0.65800000000000003</v>
      </c>
      <c r="H16" s="23">
        <v>0.61699999999999999</v>
      </c>
      <c r="I16" s="23">
        <v>0.37</v>
      </c>
      <c r="J16" s="23">
        <v>0.68300000000000005</v>
      </c>
      <c r="K16" s="23" t="s">
        <v>84</v>
      </c>
      <c r="L16" s="23" t="s">
        <v>82</v>
      </c>
      <c r="M16" s="23">
        <v>0.45</v>
      </c>
      <c r="N16" s="23" t="s">
        <v>83</v>
      </c>
      <c r="O16" s="23">
        <v>99</v>
      </c>
      <c r="P16" s="23">
        <v>10</v>
      </c>
      <c r="Q16" s="23">
        <v>89</v>
      </c>
      <c r="R16" s="23">
        <v>2</v>
      </c>
      <c r="S16" s="23">
        <v>0</v>
      </c>
      <c r="T16" s="23">
        <v>2</v>
      </c>
      <c r="U16" s="23">
        <v>60</v>
      </c>
      <c r="V16" s="23">
        <v>5</v>
      </c>
      <c r="W16" s="23">
        <v>55</v>
      </c>
      <c r="X16" s="23">
        <v>29</v>
      </c>
      <c r="Y16" s="23">
        <v>7</v>
      </c>
      <c r="Z16" s="23">
        <v>22</v>
      </c>
      <c r="AA16" s="23">
        <v>2</v>
      </c>
      <c r="AB16" s="23">
        <v>0</v>
      </c>
      <c r="AC16" s="23">
        <v>2</v>
      </c>
      <c r="AD16" s="23">
        <v>40</v>
      </c>
      <c r="AE16" s="23">
        <v>15</v>
      </c>
      <c r="AF16" s="23">
        <v>25</v>
      </c>
      <c r="AG16" s="23">
        <v>0</v>
      </c>
      <c r="AH16" s="23">
        <v>0</v>
      </c>
      <c r="AI16" s="23">
        <v>0</v>
      </c>
      <c r="AJ16" s="23">
        <v>90</v>
      </c>
      <c r="AK16" s="23">
        <v>40</v>
      </c>
      <c r="AL16" s="23">
        <v>50</v>
      </c>
      <c r="AM16" s="23">
        <v>19</v>
      </c>
      <c r="AN16" s="23">
        <v>5</v>
      </c>
      <c r="AO16" s="23">
        <v>14</v>
      </c>
      <c r="AP16" s="23">
        <v>0</v>
      </c>
      <c r="AQ16" s="23">
        <v>0</v>
      </c>
      <c r="AR16" s="23">
        <v>0</v>
      </c>
      <c r="AS16" s="23">
        <v>34</v>
      </c>
      <c r="AT16" s="23">
        <v>9</v>
      </c>
      <c r="AU16" s="23">
        <v>25</v>
      </c>
      <c r="AV16" s="23">
        <v>9</v>
      </c>
      <c r="AW16" s="23">
        <v>2</v>
      </c>
      <c r="AX16" s="23">
        <v>7</v>
      </c>
      <c r="AY16" s="23">
        <v>0.872</v>
      </c>
      <c r="AZ16" s="23">
        <v>0.74099999999999999</v>
      </c>
      <c r="BA16" s="23">
        <v>0.89</v>
      </c>
      <c r="BB16" s="23">
        <v>0.1</v>
      </c>
      <c r="BC16" s="23">
        <v>0</v>
      </c>
      <c r="BD16" s="23">
        <v>0.129</v>
      </c>
      <c r="BE16" s="23">
        <v>0.71</v>
      </c>
      <c r="BF16" s="23">
        <v>0.37</v>
      </c>
      <c r="BG16" s="23">
        <v>0.77500000000000002</v>
      </c>
      <c r="BH16" s="23">
        <v>0.5</v>
      </c>
      <c r="BI16" s="23">
        <v>0.5</v>
      </c>
      <c r="BJ16" s="23">
        <v>0.5</v>
      </c>
      <c r="BK16" s="23">
        <v>0</v>
      </c>
      <c r="BL16" s="23">
        <v>-7.4099999999999999E-2</v>
      </c>
      <c r="BM16" s="23">
        <v>-0.17280000000000001</v>
      </c>
      <c r="BN16" s="23">
        <v>0</v>
      </c>
      <c r="BO16" s="23">
        <v>-5.0599999999999999E-2</v>
      </c>
      <c r="BP16" s="23">
        <v>-5.1299999999999998E-2</v>
      </c>
      <c r="BQ16" s="23">
        <v>0</v>
      </c>
      <c r="BR16" s="23">
        <v>-5.6300000000000003E-2</v>
      </c>
      <c r="BS16" s="23">
        <v>-3.1899999999999998E-2</v>
      </c>
      <c r="BT16" s="23">
        <v>6.69</v>
      </c>
      <c r="BU16" s="23">
        <v>7.14</v>
      </c>
      <c r="BV16" s="23">
        <v>3.61</v>
      </c>
    </row>
    <row r="17" spans="1:74" s="25" customFormat="1" x14ac:dyDescent="0.25">
      <c r="A17" s="22" t="s">
        <v>67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</row>
    <row r="18" spans="1:74" s="25" customFormat="1" x14ac:dyDescent="0.25">
      <c r="A18" s="23" t="s">
        <v>68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</row>
    <row r="20" spans="1:74" x14ac:dyDescent="0.25">
      <c r="A20" s="26"/>
      <c r="B20" s="26"/>
      <c r="C20" s="26"/>
      <c r="D20" s="26"/>
      <c r="E20" s="26"/>
      <c r="F20" s="26"/>
      <c r="G20" s="26"/>
      <c r="H20" s="26"/>
      <c r="I20" s="26"/>
    </row>
    <row r="21" spans="1:74" x14ac:dyDescent="0.25">
      <c r="A21" s="26"/>
      <c r="B21" s="26"/>
      <c r="C21" s="26"/>
      <c r="D21" s="26"/>
      <c r="E21" s="26"/>
      <c r="F21" s="26"/>
      <c r="G21" s="26"/>
      <c r="H21" s="26"/>
      <c r="I21" s="26"/>
    </row>
    <row r="22" spans="1:74" x14ac:dyDescent="0.25">
      <c r="A22" s="18"/>
      <c r="B22" s="18"/>
      <c r="C22" s="18"/>
      <c r="D22" s="18"/>
      <c r="E22" s="18"/>
      <c r="F22" s="18"/>
      <c r="G22" s="18"/>
      <c r="H22" s="18"/>
      <c r="I22" s="18"/>
    </row>
    <row r="23" spans="1:74" x14ac:dyDescent="0.25">
      <c r="A23" s="18"/>
      <c r="B23" s="18"/>
      <c r="C23" s="30"/>
      <c r="D23" s="30"/>
      <c r="E23" s="18"/>
      <c r="F23" s="18"/>
      <c r="G23" s="18"/>
      <c r="H23" s="18"/>
      <c r="I23" s="18"/>
    </row>
  </sheetData>
  <mergeCells count="65"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K11:K12"/>
    <mergeCell ref="L11:L12"/>
    <mergeCell ref="M11:M12"/>
    <mergeCell ref="N11:N12"/>
    <mergeCell ref="O11:Q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BV23"/>
  <sheetViews>
    <sheetView tabSelected="1" zoomScaleNormal="100" workbookViewId="0">
      <pane xSplit="1" topLeftCell="B1" activePane="topRight" state="frozen"/>
      <selection pane="topRight" activeCell="B3" sqref="B3"/>
    </sheetView>
  </sheetViews>
  <sheetFormatPr defaultRowHeight="15" x14ac:dyDescent="0.25"/>
  <cols>
    <col min="1" max="1" width="12.5703125" bestFit="1" customWidth="1"/>
    <col min="3" max="3" width="10.85546875" bestFit="1" customWidth="1"/>
    <col min="6" max="6" width="10.5703125" bestFit="1" customWidth="1"/>
    <col min="9" max="9" width="11.140625" bestFit="1" customWidth="1"/>
    <col min="11" max="11" width="18.28515625" bestFit="1" customWidth="1"/>
    <col min="12" max="12" width="23.42578125" bestFit="1" customWidth="1"/>
    <col min="13" max="13" width="8.28515625" bestFit="1" customWidth="1"/>
    <col min="14" max="14" width="19.5703125" bestFit="1" customWidth="1"/>
    <col min="15" max="15" width="4" bestFit="1" customWidth="1"/>
    <col min="16" max="16" width="3" bestFit="1" customWidth="1"/>
    <col min="17" max="17" width="4" bestFit="1" customWidth="1"/>
    <col min="18" max="18" width="3.42578125" bestFit="1" customWidth="1"/>
    <col min="19" max="20" width="3" bestFit="1" customWidth="1"/>
    <col min="21" max="21" width="4" bestFit="1" customWidth="1"/>
    <col min="22" max="22" width="3" bestFit="1" customWidth="1"/>
    <col min="23" max="24" width="4" bestFit="1" customWidth="1"/>
    <col min="25" max="26" width="3" bestFit="1" customWidth="1"/>
    <col min="27" max="27" width="3.42578125" bestFit="1" customWidth="1"/>
    <col min="28" max="29" width="3" bestFit="1" customWidth="1"/>
    <col min="30" max="30" width="4" bestFit="1" customWidth="1"/>
    <col min="31" max="31" width="3" bestFit="1" customWidth="1"/>
    <col min="32" max="32" width="4" bestFit="1" customWidth="1"/>
    <col min="33" max="33" width="3.42578125" bestFit="1" customWidth="1"/>
    <col min="34" max="35" width="3" bestFit="1" customWidth="1"/>
    <col min="36" max="36" width="4" bestFit="1" customWidth="1"/>
    <col min="37" max="37" width="3" bestFit="1" customWidth="1"/>
    <col min="38" max="39" width="4" bestFit="1" customWidth="1"/>
    <col min="40" max="40" width="3" bestFit="1" customWidth="1"/>
    <col min="41" max="41" width="4" bestFit="1" customWidth="1"/>
    <col min="42" max="42" width="3.42578125" bestFit="1" customWidth="1"/>
    <col min="43" max="44" width="3" bestFit="1" customWidth="1"/>
    <col min="45" max="45" width="3.42578125" bestFit="1" customWidth="1"/>
    <col min="46" max="46" width="3" bestFit="1" customWidth="1"/>
    <col min="47" max="48" width="4" bestFit="1" customWidth="1"/>
    <col min="49" max="49" width="3" bestFit="1" customWidth="1"/>
    <col min="50" max="50" width="4" bestFit="1" customWidth="1"/>
    <col min="51" max="59" width="6" bestFit="1" customWidth="1"/>
    <col min="61" max="61" width="6.140625" bestFit="1" customWidth="1"/>
    <col min="62" max="62" width="10.85546875" bestFit="1" customWidth="1"/>
    <col min="65" max="65" width="10.85546875" bestFit="1" customWidth="1"/>
    <col min="68" max="68" width="10.5703125" bestFit="1" customWidth="1"/>
    <col min="71" max="71" width="11.140625" bestFit="1" customWidth="1"/>
    <col min="72" max="73" width="11.7109375" bestFit="1" customWidth="1"/>
    <col min="74" max="74" width="18.7109375" hidden="1" customWidth="1"/>
  </cols>
  <sheetData>
    <row r="1" spans="1:74" x14ac:dyDescent="0.25">
      <c r="A1" s="128" t="s">
        <v>0</v>
      </c>
      <c r="B1" s="125" t="s">
        <v>24</v>
      </c>
      <c r="C1" s="126"/>
      <c r="D1" s="127"/>
      <c r="E1" s="125" t="s">
        <v>25</v>
      </c>
      <c r="F1" s="126"/>
      <c r="G1" s="127"/>
      <c r="H1" s="125" t="s">
        <v>85</v>
      </c>
      <c r="I1" s="126"/>
      <c r="J1" s="127"/>
      <c r="K1" s="131" t="s">
        <v>22</v>
      </c>
      <c r="L1" s="130" t="s">
        <v>2</v>
      </c>
      <c r="M1" s="130" t="s">
        <v>8</v>
      </c>
      <c r="N1" s="130" t="s">
        <v>10</v>
      </c>
      <c r="O1" s="135" t="s">
        <v>26</v>
      </c>
      <c r="P1" s="136"/>
      <c r="Q1" s="137"/>
      <c r="R1" s="135" t="s">
        <v>27</v>
      </c>
      <c r="S1" s="136"/>
      <c r="T1" s="137"/>
      <c r="U1" s="135" t="s">
        <v>86</v>
      </c>
      <c r="V1" s="136"/>
      <c r="W1" s="137"/>
      <c r="X1" s="125" t="s">
        <v>28</v>
      </c>
      <c r="Y1" s="126"/>
      <c r="Z1" s="127"/>
      <c r="AA1" s="125" t="s">
        <v>29</v>
      </c>
      <c r="AB1" s="126"/>
      <c r="AC1" s="127"/>
      <c r="AD1" s="125" t="s">
        <v>87</v>
      </c>
      <c r="AE1" s="126"/>
      <c r="AF1" s="127"/>
      <c r="AG1" s="125" t="s">
        <v>30</v>
      </c>
      <c r="AH1" s="126"/>
      <c r="AI1" s="127"/>
      <c r="AJ1" s="125" t="s">
        <v>31</v>
      </c>
      <c r="AK1" s="126"/>
      <c r="AL1" s="127"/>
      <c r="AM1" s="125" t="s">
        <v>88</v>
      </c>
      <c r="AN1" s="126"/>
      <c r="AO1" s="127"/>
      <c r="AP1" s="125" t="s">
        <v>32</v>
      </c>
      <c r="AQ1" s="126"/>
      <c r="AR1" s="127"/>
      <c r="AS1" s="125" t="s">
        <v>33</v>
      </c>
      <c r="AT1" s="126"/>
      <c r="AU1" s="127"/>
      <c r="AV1" s="125" t="s">
        <v>89</v>
      </c>
      <c r="AW1" s="126"/>
      <c r="AX1" s="127"/>
      <c r="AY1" s="125" t="s">
        <v>34</v>
      </c>
      <c r="AZ1" s="126"/>
      <c r="BA1" s="127"/>
      <c r="BB1" s="125" t="s">
        <v>35</v>
      </c>
      <c r="BC1" s="126"/>
      <c r="BD1" s="127"/>
      <c r="BE1" s="125" t="s">
        <v>90</v>
      </c>
      <c r="BF1" s="126"/>
      <c r="BG1" s="127"/>
      <c r="BH1" s="130" t="s">
        <v>36</v>
      </c>
      <c r="BI1" s="130" t="s">
        <v>37</v>
      </c>
      <c r="BJ1" s="131" t="s">
        <v>91</v>
      </c>
      <c r="BK1" s="133" t="s">
        <v>38</v>
      </c>
      <c r="BL1" s="133" t="s">
        <v>39</v>
      </c>
      <c r="BM1" s="133" t="s">
        <v>92</v>
      </c>
      <c r="BN1" s="133" t="s">
        <v>40</v>
      </c>
      <c r="BO1" s="133" t="s">
        <v>41</v>
      </c>
      <c r="BP1" s="133" t="s">
        <v>93</v>
      </c>
      <c r="BQ1" s="133" t="s">
        <v>42</v>
      </c>
      <c r="BR1" s="133" t="s">
        <v>43</v>
      </c>
      <c r="BS1" s="133" t="s">
        <v>94</v>
      </c>
      <c r="BT1" s="130" t="s">
        <v>44</v>
      </c>
      <c r="BU1" s="130" t="s">
        <v>45</v>
      </c>
      <c r="BV1" s="130" t="s">
        <v>95</v>
      </c>
    </row>
    <row r="2" spans="1:74" x14ac:dyDescent="0.25">
      <c r="A2" s="129"/>
      <c r="B2" s="17" t="s">
        <v>17</v>
      </c>
      <c r="C2" s="17" t="s">
        <v>15</v>
      </c>
      <c r="D2" s="17" t="s">
        <v>16</v>
      </c>
      <c r="E2" s="17" t="s">
        <v>17</v>
      </c>
      <c r="F2" s="17" t="s">
        <v>15</v>
      </c>
      <c r="G2" s="17" t="s">
        <v>16</v>
      </c>
      <c r="H2" s="17" t="s">
        <v>17</v>
      </c>
      <c r="I2" s="17" t="s">
        <v>15</v>
      </c>
      <c r="J2" s="17" t="s">
        <v>16</v>
      </c>
      <c r="K2" s="132"/>
      <c r="L2" s="130"/>
      <c r="M2" s="130"/>
      <c r="N2" s="130"/>
      <c r="O2" s="17" t="s">
        <v>17</v>
      </c>
      <c r="P2" s="17" t="s">
        <v>15</v>
      </c>
      <c r="Q2" s="17" t="s">
        <v>16</v>
      </c>
      <c r="R2" s="17" t="s">
        <v>17</v>
      </c>
      <c r="S2" s="17" t="s">
        <v>15</v>
      </c>
      <c r="T2" s="17" t="s">
        <v>16</v>
      </c>
      <c r="U2" s="17" t="s">
        <v>17</v>
      </c>
      <c r="V2" s="17" t="s">
        <v>15</v>
      </c>
      <c r="W2" s="17" t="s">
        <v>16</v>
      </c>
      <c r="X2" s="17" t="s">
        <v>17</v>
      </c>
      <c r="Y2" s="17" t="s">
        <v>15</v>
      </c>
      <c r="Z2" s="17" t="s">
        <v>16</v>
      </c>
      <c r="AA2" s="17" t="s">
        <v>17</v>
      </c>
      <c r="AB2" s="17" t="s">
        <v>15</v>
      </c>
      <c r="AC2" s="17" t="s">
        <v>16</v>
      </c>
      <c r="AD2" s="17" t="s">
        <v>17</v>
      </c>
      <c r="AE2" s="17" t="s">
        <v>15</v>
      </c>
      <c r="AF2" s="17" t="s">
        <v>16</v>
      </c>
      <c r="AG2" s="17" t="s">
        <v>17</v>
      </c>
      <c r="AH2" s="17" t="s">
        <v>15</v>
      </c>
      <c r="AI2" s="17" t="s">
        <v>16</v>
      </c>
      <c r="AJ2" s="17" t="s">
        <v>17</v>
      </c>
      <c r="AK2" s="17" t="s">
        <v>15</v>
      </c>
      <c r="AL2" s="17" t="s">
        <v>16</v>
      </c>
      <c r="AM2" s="17" t="s">
        <v>17</v>
      </c>
      <c r="AN2" s="17" t="s">
        <v>15</v>
      </c>
      <c r="AO2" s="17" t="s">
        <v>16</v>
      </c>
      <c r="AP2" s="17" t="s">
        <v>17</v>
      </c>
      <c r="AQ2" s="17" t="s">
        <v>15</v>
      </c>
      <c r="AR2" s="17" t="s">
        <v>16</v>
      </c>
      <c r="AS2" s="17" t="s">
        <v>17</v>
      </c>
      <c r="AT2" s="17" t="s">
        <v>15</v>
      </c>
      <c r="AU2" s="17" t="s">
        <v>16</v>
      </c>
      <c r="AV2" s="17" t="s">
        <v>17</v>
      </c>
      <c r="AW2" s="17" t="s">
        <v>15</v>
      </c>
      <c r="AX2" s="17" t="s">
        <v>16</v>
      </c>
      <c r="AY2" s="17" t="s">
        <v>17</v>
      </c>
      <c r="AZ2" s="17" t="s">
        <v>15</v>
      </c>
      <c r="BA2" s="17" t="s">
        <v>16</v>
      </c>
      <c r="BB2" s="17" t="s">
        <v>17</v>
      </c>
      <c r="BC2" s="17" t="s">
        <v>15</v>
      </c>
      <c r="BD2" s="17" t="s">
        <v>16</v>
      </c>
      <c r="BE2" s="17" t="s">
        <v>17</v>
      </c>
      <c r="BF2" s="17" t="s">
        <v>15</v>
      </c>
      <c r="BG2" s="17" t="s">
        <v>16</v>
      </c>
      <c r="BH2" s="130"/>
      <c r="BI2" s="130"/>
      <c r="BJ2" s="132"/>
      <c r="BK2" s="134"/>
      <c r="BL2" s="134"/>
      <c r="BM2" s="134"/>
      <c r="BN2" s="134"/>
      <c r="BO2" s="134"/>
      <c r="BP2" s="134"/>
      <c r="BQ2" s="134"/>
      <c r="BR2" s="134"/>
      <c r="BS2" s="134"/>
      <c r="BT2" s="130"/>
      <c r="BU2" s="130"/>
      <c r="BV2" s="130"/>
    </row>
    <row r="3" spans="1:74" x14ac:dyDescent="0.25">
      <c r="A3" s="21" t="s">
        <v>2</v>
      </c>
      <c r="B3" s="3">
        <v>0.65300000000000002</v>
      </c>
      <c r="C3" s="3">
        <v>0.71199999999999997</v>
      </c>
      <c r="D3" s="3">
        <v>0.64100000000000001</v>
      </c>
      <c r="E3" s="3">
        <v>0.72</v>
      </c>
      <c r="F3" s="3">
        <v>0.73899999999999999</v>
      </c>
      <c r="G3" s="3">
        <v>0.71399999999999997</v>
      </c>
      <c r="H3" s="3">
        <v>0.67800000000000005</v>
      </c>
      <c r="I3" s="3">
        <v>0.68600000000000005</v>
      </c>
      <c r="J3" s="3">
        <v>0.67600000000000005</v>
      </c>
      <c r="K3" s="1" t="s">
        <v>106</v>
      </c>
      <c r="L3" s="1" t="s">
        <v>168</v>
      </c>
      <c r="M3" s="4" t="s">
        <v>106</v>
      </c>
      <c r="N3" s="4" t="s">
        <v>172</v>
      </c>
      <c r="O3" s="1">
        <v>104</v>
      </c>
      <c r="P3" s="1">
        <v>5</v>
      </c>
      <c r="Q3" s="1">
        <v>99</v>
      </c>
      <c r="R3" s="1">
        <v>44</v>
      </c>
      <c r="S3" s="1">
        <v>8</v>
      </c>
      <c r="T3" s="1">
        <v>36</v>
      </c>
      <c r="U3" s="1">
        <v>160</v>
      </c>
      <c r="V3" s="1">
        <v>12</v>
      </c>
      <c r="W3" s="1">
        <v>148</v>
      </c>
      <c r="X3" s="1">
        <v>39</v>
      </c>
      <c r="Y3" s="1">
        <v>1</v>
      </c>
      <c r="Z3" s="1">
        <v>38</v>
      </c>
      <c r="AA3" s="1">
        <v>20</v>
      </c>
      <c r="AB3" s="1">
        <v>4</v>
      </c>
      <c r="AC3" s="1">
        <v>16</v>
      </c>
      <c r="AD3" s="1">
        <v>76</v>
      </c>
      <c r="AE3" s="1">
        <v>9</v>
      </c>
      <c r="AF3" s="1">
        <v>67</v>
      </c>
      <c r="AG3" s="1">
        <v>92</v>
      </c>
      <c r="AH3" s="1">
        <v>32</v>
      </c>
      <c r="AI3" s="1">
        <v>60</v>
      </c>
      <c r="AJ3" s="1">
        <v>172</v>
      </c>
      <c r="AK3" s="1">
        <v>43</v>
      </c>
      <c r="AL3" s="1">
        <v>129</v>
      </c>
      <c r="AM3" s="1">
        <v>247</v>
      </c>
      <c r="AN3" s="1">
        <v>71</v>
      </c>
      <c r="AO3" s="1">
        <v>176</v>
      </c>
      <c r="AP3" s="1">
        <v>65</v>
      </c>
      <c r="AQ3" s="1">
        <v>14</v>
      </c>
      <c r="AR3" s="1">
        <v>51</v>
      </c>
      <c r="AS3" s="1">
        <v>64</v>
      </c>
      <c r="AT3" s="1">
        <v>14</v>
      </c>
      <c r="AU3" s="1">
        <v>50</v>
      </c>
      <c r="AV3" s="1">
        <v>117</v>
      </c>
      <c r="AW3" s="1">
        <v>29</v>
      </c>
      <c r="AX3" s="1">
        <v>88</v>
      </c>
      <c r="AY3" s="1">
        <v>0.66700000000000004</v>
      </c>
      <c r="AZ3" s="1">
        <v>0.4</v>
      </c>
      <c r="BA3" s="1">
        <v>0.69</v>
      </c>
      <c r="BB3" s="1">
        <v>0.51200000000000001</v>
      </c>
      <c r="BC3" s="1">
        <v>0.47099999999999997</v>
      </c>
      <c r="BD3" s="1">
        <v>0.65500000000000003</v>
      </c>
      <c r="BE3" s="1">
        <v>0.624</v>
      </c>
      <c r="BF3" s="1">
        <v>0.38700000000000001</v>
      </c>
      <c r="BG3" s="1">
        <v>0.65600000000000003</v>
      </c>
      <c r="BH3" s="1">
        <v>0.64</v>
      </c>
      <c r="BI3" s="1">
        <v>0.64</v>
      </c>
      <c r="BJ3" s="1">
        <v>0.67</v>
      </c>
      <c r="BK3" s="11">
        <v>-0.39679999999999999</v>
      </c>
      <c r="BL3" s="11">
        <v>-5.5E-2</v>
      </c>
      <c r="BM3" s="11">
        <v>-0.33439999999999998</v>
      </c>
      <c r="BN3" s="11">
        <v>-0.437</v>
      </c>
      <c r="BO3" s="11">
        <v>-5.1200000000000002E-2</v>
      </c>
      <c r="BP3" s="11">
        <v>-0.27529999999999999</v>
      </c>
      <c r="BQ3" s="11">
        <v>-0.37709999999999999</v>
      </c>
      <c r="BR3" s="11">
        <v>-4.0099999999999997E-2</v>
      </c>
      <c r="BS3" s="11">
        <v>-0.24887999999999999</v>
      </c>
      <c r="BT3" s="1">
        <v>0.49</v>
      </c>
      <c r="BU3" s="1">
        <v>0.45</v>
      </c>
      <c r="BV3" s="6">
        <v>0</v>
      </c>
    </row>
    <row r="4" spans="1:74" x14ac:dyDescent="0.25">
      <c r="A4" s="20" t="s">
        <v>14</v>
      </c>
      <c r="B4" s="48">
        <v>0.67300000000000004</v>
      </c>
      <c r="C4" s="48">
        <v>0.75</v>
      </c>
      <c r="D4" s="48">
        <v>0.65700000000000003</v>
      </c>
      <c r="E4" s="48">
        <v>0.72</v>
      </c>
      <c r="F4" s="48">
        <v>0.69599999999999995</v>
      </c>
      <c r="G4" s="48">
        <v>0.72699999999999998</v>
      </c>
      <c r="H4" s="48">
        <v>0.69</v>
      </c>
      <c r="I4" s="48">
        <v>0.69399999999999995</v>
      </c>
      <c r="J4" s="48">
        <v>0.68899999999999995</v>
      </c>
      <c r="K4" s="48" t="s">
        <v>106</v>
      </c>
      <c r="L4" s="49" t="s">
        <v>174</v>
      </c>
      <c r="M4" s="87" t="s">
        <v>11</v>
      </c>
      <c r="N4" s="87" t="s">
        <v>170</v>
      </c>
      <c r="O4" s="48">
        <v>120</v>
      </c>
      <c r="P4" s="48">
        <v>9</v>
      </c>
      <c r="Q4" s="48">
        <v>111</v>
      </c>
      <c r="R4" s="48">
        <v>42</v>
      </c>
      <c r="S4" s="48">
        <v>7</v>
      </c>
      <c r="T4" s="48">
        <v>35</v>
      </c>
      <c r="U4" s="48">
        <v>185</v>
      </c>
      <c r="V4" s="48">
        <v>20</v>
      </c>
      <c r="W4" s="48">
        <v>165</v>
      </c>
      <c r="X4" s="48">
        <v>49</v>
      </c>
      <c r="Y4" s="48">
        <v>3</v>
      </c>
      <c r="Z4" s="48">
        <v>46</v>
      </c>
      <c r="AA4" s="48">
        <v>18</v>
      </c>
      <c r="AB4" s="48">
        <v>6</v>
      </c>
      <c r="AC4" s="48">
        <v>12</v>
      </c>
      <c r="AD4" s="48">
        <v>94</v>
      </c>
      <c r="AE4" s="48">
        <v>16</v>
      </c>
      <c r="AF4" s="48">
        <v>78</v>
      </c>
      <c r="AG4" s="48">
        <v>82</v>
      </c>
      <c r="AH4" s="48">
        <v>30</v>
      </c>
      <c r="AI4" s="48">
        <v>52</v>
      </c>
      <c r="AJ4" s="48">
        <v>174</v>
      </c>
      <c r="AK4" s="48">
        <v>41</v>
      </c>
      <c r="AL4" s="48">
        <v>133</v>
      </c>
      <c r="AM4" s="48">
        <v>229</v>
      </c>
      <c r="AN4" s="48">
        <v>64</v>
      </c>
      <c r="AO4" s="48">
        <v>165</v>
      </c>
      <c r="AP4" s="48">
        <v>49</v>
      </c>
      <c r="AQ4" s="48">
        <v>10</v>
      </c>
      <c r="AR4" s="48">
        <v>39</v>
      </c>
      <c r="AS4" s="48">
        <v>66</v>
      </c>
      <c r="AT4" s="48">
        <v>15</v>
      </c>
      <c r="AU4" s="48">
        <v>51</v>
      </c>
      <c r="AV4" s="48">
        <v>92</v>
      </c>
      <c r="AW4" s="48">
        <v>21</v>
      </c>
      <c r="AX4" s="48">
        <v>71</v>
      </c>
      <c r="AY4" s="48">
        <v>0.71</v>
      </c>
      <c r="AZ4" s="48">
        <v>0.58099999999999996</v>
      </c>
      <c r="BA4" s="48">
        <v>0.72299999999999998</v>
      </c>
      <c r="BB4" s="48">
        <v>0.5</v>
      </c>
      <c r="BC4" s="48">
        <v>0.4</v>
      </c>
      <c r="BD4" s="48">
        <v>0.52600000000000002</v>
      </c>
      <c r="BE4" s="48">
        <v>0.66500000000000004</v>
      </c>
      <c r="BF4" s="48">
        <v>0.51900000000000002</v>
      </c>
      <c r="BG4" s="48">
        <v>0.68899999999999995</v>
      </c>
      <c r="BH4" s="48">
        <v>0.66</v>
      </c>
      <c r="BI4" s="48">
        <v>0.67</v>
      </c>
      <c r="BJ4" s="48">
        <v>0.68</v>
      </c>
      <c r="BK4" s="88">
        <v>-0.26629999999999998</v>
      </c>
      <c r="BL4" s="88">
        <v>-8.8800000000000004E-2</v>
      </c>
      <c r="BM4" s="88">
        <v>-0.21329999999999999</v>
      </c>
      <c r="BN4" s="88">
        <v>-0.40229999999999999</v>
      </c>
      <c r="BO4" s="88">
        <v>-1.5100000000000001E-2</v>
      </c>
      <c r="BP4" s="88">
        <v>-0.20979999999999999</v>
      </c>
      <c r="BQ4" s="88">
        <v>-0.32240000000000002</v>
      </c>
      <c r="BR4" s="88">
        <v>-2.1899999999999999E-2</v>
      </c>
      <c r="BS4" s="88">
        <v>-0.16619999999999999</v>
      </c>
      <c r="BT4" s="48">
        <v>5.52</v>
      </c>
      <c r="BU4" s="48">
        <v>5.27</v>
      </c>
      <c r="BV4" s="7">
        <v>0</v>
      </c>
    </row>
    <row r="5" spans="1:74" x14ac:dyDescent="0.25">
      <c r="A5" s="22" t="s">
        <v>53</v>
      </c>
      <c r="B5" s="22">
        <v>0.59299999999999997</v>
      </c>
      <c r="C5" s="22">
        <v>0.53800000000000003</v>
      </c>
      <c r="D5" s="22">
        <v>0.60499999999999998</v>
      </c>
      <c r="E5" s="22">
        <v>0.71</v>
      </c>
      <c r="F5" s="22">
        <v>0.69599999999999995</v>
      </c>
      <c r="G5" s="22">
        <v>0.71399999999999997</v>
      </c>
      <c r="H5" s="22">
        <v>0.66500000000000004</v>
      </c>
      <c r="I5" s="22">
        <v>0.64500000000000002</v>
      </c>
      <c r="J5" s="22">
        <v>0.67</v>
      </c>
      <c r="K5" s="22" t="s">
        <v>165</v>
      </c>
      <c r="L5" s="1" t="s">
        <v>168</v>
      </c>
      <c r="M5" s="4" t="s">
        <v>106</v>
      </c>
      <c r="N5" s="4" t="s">
        <v>169</v>
      </c>
      <c r="O5" s="22">
        <v>121</v>
      </c>
      <c r="P5" s="22">
        <v>12</v>
      </c>
      <c r="Q5" s="22">
        <v>109</v>
      </c>
      <c r="R5" s="22">
        <v>34</v>
      </c>
      <c r="S5" s="22">
        <v>5</v>
      </c>
      <c r="T5" s="22">
        <v>29</v>
      </c>
      <c r="U5" s="22">
        <v>166</v>
      </c>
      <c r="V5" s="22">
        <v>21</v>
      </c>
      <c r="W5" s="22">
        <v>145</v>
      </c>
      <c r="X5" s="22">
        <v>74</v>
      </c>
      <c r="Y5" s="22">
        <v>17</v>
      </c>
      <c r="Z5" s="22">
        <v>57</v>
      </c>
      <c r="AA5" s="22">
        <v>13</v>
      </c>
      <c r="AB5" s="22">
        <v>4</v>
      </c>
      <c r="AC5" s="22">
        <v>9</v>
      </c>
      <c r="AD5" s="22">
        <v>90</v>
      </c>
      <c r="AE5" s="22">
        <v>23</v>
      </c>
      <c r="AF5" s="22">
        <v>67</v>
      </c>
      <c r="AG5" s="22">
        <v>57</v>
      </c>
      <c r="AH5" s="22">
        <v>16</v>
      </c>
      <c r="AI5" s="22">
        <v>41</v>
      </c>
      <c r="AJ5" s="22">
        <v>179</v>
      </c>
      <c r="AK5" s="22">
        <v>43</v>
      </c>
      <c r="AL5" s="22">
        <v>136</v>
      </c>
      <c r="AM5" s="22">
        <v>233</v>
      </c>
      <c r="AN5" s="22">
        <v>57</v>
      </c>
      <c r="AO5" s="22">
        <v>176</v>
      </c>
      <c r="AP5" s="22">
        <v>48</v>
      </c>
      <c r="AQ5" s="22">
        <v>7</v>
      </c>
      <c r="AR5" s="22">
        <v>41</v>
      </c>
      <c r="AS5" s="22">
        <v>74</v>
      </c>
      <c r="AT5" s="22">
        <v>17</v>
      </c>
      <c r="AU5" s="22">
        <v>57</v>
      </c>
      <c r="AV5" s="22">
        <v>111</v>
      </c>
      <c r="AW5" s="22">
        <v>20</v>
      </c>
      <c r="AX5" s="22">
        <v>91</v>
      </c>
      <c r="AY5" s="22">
        <v>0.66500000000000004</v>
      </c>
      <c r="AZ5" s="22">
        <v>0.5</v>
      </c>
      <c r="BA5" s="22">
        <v>0.69</v>
      </c>
      <c r="BB5" s="22">
        <v>0.439</v>
      </c>
      <c r="BC5" s="22">
        <v>0.32300000000000001</v>
      </c>
      <c r="BD5" s="22">
        <v>0.46800000000000003</v>
      </c>
      <c r="BE5" s="22">
        <v>0.623</v>
      </c>
      <c r="BF5" s="22">
        <v>0.49399999999999999</v>
      </c>
      <c r="BG5" s="22">
        <v>0.64700000000000002</v>
      </c>
      <c r="BH5" s="22">
        <v>0.57999999999999996</v>
      </c>
      <c r="BI5" s="22">
        <v>0.63</v>
      </c>
      <c r="BJ5" s="22">
        <v>0.65</v>
      </c>
      <c r="BK5" s="22">
        <v>-9.5100000000000004E-2</v>
      </c>
      <c r="BL5" s="22">
        <v>-0.1099</v>
      </c>
      <c r="BM5" s="22">
        <v>-0.1022</v>
      </c>
      <c r="BN5" s="22">
        <v>-0.11169999999999999</v>
      </c>
      <c r="BO5" s="22">
        <v>-3.4099999999999998E-2</v>
      </c>
      <c r="BP5" s="22">
        <v>-7.9000000000000001E-2</v>
      </c>
      <c r="BQ5" s="22">
        <v>-8.0799999999999997E-2</v>
      </c>
      <c r="BR5" s="22">
        <v>-4.3400000000000001E-2</v>
      </c>
      <c r="BS5" s="22">
        <v>-4.5199999999999997E-2</v>
      </c>
      <c r="BT5" s="22">
        <v>0.99</v>
      </c>
      <c r="BU5" s="22">
        <v>0.92</v>
      </c>
      <c r="BV5" s="22">
        <v>0</v>
      </c>
    </row>
    <row r="6" spans="1:74" x14ac:dyDescent="0.25">
      <c r="A6" s="23" t="s">
        <v>54</v>
      </c>
      <c r="B6" s="62">
        <v>0.61</v>
      </c>
      <c r="C6" s="23">
        <v>0.48099999999999998</v>
      </c>
      <c r="D6" s="23">
        <v>0.63700000000000001</v>
      </c>
      <c r="E6" s="62">
        <v>0.72299999999999998</v>
      </c>
      <c r="F6" s="23">
        <v>0.71</v>
      </c>
      <c r="G6" s="23">
        <v>0.72699999999999998</v>
      </c>
      <c r="H6" s="23">
        <v>0.68</v>
      </c>
      <c r="I6" s="23">
        <v>0.69399999999999995</v>
      </c>
      <c r="J6" s="23">
        <v>0.67600000000000005</v>
      </c>
      <c r="K6" s="23" t="s">
        <v>165</v>
      </c>
      <c r="L6" s="23" t="s">
        <v>174</v>
      </c>
      <c r="M6" s="23">
        <v>0.45</v>
      </c>
      <c r="N6" s="23" t="s">
        <v>171</v>
      </c>
      <c r="O6" s="23">
        <v>147</v>
      </c>
      <c r="P6" s="23">
        <v>17</v>
      </c>
      <c r="Q6" s="23">
        <v>130</v>
      </c>
      <c r="R6" s="23">
        <v>43</v>
      </c>
      <c r="S6" s="23">
        <v>8</v>
      </c>
      <c r="T6" s="23">
        <v>35</v>
      </c>
      <c r="U6" s="23">
        <v>157</v>
      </c>
      <c r="V6" s="23">
        <v>19</v>
      </c>
      <c r="W6" s="23">
        <v>138</v>
      </c>
      <c r="X6" s="23">
        <v>95</v>
      </c>
      <c r="Y6" s="23">
        <v>25</v>
      </c>
      <c r="Z6" s="23">
        <v>70</v>
      </c>
      <c r="AA6" s="23">
        <v>18</v>
      </c>
      <c r="AB6" s="23">
        <v>6</v>
      </c>
      <c r="AC6" s="23">
        <v>12</v>
      </c>
      <c r="AD6" s="23">
        <v>72</v>
      </c>
      <c r="AE6" s="23">
        <v>15</v>
      </c>
      <c r="AF6" s="23">
        <v>57</v>
      </c>
      <c r="AG6" s="23">
        <v>36</v>
      </c>
      <c r="AH6" s="23">
        <v>8</v>
      </c>
      <c r="AI6" s="23">
        <v>28</v>
      </c>
      <c r="AJ6" s="23">
        <v>174</v>
      </c>
      <c r="AK6" s="23">
        <v>41</v>
      </c>
      <c r="AL6" s="23">
        <v>133</v>
      </c>
      <c r="AM6" s="23">
        <v>251</v>
      </c>
      <c r="AN6" s="23">
        <v>65</v>
      </c>
      <c r="AO6" s="23">
        <v>186</v>
      </c>
      <c r="AP6" s="23">
        <v>22</v>
      </c>
      <c r="AQ6" s="23">
        <v>2</v>
      </c>
      <c r="AR6" s="23">
        <v>20</v>
      </c>
      <c r="AS6" s="23">
        <v>65</v>
      </c>
      <c r="AT6" s="23">
        <v>14</v>
      </c>
      <c r="AU6" s="23">
        <v>51</v>
      </c>
      <c r="AV6" s="23">
        <v>120</v>
      </c>
      <c r="AW6" s="23">
        <v>22</v>
      </c>
      <c r="AX6" s="23">
        <v>98</v>
      </c>
      <c r="AY6" s="23">
        <v>0.71499999999999997</v>
      </c>
      <c r="AZ6" s="23">
        <v>0.55700000000000005</v>
      </c>
      <c r="BA6" s="23">
        <v>0.74299999999999999</v>
      </c>
      <c r="BB6" s="23">
        <v>0.50900000000000001</v>
      </c>
      <c r="BC6" s="23">
        <v>0.44400000000000001</v>
      </c>
      <c r="BD6" s="23">
        <v>0.52600000000000002</v>
      </c>
      <c r="BE6" s="23">
        <v>0.621</v>
      </c>
      <c r="BF6" s="23">
        <v>0.50700000000000001</v>
      </c>
      <c r="BG6" s="23">
        <v>0.64</v>
      </c>
      <c r="BH6" s="23">
        <v>0.56999999999999995</v>
      </c>
      <c r="BI6" s="23">
        <v>0.65</v>
      </c>
      <c r="BJ6" s="23">
        <v>0.63</v>
      </c>
      <c r="BK6" s="23">
        <v>2.81E-2</v>
      </c>
      <c r="BL6" s="23">
        <v>-4.3299999999999998E-2</v>
      </c>
      <c r="BM6" s="23">
        <v>-0.12130000000000001</v>
      </c>
      <c r="BN6" s="23">
        <v>1.1999999999999999E-3</v>
      </c>
      <c r="BO6" s="23">
        <v>-5.9999999999999995E-4</v>
      </c>
      <c r="BP6" s="35">
        <v>-0.12609999999999999</v>
      </c>
      <c r="BQ6" s="23">
        <v>3.5700000000000003E-2</v>
      </c>
      <c r="BR6" s="23">
        <v>8.0000000000000004E-4</v>
      </c>
      <c r="BS6" s="23">
        <v>-8.4199999999999997E-2</v>
      </c>
      <c r="BT6" s="23">
        <v>6</v>
      </c>
      <c r="BU6" s="23">
        <v>6.16</v>
      </c>
      <c r="BV6" s="23">
        <v>0</v>
      </c>
    </row>
    <row r="7" spans="1:74" x14ac:dyDescent="0.25">
      <c r="A7" s="22" t="s">
        <v>67</v>
      </c>
      <c r="B7" s="22">
        <v>0.6</v>
      </c>
      <c r="C7" s="22">
        <v>0.46200000000000002</v>
      </c>
      <c r="D7" s="22">
        <v>0.629</v>
      </c>
      <c r="E7" s="22">
        <v>0.7</v>
      </c>
      <c r="F7" s="22">
        <v>0.69599999999999995</v>
      </c>
      <c r="G7" s="22">
        <v>0.70099999999999996</v>
      </c>
      <c r="H7" s="22">
        <v>0.66800000000000004</v>
      </c>
      <c r="I7" s="22">
        <v>0.64500000000000002</v>
      </c>
      <c r="J7" s="22">
        <v>0.67400000000000004</v>
      </c>
      <c r="K7" s="22" t="s">
        <v>173</v>
      </c>
      <c r="L7" s="1" t="s">
        <v>168</v>
      </c>
      <c r="M7" s="4" t="s">
        <v>106</v>
      </c>
      <c r="N7" s="4" t="s">
        <v>169</v>
      </c>
      <c r="O7" s="22">
        <v>158</v>
      </c>
      <c r="P7" s="22">
        <v>18</v>
      </c>
      <c r="Q7" s="22">
        <v>140</v>
      </c>
      <c r="R7" s="22">
        <v>28</v>
      </c>
      <c r="S7" s="22">
        <v>4</v>
      </c>
      <c r="T7" s="22">
        <v>24</v>
      </c>
      <c r="U7" s="22">
        <v>177</v>
      </c>
      <c r="V7" s="22">
        <v>21</v>
      </c>
      <c r="W7" s="22">
        <v>156</v>
      </c>
      <c r="X7" s="22">
        <v>109</v>
      </c>
      <c r="Y7" s="22">
        <v>27</v>
      </c>
      <c r="Z7" s="22">
        <v>82</v>
      </c>
      <c r="AA7" s="22">
        <v>10</v>
      </c>
      <c r="AB7" s="22">
        <v>3</v>
      </c>
      <c r="AC7" s="22">
        <v>7</v>
      </c>
      <c r="AD7" s="22">
        <v>99</v>
      </c>
      <c r="AE7" s="22">
        <v>23</v>
      </c>
      <c r="AF7" s="22">
        <v>76</v>
      </c>
      <c r="AG7" s="22">
        <v>22</v>
      </c>
      <c r="AH7" s="22">
        <v>6</v>
      </c>
      <c r="AI7" s="22">
        <v>16</v>
      </c>
      <c r="AJ7" s="22">
        <v>182</v>
      </c>
      <c r="AK7" s="22">
        <v>44</v>
      </c>
      <c r="AL7" s="22">
        <v>138</v>
      </c>
      <c r="AM7" s="22">
        <v>224</v>
      </c>
      <c r="AN7" s="22">
        <v>57</v>
      </c>
      <c r="AO7" s="22">
        <v>167</v>
      </c>
      <c r="AP7" s="22">
        <v>11</v>
      </c>
      <c r="AQ7" s="22">
        <v>1</v>
      </c>
      <c r="AR7" s="22">
        <v>10</v>
      </c>
      <c r="AS7" s="22">
        <v>80</v>
      </c>
      <c r="AT7" s="22">
        <v>18</v>
      </c>
      <c r="AU7" s="22">
        <v>62</v>
      </c>
      <c r="AV7" s="22">
        <v>100</v>
      </c>
      <c r="AW7" s="22">
        <v>20</v>
      </c>
      <c r="AX7" s="22">
        <v>80</v>
      </c>
      <c r="AY7" s="22">
        <v>0.72499999999999998</v>
      </c>
      <c r="AZ7" s="22">
        <v>0.56200000000000006</v>
      </c>
      <c r="BA7" s="22">
        <v>0.753</v>
      </c>
      <c r="BB7" s="22">
        <v>0.38400000000000001</v>
      </c>
      <c r="BC7" s="22">
        <v>0.27600000000000002</v>
      </c>
      <c r="BD7" s="22">
        <v>0.41</v>
      </c>
      <c r="BE7" s="22">
        <v>0.64</v>
      </c>
      <c r="BF7" s="22">
        <v>0.49399999999999999</v>
      </c>
      <c r="BG7" s="22">
        <v>0.66700000000000004</v>
      </c>
      <c r="BH7" s="22">
        <v>0.57999999999999996</v>
      </c>
      <c r="BI7" s="22">
        <v>0.6</v>
      </c>
      <c r="BJ7" s="22">
        <v>0.63</v>
      </c>
      <c r="BK7" s="22">
        <v>1.4E-2</v>
      </c>
      <c r="BL7" s="22">
        <v>-9.7299999999999998E-2</v>
      </c>
      <c r="BM7" s="22">
        <v>-0.14879999999999999</v>
      </c>
      <c r="BN7" s="22">
        <v>-2.98E-2</v>
      </c>
      <c r="BO7" s="22">
        <v>-3.27E-2</v>
      </c>
      <c r="BP7" s="22">
        <v>-0.1207</v>
      </c>
      <c r="BQ7" s="22">
        <v>-2.3E-3</v>
      </c>
      <c r="BR7" s="22">
        <v>-4.0800000000000003E-2</v>
      </c>
      <c r="BS7" s="22">
        <v>-8.6999999999999994E-2</v>
      </c>
      <c r="BT7" s="22">
        <v>1.1100000000000001</v>
      </c>
      <c r="BU7" s="22">
        <v>1.1000000000000001</v>
      </c>
      <c r="BV7" s="22"/>
    </row>
    <row r="8" spans="1:74" x14ac:dyDescent="0.25">
      <c r="A8" s="23" t="s">
        <v>68</v>
      </c>
      <c r="B8" s="23">
        <v>0.62</v>
      </c>
      <c r="C8" s="23">
        <v>0.63500000000000001</v>
      </c>
      <c r="D8" s="23">
        <v>0.61699999999999999</v>
      </c>
      <c r="E8" s="23">
        <v>0.72699999999999998</v>
      </c>
      <c r="F8" s="23">
        <v>0.71</v>
      </c>
      <c r="G8" s="23">
        <v>0.73199999999999998</v>
      </c>
      <c r="H8" s="23">
        <v>0.67700000000000005</v>
      </c>
      <c r="I8" s="23">
        <v>0.66900000000000004</v>
      </c>
      <c r="J8" s="23">
        <v>0.67800000000000005</v>
      </c>
      <c r="K8" s="23" t="s">
        <v>177</v>
      </c>
      <c r="L8" s="79" t="s">
        <v>174</v>
      </c>
      <c r="M8" s="23">
        <v>0.45</v>
      </c>
      <c r="N8" s="23" t="s">
        <v>171</v>
      </c>
      <c r="O8" s="23">
        <v>119</v>
      </c>
      <c r="P8" s="23">
        <v>10</v>
      </c>
      <c r="Q8" s="23">
        <v>109</v>
      </c>
      <c r="R8" s="23">
        <v>44</v>
      </c>
      <c r="S8" s="23">
        <v>8</v>
      </c>
      <c r="T8" s="23">
        <v>36</v>
      </c>
      <c r="U8" s="23">
        <v>197</v>
      </c>
      <c r="V8" s="23">
        <v>26</v>
      </c>
      <c r="W8" s="23">
        <v>171</v>
      </c>
      <c r="X8" s="23">
        <v>64</v>
      </c>
      <c r="Y8" s="23">
        <v>10</v>
      </c>
      <c r="Z8" s="23">
        <v>54</v>
      </c>
      <c r="AA8" s="23">
        <v>18</v>
      </c>
      <c r="AB8" s="23">
        <v>6</v>
      </c>
      <c r="AC8" s="23">
        <v>12</v>
      </c>
      <c r="AD8" s="23">
        <v>114</v>
      </c>
      <c r="AE8" s="23">
        <v>25</v>
      </c>
      <c r="AF8" s="23">
        <v>89</v>
      </c>
      <c r="AG8" s="23">
        <v>67</v>
      </c>
      <c r="AH8" s="23">
        <v>23</v>
      </c>
      <c r="AI8" s="23">
        <v>44</v>
      </c>
      <c r="AJ8" s="23">
        <v>174</v>
      </c>
      <c r="AK8" s="23">
        <v>41</v>
      </c>
      <c r="AL8" s="23">
        <v>133</v>
      </c>
      <c r="AM8" s="23">
        <v>209</v>
      </c>
      <c r="AN8" s="23">
        <v>55</v>
      </c>
      <c r="AO8" s="23">
        <v>154</v>
      </c>
      <c r="AP8" s="23">
        <v>50</v>
      </c>
      <c r="AQ8" s="23">
        <v>9</v>
      </c>
      <c r="AR8" s="23">
        <v>41</v>
      </c>
      <c r="AS8" s="23">
        <v>64</v>
      </c>
      <c r="AT8" s="23">
        <v>14</v>
      </c>
      <c r="AU8" s="23">
        <v>50</v>
      </c>
      <c r="AV8" s="23">
        <v>80</v>
      </c>
      <c r="AW8" s="23">
        <v>15</v>
      </c>
      <c r="AX8" s="23">
        <v>65</v>
      </c>
      <c r="AY8" s="23">
        <v>0.67600000000000005</v>
      </c>
      <c r="AZ8" s="23">
        <v>0.51300000000000001</v>
      </c>
      <c r="BA8" s="23">
        <v>0.69599999999999995</v>
      </c>
      <c r="BB8" s="23">
        <v>0.51800000000000002</v>
      </c>
      <c r="BC8" s="23">
        <v>0.44400000000000001</v>
      </c>
      <c r="BD8" s="23">
        <v>0.53700000000000003</v>
      </c>
      <c r="BE8" s="23">
        <v>0.67</v>
      </c>
      <c r="BF8" s="23">
        <v>0.56499999999999995</v>
      </c>
      <c r="BG8" s="23">
        <v>0.69</v>
      </c>
      <c r="BH8" s="23">
        <v>0.61</v>
      </c>
      <c r="BI8" s="23">
        <v>0.66</v>
      </c>
      <c r="BJ8" s="23">
        <v>0.66</v>
      </c>
      <c r="BK8" s="23">
        <v>-0.20039999999999999</v>
      </c>
      <c r="BL8" s="23">
        <v>-5.5E-2</v>
      </c>
      <c r="BM8" s="23">
        <v>-9.0399999999999994E-2</v>
      </c>
      <c r="BN8" s="23">
        <v>-0.27260000000000001</v>
      </c>
      <c r="BO8" s="23">
        <v>-4.8999999999999998E-3</v>
      </c>
      <c r="BP8" s="23">
        <v>-0.12130000000000001</v>
      </c>
      <c r="BQ8" s="23">
        <v>-0.22420000000000001</v>
      </c>
      <c r="BR8" s="23">
        <v>-5.0000000000000001E-3</v>
      </c>
      <c r="BS8" s="23">
        <v>-7.2099999999999997E-2</v>
      </c>
      <c r="BT8" s="23">
        <v>6.55</v>
      </c>
      <c r="BU8" s="23">
        <v>6.62</v>
      </c>
      <c r="BV8" s="23"/>
    </row>
    <row r="9" spans="1:74" x14ac:dyDescent="0.25">
      <c r="A9" s="22" t="s">
        <v>96</v>
      </c>
      <c r="B9" s="22">
        <v>0.6</v>
      </c>
      <c r="C9" s="22">
        <v>0.46200000000000002</v>
      </c>
      <c r="D9" s="22">
        <v>0.629</v>
      </c>
      <c r="E9" s="22">
        <v>0.71</v>
      </c>
      <c r="F9" s="22">
        <v>0.71</v>
      </c>
      <c r="G9" s="22">
        <v>0.71</v>
      </c>
      <c r="H9" s="22">
        <v>0.66700000000000004</v>
      </c>
      <c r="I9" s="22">
        <v>0.66100000000000003</v>
      </c>
      <c r="J9" s="22">
        <v>0.66800000000000004</v>
      </c>
      <c r="K9" s="22" t="s">
        <v>178</v>
      </c>
      <c r="L9" s="1" t="s">
        <v>168</v>
      </c>
      <c r="M9" s="4" t="s">
        <v>106</v>
      </c>
      <c r="N9" s="4" t="s">
        <v>169</v>
      </c>
      <c r="O9" s="22">
        <v>157</v>
      </c>
      <c r="P9" s="22">
        <v>18</v>
      </c>
      <c r="Q9" s="22">
        <v>139</v>
      </c>
      <c r="R9" s="22">
        <v>35</v>
      </c>
      <c r="S9" s="22">
        <v>6</v>
      </c>
      <c r="T9" s="22">
        <v>29</v>
      </c>
      <c r="U9" s="22">
        <v>175</v>
      </c>
      <c r="V9" s="22">
        <v>23</v>
      </c>
      <c r="W9" s="22">
        <v>152</v>
      </c>
      <c r="X9" s="22">
        <v>108</v>
      </c>
      <c r="Y9" s="22">
        <v>27</v>
      </c>
      <c r="Z9" s="22">
        <v>81</v>
      </c>
      <c r="AA9" s="22">
        <v>14</v>
      </c>
      <c r="AB9" s="22">
        <v>4</v>
      </c>
      <c r="AC9" s="22">
        <v>10</v>
      </c>
      <c r="AD9" s="22">
        <v>98</v>
      </c>
      <c r="AE9" s="22">
        <v>23</v>
      </c>
      <c r="AF9" s="22">
        <v>75</v>
      </c>
      <c r="AG9" s="22">
        <v>23</v>
      </c>
      <c r="AH9" s="22">
        <v>6</v>
      </c>
      <c r="AI9" s="22">
        <v>17</v>
      </c>
      <c r="AJ9" s="22">
        <v>178</v>
      </c>
      <c r="AK9" s="22">
        <v>43</v>
      </c>
      <c r="AL9" s="22">
        <v>135</v>
      </c>
      <c r="AM9" s="22">
        <v>225</v>
      </c>
      <c r="AN9" s="22">
        <v>57</v>
      </c>
      <c r="AO9" s="22">
        <v>168</v>
      </c>
      <c r="AP9" s="22">
        <v>12</v>
      </c>
      <c r="AQ9" s="22">
        <v>1</v>
      </c>
      <c r="AR9" s="22">
        <v>11</v>
      </c>
      <c r="AS9" s="22">
        <v>73</v>
      </c>
      <c r="AT9" s="22">
        <v>16</v>
      </c>
      <c r="AU9" s="22">
        <v>57</v>
      </c>
      <c r="AV9" s="22">
        <v>102</v>
      </c>
      <c r="AW9" s="22">
        <v>18</v>
      </c>
      <c r="AX9" s="22">
        <v>84</v>
      </c>
      <c r="AY9" s="22">
        <v>0.72399999999999998</v>
      </c>
      <c r="AZ9" s="22">
        <v>0.56200000000000006</v>
      </c>
      <c r="BA9" s="22">
        <v>0.751</v>
      </c>
      <c r="BB9" s="22">
        <v>0.44600000000000001</v>
      </c>
      <c r="BC9" s="22">
        <v>0.375</v>
      </c>
      <c r="BD9" s="22">
        <v>0.46400000000000002</v>
      </c>
      <c r="BE9" s="22">
        <v>0.63600000000000001</v>
      </c>
      <c r="BF9" s="22">
        <v>0.52900000000000003</v>
      </c>
      <c r="BG9" s="22">
        <v>0.65700000000000003</v>
      </c>
      <c r="BH9" s="22">
        <v>0.57999999999999996</v>
      </c>
      <c r="BI9" s="22">
        <v>0.63</v>
      </c>
      <c r="BJ9" s="22">
        <v>0.65</v>
      </c>
      <c r="BK9" s="22">
        <v>2.07E-2</v>
      </c>
      <c r="BL9" s="22">
        <v>-6.4500000000000002E-2</v>
      </c>
      <c r="BM9" s="22">
        <v>-8.3099999999999993E-2</v>
      </c>
      <c r="BN9" s="22">
        <v>-2.1700000000000001E-2</v>
      </c>
      <c r="BO9" s="22">
        <v>-2.3900000000000001E-2</v>
      </c>
      <c r="BP9" s="22">
        <v>-9.3700000000000006E-2</v>
      </c>
      <c r="BQ9" s="22">
        <v>6.1999999999999998E-3</v>
      </c>
      <c r="BR9" s="22">
        <v>-2.4199999999999999E-2</v>
      </c>
      <c r="BS9" s="22">
        <v>-5.21E-2</v>
      </c>
      <c r="BT9" s="22">
        <v>1.04</v>
      </c>
      <c r="BU9" s="22">
        <v>0.91</v>
      </c>
      <c r="BV9" s="22"/>
    </row>
    <row r="10" spans="1:74" x14ac:dyDescent="0.25">
      <c r="A10" s="23" t="s">
        <v>97</v>
      </c>
      <c r="B10" s="23">
        <v>0.61299999999999999</v>
      </c>
      <c r="C10" s="23">
        <v>0.51900000000000002</v>
      </c>
      <c r="D10" s="23">
        <v>0.63300000000000001</v>
      </c>
      <c r="E10" s="23">
        <v>0.71699999999999997</v>
      </c>
      <c r="F10" s="23">
        <v>0.71</v>
      </c>
      <c r="G10" s="23">
        <v>0.71899999999999997</v>
      </c>
      <c r="H10" s="23">
        <v>0.67500000000000004</v>
      </c>
      <c r="I10" s="23">
        <v>0.69399999999999995</v>
      </c>
      <c r="J10" s="23">
        <v>0.67</v>
      </c>
      <c r="K10" s="23" t="s">
        <v>179</v>
      </c>
      <c r="L10" s="79" t="s">
        <v>174</v>
      </c>
      <c r="M10" s="23">
        <v>0.45</v>
      </c>
      <c r="N10" s="23" t="s">
        <v>171</v>
      </c>
      <c r="O10" s="23">
        <v>141</v>
      </c>
      <c r="P10" s="23">
        <v>15</v>
      </c>
      <c r="Q10" s="23">
        <v>126</v>
      </c>
      <c r="R10" s="23">
        <v>46</v>
      </c>
      <c r="S10" s="23">
        <v>9</v>
      </c>
      <c r="T10" s="23">
        <v>37</v>
      </c>
      <c r="U10" s="23">
        <v>153</v>
      </c>
      <c r="V10" s="23">
        <v>17</v>
      </c>
      <c r="W10" s="23">
        <v>136</v>
      </c>
      <c r="X10" s="23">
        <v>88</v>
      </c>
      <c r="Y10" s="23">
        <v>21</v>
      </c>
      <c r="Z10" s="23">
        <v>67</v>
      </c>
      <c r="AA10" s="23">
        <v>23</v>
      </c>
      <c r="AB10" s="23">
        <v>7</v>
      </c>
      <c r="AC10" s="23">
        <v>16</v>
      </c>
      <c r="AD10" s="23">
        <v>71</v>
      </c>
      <c r="AE10" s="23">
        <v>13</v>
      </c>
      <c r="AF10" s="23">
        <v>58</v>
      </c>
      <c r="AG10" s="23">
        <v>43</v>
      </c>
      <c r="AH10" s="23">
        <v>12</v>
      </c>
      <c r="AI10" s="23">
        <v>31</v>
      </c>
      <c r="AJ10" s="23">
        <v>169</v>
      </c>
      <c r="AK10" s="23">
        <v>40</v>
      </c>
      <c r="AL10" s="23">
        <v>129</v>
      </c>
      <c r="AM10" s="23">
        <v>252</v>
      </c>
      <c r="AN10" s="23">
        <v>67</v>
      </c>
      <c r="AO10" s="23">
        <v>185</v>
      </c>
      <c r="AP10" s="23">
        <v>28</v>
      </c>
      <c r="AQ10" s="23">
        <v>4</v>
      </c>
      <c r="AR10" s="23">
        <v>24</v>
      </c>
      <c r="AS10" s="23">
        <v>62</v>
      </c>
      <c r="AT10" s="23">
        <v>13</v>
      </c>
      <c r="AU10" s="23">
        <v>49</v>
      </c>
      <c r="AV10" s="23">
        <v>124</v>
      </c>
      <c r="AW10" s="23">
        <v>24</v>
      </c>
      <c r="AX10" s="23">
        <v>100</v>
      </c>
      <c r="AY10" s="23">
        <v>0.70899999999999996</v>
      </c>
      <c r="AZ10" s="23">
        <v>0.54500000000000004</v>
      </c>
      <c r="BA10" s="23">
        <v>0.73499999999999999</v>
      </c>
      <c r="BB10" s="23">
        <v>0.52</v>
      </c>
      <c r="BC10" s="23">
        <v>0.47399999999999998</v>
      </c>
      <c r="BD10" s="23">
        <v>0.53200000000000003</v>
      </c>
      <c r="BE10" s="23">
        <v>0.61099999999999999</v>
      </c>
      <c r="BF10" s="23">
        <v>0.47899999999999998</v>
      </c>
      <c r="BG10" s="23">
        <v>0.63300000000000001</v>
      </c>
      <c r="BH10" s="23">
        <v>0.56999999999999995</v>
      </c>
      <c r="BI10" s="23">
        <v>0.61099999999999999</v>
      </c>
      <c r="BJ10" s="23">
        <v>0.63</v>
      </c>
      <c r="BK10" s="23">
        <v>-5.0500000000000003E-2</v>
      </c>
      <c r="BL10" s="23">
        <v>-2.1100000000000001E-2</v>
      </c>
      <c r="BM10" s="23">
        <v>-0.16159999999999999</v>
      </c>
      <c r="BN10" s="23">
        <v>-8.5900000000000004E-2</v>
      </c>
      <c r="BO10" s="23">
        <v>2.3999999999999998E-3</v>
      </c>
      <c r="BP10" s="23">
        <v>-0.15709999999999999</v>
      </c>
      <c r="BQ10" s="23">
        <v>-4.8899999999999999E-2</v>
      </c>
      <c r="BR10" s="23">
        <v>8.6999999999999994E-3</v>
      </c>
      <c r="BS10" s="23">
        <v>-0.11890000000000001</v>
      </c>
      <c r="BT10" s="23">
        <v>6.12</v>
      </c>
      <c r="BU10" s="23">
        <v>6.42</v>
      </c>
      <c r="BV10" s="23"/>
    </row>
    <row r="12" spans="1:74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9"/>
    </row>
    <row r="13" spans="1:74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9"/>
    </row>
    <row r="14" spans="1:74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29"/>
    </row>
    <row r="15" spans="1:74" x14ac:dyDescent="0.25">
      <c r="A15" s="34"/>
      <c r="B15" s="81"/>
      <c r="C15" s="81"/>
      <c r="D15" s="81"/>
      <c r="E15" s="81"/>
      <c r="F15" s="81"/>
      <c r="G15" s="81"/>
      <c r="H15" s="81"/>
      <c r="I15" s="34"/>
      <c r="J15" s="29"/>
    </row>
    <row r="16" spans="1:74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29"/>
    </row>
    <row r="17" spans="1:7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70" x14ac:dyDescent="0.25">
      <c r="A18" s="29"/>
      <c r="B18" s="19"/>
      <c r="C18" s="19"/>
      <c r="D18" s="81"/>
      <c r="E18" s="81"/>
      <c r="F18" s="81"/>
      <c r="G18" s="81"/>
      <c r="H18" s="29"/>
      <c r="I18" s="29"/>
      <c r="J18" s="29"/>
    </row>
    <row r="19" spans="1:70" x14ac:dyDescent="0.25">
      <c r="B19" s="29"/>
      <c r="C19" s="29"/>
      <c r="D19" s="29"/>
      <c r="E19" s="29"/>
      <c r="F19" s="29"/>
      <c r="G19" s="29"/>
      <c r="H19" s="29"/>
    </row>
    <row r="20" spans="1:70" x14ac:dyDescent="0.25">
      <c r="B20" s="29"/>
      <c r="C20" s="29"/>
      <c r="D20" s="29"/>
      <c r="E20" s="29"/>
      <c r="F20" s="29"/>
      <c r="G20" s="29"/>
      <c r="H20" s="29"/>
    </row>
    <row r="21" spans="1:70" x14ac:dyDescent="0.25">
      <c r="B21" s="29"/>
      <c r="C21" s="29"/>
      <c r="D21" s="29"/>
      <c r="E21" s="29"/>
      <c r="F21" s="29"/>
      <c r="G21" s="29"/>
      <c r="H21" s="29"/>
    </row>
    <row r="22" spans="1:70" x14ac:dyDescent="0.25">
      <c r="B22" s="29"/>
      <c r="C22" s="29"/>
      <c r="D22" s="29"/>
      <c r="E22" s="29"/>
      <c r="F22" s="29"/>
      <c r="G22" s="29"/>
      <c r="H22" s="29"/>
    </row>
    <row r="23" spans="1:70" x14ac:dyDescent="0.25">
      <c r="BL23">
        <v>0.52600000000000002</v>
      </c>
      <c r="BM23">
        <v>0.621</v>
      </c>
      <c r="BN23">
        <v>0.50700000000000001</v>
      </c>
      <c r="BO23">
        <v>0.64</v>
      </c>
      <c r="BP23">
        <v>-0.12130000000000001</v>
      </c>
      <c r="BQ23">
        <v>-0.12609999999999999</v>
      </c>
      <c r="BR23">
        <v>-8.4199999999999997E-2</v>
      </c>
    </row>
  </sheetData>
  <mergeCells count="38">
    <mergeCell ref="N1:N2"/>
    <mergeCell ref="O1:Q1"/>
    <mergeCell ref="A1:A2"/>
    <mergeCell ref="B1:D1"/>
    <mergeCell ref="E1:G1"/>
    <mergeCell ref="H1:J1"/>
    <mergeCell ref="K1:K2"/>
    <mergeCell ref="L1:L2"/>
    <mergeCell ref="M1:M2"/>
    <mergeCell ref="BT1:BT2"/>
    <mergeCell ref="BU1:BU2"/>
    <mergeCell ref="BV1:BV2"/>
    <mergeCell ref="BQ1:BQ2"/>
    <mergeCell ref="BB1:BD1"/>
    <mergeCell ref="BE1:BG1"/>
    <mergeCell ref="BH1:BH2"/>
    <mergeCell ref="BI1:BI2"/>
    <mergeCell ref="BJ1:BJ2"/>
    <mergeCell ref="BK1:BK2"/>
    <mergeCell ref="BL1:BL2"/>
    <mergeCell ref="BR1:BR2"/>
    <mergeCell ref="BS1:BS2"/>
    <mergeCell ref="BM1:BM2"/>
    <mergeCell ref="BN1:BN2"/>
    <mergeCell ref="BO1:BO2"/>
    <mergeCell ref="BP1:BP2"/>
    <mergeCell ref="AY1:BA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K49"/>
  <sheetViews>
    <sheetView zoomScale="110" zoomScaleNormal="110" workbookViewId="0">
      <pane xSplit="1" topLeftCell="B1" activePane="topRight" state="frozen"/>
      <selection pane="topRight" activeCell="H5" sqref="H5"/>
    </sheetView>
  </sheetViews>
  <sheetFormatPr defaultRowHeight="15" x14ac:dyDescent="0.25"/>
  <cols>
    <col min="1" max="1" width="18" bestFit="1" customWidth="1"/>
    <col min="4" max="7" width="9.28515625" customWidth="1"/>
    <col min="8" max="8" width="21.42578125" bestFit="1" customWidth="1"/>
    <col min="9" max="9" width="18.28515625" bestFit="1" customWidth="1"/>
    <col min="11" max="11" width="24.7109375" style="15" bestFit="1" customWidth="1"/>
    <col min="12" max="12" width="20.7109375" bestFit="1" customWidth="1"/>
    <col min="13" max="13" width="23.7109375" bestFit="1" customWidth="1"/>
    <col min="15" max="15" width="12.42578125" bestFit="1" customWidth="1"/>
    <col min="49" max="49" width="11.7109375" bestFit="1" customWidth="1"/>
    <col min="50" max="50" width="9.42578125" customWidth="1"/>
    <col min="52" max="52" width="9.5703125" bestFit="1" customWidth="1"/>
    <col min="57" max="58" width="12.7109375" bestFit="1" customWidth="1"/>
    <col min="59" max="60" width="13.140625" bestFit="1" customWidth="1"/>
  </cols>
  <sheetData>
    <row r="1" spans="1:63" x14ac:dyDescent="0.25">
      <c r="A1" s="138" t="s">
        <v>207</v>
      </c>
      <c r="B1" s="138"/>
      <c r="C1" s="117"/>
      <c r="D1" s="117"/>
    </row>
    <row r="2" spans="1:63" x14ac:dyDescent="0.25">
      <c r="A2" s="128" t="s">
        <v>0</v>
      </c>
      <c r="B2" s="125" t="s">
        <v>24</v>
      </c>
      <c r="C2" s="126"/>
      <c r="D2" s="127"/>
      <c r="E2" s="125" t="s">
        <v>25</v>
      </c>
      <c r="F2" s="126"/>
      <c r="G2" s="127"/>
      <c r="H2" s="130" t="s">
        <v>2</v>
      </c>
      <c r="I2" s="130" t="s">
        <v>22</v>
      </c>
      <c r="J2" s="130" t="s">
        <v>10</v>
      </c>
      <c r="K2" s="135" t="s">
        <v>26</v>
      </c>
      <c r="L2" s="136"/>
      <c r="M2" s="137"/>
      <c r="N2" s="135" t="s">
        <v>27</v>
      </c>
      <c r="O2" s="136"/>
      <c r="P2" s="137"/>
      <c r="Q2" s="125" t="s">
        <v>28</v>
      </c>
      <c r="R2" s="126"/>
      <c r="S2" s="127"/>
      <c r="T2" s="125" t="s">
        <v>29</v>
      </c>
      <c r="U2" s="126"/>
      <c r="V2" s="127"/>
      <c r="W2" s="125" t="s">
        <v>30</v>
      </c>
      <c r="X2" s="126"/>
      <c r="Y2" s="127"/>
      <c r="Z2" s="125" t="s">
        <v>31</v>
      </c>
      <c r="AA2" s="126"/>
      <c r="AB2" s="127"/>
      <c r="AC2" s="125" t="s">
        <v>32</v>
      </c>
      <c r="AD2" s="126"/>
      <c r="AE2" s="127"/>
      <c r="AF2" s="125" t="s">
        <v>33</v>
      </c>
      <c r="AG2" s="126"/>
      <c r="AH2" s="127"/>
      <c r="AI2" s="125" t="s">
        <v>34</v>
      </c>
      <c r="AJ2" s="126"/>
      <c r="AK2" s="127"/>
      <c r="AL2" s="125" t="s">
        <v>35</v>
      </c>
      <c r="AM2" s="126"/>
      <c r="AN2" s="127"/>
      <c r="AO2" s="130" t="s">
        <v>36</v>
      </c>
      <c r="AP2" s="130" t="s">
        <v>37</v>
      </c>
      <c r="AQ2" s="133" t="s">
        <v>38</v>
      </c>
      <c r="AR2" s="133" t="s">
        <v>39</v>
      </c>
      <c r="AS2" s="133" t="s">
        <v>40</v>
      </c>
      <c r="AT2" s="133" t="s">
        <v>41</v>
      </c>
      <c r="AU2" s="133" t="s">
        <v>42</v>
      </c>
      <c r="AV2" s="133" t="s">
        <v>43</v>
      </c>
      <c r="AW2" s="130" t="s">
        <v>44</v>
      </c>
      <c r="AX2" s="130" t="s">
        <v>45</v>
      </c>
      <c r="AY2" s="29"/>
      <c r="AZ2" s="40"/>
      <c r="BA2" s="29"/>
      <c r="BB2" s="29"/>
      <c r="BC2" s="29"/>
    </row>
    <row r="3" spans="1:63" x14ac:dyDescent="0.25">
      <c r="A3" s="129"/>
      <c r="B3" s="13" t="s">
        <v>17</v>
      </c>
      <c r="C3" s="13" t="s">
        <v>15</v>
      </c>
      <c r="D3" s="13" t="s">
        <v>16</v>
      </c>
      <c r="E3" s="13" t="s">
        <v>17</v>
      </c>
      <c r="F3" s="13" t="s">
        <v>15</v>
      </c>
      <c r="G3" s="13" t="s">
        <v>16</v>
      </c>
      <c r="H3" s="130"/>
      <c r="I3" s="130"/>
      <c r="J3" s="130"/>
      <c r="K3" s="13" t="s">
        <v>17</v>
      </c>
      <c r="L3" s="13" t="s">
        <v>15</v>
      </c>
      <c r="M3" s="13" t="s">
        <v>16</v>
      </c>
      <c r="N3" s="13" t="s">
        <v>17</v>
      </c>
      <c r="O3" s="13" t="s">
        <v>15</v>
      </c>
      <c r="P3" s="13" t="s">
        <v>16</v>
      </c>
      <c r="Q3" s="13" t="s">
        <v>17</v>
      </c>
      <c r="R3" s="13" t="s">
        <v>15</v>
      </c>
      <c r="S3" s="13" t="s">
        <v>16</v>
      </c>
      <c r="T3" s="13" t="s">
        <v>17</v>
      </c>
      <c r="U3" s="13" t="s">
        <v>15</v>
      </c>
      <c r="V3" s="13" t="s">
        <v>16</v>
      </c>
      <c r="W3" s="13" t="s">
        <v>17</v>
      </c>
      <c r="X3" s="13" t="s">
        <v>15</v>
      </c>
      <c r="Y3" s="13" t="s">
        <v>16</v>
      </c>
      <c r="Z3" s="13" t="s">
        <v>17</v>
      </c>
      <c r="AA3" s="13" t="s">
        <v>15</v>
      </c>
      <c r="AB3" s="13" t="s">
        <v>16</v>
      </c>
      <c r="AC3" s="13" t="s">
        <v>17</v>
      </c>
      <c r="AD3" s="13" t="s">
        <v>15</v>
      </c>
      <c r="AE3" s="13" t="s">
        <v>16</v>
      </c>
      <c r="AF3" s="13" t="s">
        <v>17</v>
      </c>
      <c r="AG3" s="13" t="s">
        <v>15</v>
      </c>
      <c r="AH3" s="13" t="s">
        <v>16</v>
      </c>
      <c r="AI3" s="13" t="s">
        <v>17</v>
      </c>
      <c r="AJ3" s="13" t="s">
        <v>15</v>
      </c>
      <c r="AK3" s="13" t="s">
        <v>16</v>
      </c>
      <c r="AL3" s="13" t="s">
        <v>17</v>
      </c>
      <c r="AM3" s="13" t="s">
        <v>15</v>
      </c>
      <c r="AN3" s="13" t="s">
        <v>16</v>
      </c>
      <c r="AO3" s="130"/>
      <c r="AP3" s="130"/>
      <c r="AQ3" s="134"/>
      <c r="AR3" s="134"/>
      <c r="AS3" s="134"/>
      <c r="AT3" s="134"/>
      <c r="AU3" s="134"/>
      <c r="AV3" s="134"/>
      <c r="AW3" s="130"/>
      <c r="AX3" s="130"/>
      <c r="AY3" s="29"/>
      <c r="AZ3" s="40"/>
      <c r="BA3" s="29"/>
      <c r="BB3" s="29"/>
      <c r="BC3" s="29"/>
    </row>
    <row r="4" spans="1:63" x14ac:dyDescent="0.25">
      <c r="A4" s="20" t="s">
        <v>156</v>
      </c>
      <c r="B4" s="124">
        <v>0.64700000000000002</v>
      </c>
      <c r="C4" s="2">
        <v>0.69199999999999995</v>
      </c>
      <c r="D4" s="2">
        <v>0.63700000000000001</v>
      </c>
      <c r="E4" s="124">
        <v>0.72</v>
      </c>
      <c r="F4" s="2">
        <v>0.72499999999999998</v>
      </c>
      <c r="G4" s="2">
        <v>0.71899999999999997</v>
      </c>
      <c r="H4" s="4" t="s">
        <v>132</v>
      </c>
      <c r="I4" s="4" t="s">
        <v>9</v>
      </c>
      <c r="J4" s="4" t="s">
        <v>130</v>
      </c>
      <c r="K4" s="1">
        <v>104</v>
      </c>
      <c r="L4" s="1">
        <v>5</v>
      </c>
      <c r="M4" s="1">
        <v>99</v>
      </c>
      <c r="N4" s="1">
        <v>42</v>
      </c>
      <c r="O4" s="1">
        <v>8</v>
      </c>
      <c r="P4" s="1">
        <v>34</v>
      </c>
      <c r="Q4" s="1">
        <v>41</v>
      </c>
      <c r="R4" s="1">
        <v>2</v>
      </c>
      <c r="S4" s="1">
        <v>39</v>
      </c>
      <c r="T4" s="1">
        <v>18</v>
      </c>
      <c r="U4" s="1">
        <v>5</v>
      </c>
      <c r="V4" s="1">
        <v>13</v>
      </c>
      <c r="W4" s="1">
        <v>90</v>
      </c>
      <c r="X4" s="1">
        <v>31</v>
      </c>
      <c r="Y4" s="1">
        <v>59</v>
      </c>
      <c r="Z4" s="1">
        <v>174</v>
      </c>
      <c r="AA4" s="1">
        <v>42</v>
      </c>
      <c r="AB4" s="1">
        <v>132</v>
      </c>
      <c r="AC4" s="1">
        <v>65</v>
      </c>
      <c r="AD4" s="1">
        <v>14</v>
      </c>
      <c r="AE4" s="1">
        <v>51</v>
      </c>
      <c r="AF4" s="1">
        <v>66</v>
      </c>
      <c r="AG4" s="1">
        <v>14</v>
      </c>
      <c r="AH4" s="1">
        <v>52</v>
      </c>
      <c r="AI4" s="1">
        <v>0.66200000000000003</v>
      </c>
      <c r="AJ4" s="1">
        <v>0.66200000000000003</v>
      </c>
      <c r="AK4" s="1">
        <v>0.64</v>
      </c>
      <c r="AL4" s="1">
        <v>0.5</v>
      </c>
      <c r="AM4" s="1">
        <v>0.5</v>
      </c>
      <c r="AN4" s="1">
        <v>0.64</v>
      </c>
      <c r="AO4" s="1">
        <v>0.64</v>
      </c>
      <c r="AP4" s="1">
        <v>0.64</v>
      </c>
      <c r="AQ4" s="118">
        <v>-0.39679999999999999</v>
      </c>
      <c r="AR4" s="11">
        <v>-3.1699999999999999E-2</v>
      </c>
      <c r="AS4" s="11">
        <v>-0.42180000000000001</v>
      </c>
      <c r="AT4" s="11">
        <v>-1.5100000000000001E-2</v>
      </c>
      <c r="AU4" s="11">
        <v>-0.36709999999999998</v>
      </c>
      <c r="AV4" s="11">
        <v>-7.4999999999999997E-3</v>
      </c>
      <c r="AW4" s="1">
        <v>1.26</v>
      </c>
      <c r="AX4" s="1">
        <v>1.26</v>
      </c>
      <c r="AY4" s="29"/>
      <c r="AZ4" s="40"/>
      <c r="BA4" s="29"/>
      <c r="BB4" s="29"/>
      <c r="BC4" s="29"/>
    </row>
    <row r="5" spans="1:63" s="24" customFormat="1" x14ac:dyDescent="0.25">
      <c r="A5" s="8" t="s">
        <v>155</v>
      </c>
      <c r="B5" s="71">
        <v>0.68700000000000006</v>
      </c>
      <c r="C5" s="7">
        <v>0.69199999999999995</v>
      </c>
      <c r="D5" s="7">
        <v>0.68500000000000005</v>
      </c>
      <c r="E5" s="123">
        <v>0.71299999999999997</v>
      </c>
      <c r="F5" s="7">
        <v>0.69599999999999995</v>
      </c>
      <c r="G5" s="7">
        <v>0.71899999999999997</v>
      </c>
      <c r="H5" s="10" t="s">
        <v>133</v>
      </c>
      <c r="I5" s="10" t="s">
        <v>9</v>
      </c>
      <c r="J5" s="10" t="s">
        <v>116</v>
      </c>
      <c r="K5" s="9">
        <v>132</v>
      </c>
      <c r="L5" s="9">
        <v>9</v>
      </c>
      <c r="M5" s="9">
        <v>123</v>
      </c>
      <c r="N5" s="9">
        <v>42</v>
      </c>
      <c r="O5" s="9">
        <v>8</v>
      </c>
      <c r="P5" s="9">
        <v>34</v>
      </c>
      <c r="Q5" s="9">
        <v>57</v>
      </c>
      <c r="R5" s="9">
        <v>6</v>
      </c>
      <c r="S5" s="9">
        <v>51</v>
      </c>
      <c r="T5" s="9">
        <v>20</v>
      </c>
      <c r="U5" s="9">
        <v>7</v>
      </c>
      <c r="V5" s="9">
        <v>13</v>
      </c>
      <c r="W5" s="9">
        <v>74</v>
      </c>
      <c r="X5" s="9">
        <v>27</v>
      </c>
      <c r="Y5" s="9">
        <v>47</v>
      </c>
      <c r="Z5" s="9">
        <v>172</v>
      </c>
      <c r="AA5" s="9">
        <v>40</v>
      </c>
      <c r="AB5" s="9">
        <v>132</v>
      </c>
      <c r="AC5" s="9">
        <v>37</v>
      </c>
      <c r="AD5" s="9">
        <v>10</v>
      </c>
      <c r="AE5" s="9">
        <v>27</v>
      </c>
      <c r="AF5" s="9">
        <v>66</v>
      </c>
      <c r="AG5" s="9">
        <v>14</v>
      </c>
      <c r="AH5" s="9">
        <v>52</v>
      </c>
      <c r="AI5" s="9">
        <v>0.73699999999999999</v>
      </c>
      <c r="AJ5" s="9">
        <v>0.73699999999999999</v>
      </c>
      <c r="AK5" s="9">
        <v>0.75900000000000001</v>
      </c>
      <c r="AL5" s="9">
        <v>0.49399999999999999</v>
      </c>
      <c r="AM5" s="9">
        <v>0.49399999999999999</v>
      </c>
      <c r="AN5" s="9">
        <v>0.51100000000000001</v>
      </c>
      <c r="AO5" s="9">
        <v>0.66</v>
      </c>
      <c r="AP5" s="9">
        <v>0.61</v>
      </c>
      <c r="AQ5" s="9">
        <v>-0.3463</v>
      </c>
      <c r="AR5" s="9">
        <v>-3.1699999999999999E-2</v>
      </c>
      <c r="AS5" s="9">
        <v>-0.41320000000000001</v>
      </c>
      <c r="AT5" s="9">
        <v>3.1899999999999998E-2</v>
      </c>
      <c r="AU5" s="9">
        <v>-0.34250000000000003</v>
      </c>
      <c r="AV5" s="9">
        <v>1.38E-2</v>
      </c>
      <c r="AW5" s="9">
        <v>4.2</v>
      </c>
      <c r="AX5" s="9">
        <v>4.22</v>
      </c>
      <c r="AY5" s="29"/>
      <c r="AZ5" s="40"/>
      <c r="BA5" s="29"/>
      <c r="BB5" s="29"/>
      <c r="BC5" s="29"/>
    </row>
    <row r="6" spans="1:63" x14ac:dyDescent="0.25">
      <c r="A6" s="14" t="s">
        <v>154</v>
      </c>
      <c r="B6" s="73">
        <v>0.59699999999999998</v>
      </c>
      <c r="C6" s="2">
        <v>0.53800000000000003</v>
      </c>
      <c r="D6" s="2">
        <v>0.60899999999999999</v>
      </c>
      <c r="E6" s="124">
        <v>0.71</v>
      </c>
      <c r="F6" s="2">
        <v>0.69599999999999995</v>
      </c>
      <c r="G6" s="2">
        <v>0.71399999999999997</v>
      </c>
      <c r="H6" s="4" t="s">
        <v>132</v>
      </c>
      <c r="I6" s="2" t="s">
        <v>165</v>
      </c>
      <c r="J6" s="4" t="s">
        <v>140</v>
      </c>
      <c r="K6" s="4" t="s">
        <v>166</v>
      </c>
      <c r="L6" s="4" t="s">
        <v>167</v>
      </c>
      <c r="M6" s="6">
        <v>108</v>
      </c>
      <c r="N6" s="6">
        <v>33</v>
      </c>
      <c r="O6" s="6">
        <v>5</v>
      </c>
      <c r="P6" s="6">
        <v>28</v>
      </c>
      <c r="Q6" s="6">
        <v>72</v>
      </c>
      <c r="R6" s="6">
        <v>17</v>
      </c>
      <c r="S6" s="6">
        <v>55</v>
      </c>
      <c r="T6" s="6">
        <v>12</v>
      </c>
      <c r="U6" s="6">
        <v>4</v>
      </c>
      <c r="V6" s="6">
        <v>8</v>
      </c>
      <c r="W6" s="6">
        <v>59</v>
      </c>
      <c r="X6" s="6">
        <v>16</v>
      </c>
      <c r="Y6" s="6">
        <v>43</v>
      </c>
      <c r="Z6" s="6">
        <v>180</v>
      </c>
      <c r="AA6" s="6">
        <v>43</v>
      </c>
      <c r="AB6" s="6">
        <v>137</v>
      </c>
      <c r="AC6" s="6">
        <v>49</v>
      </c>
      <c r="AD6" s="6">
        <v>7</v>
      </c>
      <c r="AE6" s="6">
        <v>42</v>
      </c>
      <c r="AF6" s="6">
        <v>75</v>
      </c>
      <c r="AG6" s="6">
        <v>17</v>
      </c>
      <c r="AH6" s="6">
        <v>58</v>
      </c>
      <c r="AI6" s="6">
        <v>0.66500000000000004</v>
      </c>
      <c r="AJ6" s="6">
        <v>0.66500000000000004</v>
      </c>
      <c r="AK6" s="6">
        <v>0.69</v>
      </c>
      <c r="AL6" s="6">
        <v>0.43099999999999999</v>
      </c>
      <c r="AM6" s="6">
        <v>0.43099999999999999</v>
      </c>
      <c r="AN6" s="6">
        <v>0.45900000000000002</v>
      </c>
      <c r="AO6" s="6">
        <v>0.59</v>
      </c>
      <c r="AP6" s="6">
        <v>0.63</v>
      </c>
      <c r="AQ6" s="120">
        <v>-8.8400000000000006E-2</v>
      </c>
      <c r="AR6" s="121">
        <v>-9.8299999999999998E-2</v>
      </c>
      <c r="AS6" s="119">
        <v>-9.9599999999999994E-2</v>
      </c>
      <c r="AT6" s="122">
        <v>-2.5399999999999999E-2</v>
      </c>
      <c r="AU6" s="119">
        <v>-6.7199999999999996E-2</v>
      </c>
      <c r="AV6" s="122">
        <v>-3.4200000000000001E-2</v>
      </c>
      <c r="AW6" s="11">
        <v>2.88</v>
      </c>
      <c r="AX6" s="11">
        <v>2.89</v>
      </c>
      <c r="AY6" s="19"/>
      <c r="AZ6" s="19"/>
      <c r="BA6" s="29"/>
      <c r="BB6" s="41"/>
      <c r="BC6" s="29"/>
    </row>
    <row r="7" spans="1:63" s="24" customFormat="1" x14ac:dyDescent="0.25">
      <c r="A7" s="8" t="s">
        <v>153</v>
      </c>
      <c r="B7" s="124">
        <v>0.58699999999999997</v>
      </c>
      <c r="C7" s="7">
        <v>0.38500000000000001</v>
      </c>
      <c r="D7" s="7">
        <v>0.629</v>
      </c>
      <c r="E7" s="73">
        <v>0.70299999999999996</v>
      </c>
      <c r="F7" s="7">
        <v>0.69599999999999995</v>
      </c>
      <c r="G7" s="7">
        <v>0.70599999999999996</v>
      </c>
      <c r="H7" s="10" t="s">
        <v>133</v>
      </c>
      <c r="I7" s="112" t="s">
        <v>165</v>
      </c>
      <c r="J7" s="10" t="s">
        <v>116</v>
      </c>
      <c r="K7" s="10" t="s">
        <v>175</v>
      </c>
      <c r="L7" s="10" t="s">
        <v>176</v>
      </c>
      <c r="M7" s="9">
        <v>149</v>
      </c>
      <c r="N7" s="9">
        <v>42</v>
      </c>
      <c r="O7" s="9">
        <v>8</v>
      </c>
      <c r="P7" s="9">
        <v>34</v>
      </c>
      <c r="Q7" s="9">
        <v>123</v>
      </c>
      <c r="R7" s="9">
        <v>32</v>
      </c>
      <c r="S7" s="9">
        <v>91</v>
      </c>
      <c r="T7" s="9">
        <v>23</v>
      </c>
      <c r="U7" s="9">
        <v>7</v>
      </c>
      <c r="V7" s="9">
        <v>16</v>
      </c>
      <c r="W7" s="9">
        <v>8</v>
      </c>
      <c r="X7" s="9">
        <v>1</v>
      </c>
      <c r="Y7" s="9">
        <v>7</v>
      </c>
      <c r="Z7" s="9">
        <v>169</v>
      </c>
      <c r="AA7" s="9">
        <v>40</v>
      </c>
      <c r="AB7" s="9">
        <v>129</v>
      </c>
      <c r="AC7" s="9">
        <v>1</v>
      </c>
      <c r="AD7" s="9">
        <v>0</v>
      </c>
      <c r="AE7" s="9">
        <v>1</v>
      </c>
      <c r="AF7" s="9">
        <v>66</v>
      </c>
      <c r="AG7" s="9">
        <v>14</v>
      </c>
      <c r="AH7" s="9">
        <v>52</v>
      </c>
      <c r="AI7" s="9">
        <v>0.73</v>
      </c>
      <c r="AJ7" s="9">
        <v>0.73</v>
      </c>
      <c r="AK7" s="9">
        <v>0.76400000000000001</v>
      </c>
      <c r="AL7" s="9">
        <v>0.48599999999999999</v>
      </c>
      <c r="AM7" s="9">
        <v>0.48599999999999999</v>
      </c>
      <c r="AN7" s="9">
        <v>0.5</v>
      </c>
      <c r="AO7" s="9">
        <v>0.55000000000000004</v>
      </c>
      <c r="AP7" s="9">
        <v>0.57999999999999996</v>
      </c>
      <c r="AQ7" s="120">
        <v>6.7000000000000002E-3</v>
      </c>
      <c r="AR7" s="121">
        <v>-3.1699999999999999E-2</v>
      </c>
      <c r="AS7" s="120">
        <v>1.2999999999999999E-2</v>
      </c>
      <c r="AT7" s="120">
        <v>8.9999999999999998E-4</v>
      </c>
      <c r="AU7" s="121">
        <v>2.3900000000000001E-2</v>
      </c>
      <c r="AV7" s="120">
        <v>3.3999999999999998E-3</v>
      </c>
      <c r="AW7" s="9">
        <v>7.23</v>
      </c>
      <c r="AX7" s="9">
        <v>7.24</v>
      </c>
      <c r="AY7" s="19"/>
      <c r="AZ7" s="19">
        <v>12</v>
      </c>
      <c r="BA7" s="29"/>
      <c r="BB7" s="41"/>
      <c r="BC7" s="29"/>
    </row>
    <row r="8" spans="1:63" hidden="1" x14ac:dyDescent="0.25">
      <c r="A8" s="14" t="s">
        <v>120</v>
      </c>
      <c r="B8" s="2"/>
      <c r="C8" s="2"/>
      <c r="D8" s="2"/>
      <c r="E8" s="2"/>
      <c r="F8" s="2"/>
      <c r="G8" s="2"/>
      <c r="H8" s="2"/>
      <c r="I8" s="2" t="s">
        <v>137</v>
      </c>
      <c r="J8" s="4" t="s">
        <v>140</v>
      </c>
      <c r="K8" s="4"/>
      <c r="L8" s="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"/>
      <c r="AT8" s="11"/>
      <c r="AU8" s="11"/>
      <c r="AV8" s="11"/>
      <c r="AW8" s="11"/>
      <c r="AX8" s="11"/>
      <c r="AY8" s="19"/>
      <c r="AZ8" s="19"/>
      <c r="BA8" s="29"/>
      <c r="BB8" s="41"/>
      <c r="BC8" s="29"/>
    </row>
    <row r="9" spans="1:63" hidden="1" x14ac:dyDescent="0.25">
      <c r="A9" s="33" t="s">
        <v>121</v>
      </c>
      <c r="B9" s="7"/>
      <c r="C9" s="7"/>
      <c r="D9" s="7"/>
      <c r="E9" s="7"/>
      <c r="F9" s="7"/>
      <c r="G9" s="7"/>
      <c r="H9" s="7"/>
      <c r="I9" s="7" t="s">
        <v>119</v>
      </c>
      <c r="J9" s="10" t="s">
        <v>116</v>
      </c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9"/>
      <c r="AZ9" s="19"/>
      <c r="BA9" s="29"/>
      <c r="BB9" s="41"/>
      <c r="BC9" s="29"/>
    </row>
    <row r="10" spans="1:63" s="15" customFormat="1" x14ac:dyDescent="0.25">
      <c r="A10" s="8" t="s">
        <v>152</v>
      </c>
      <c r="B10" s="1">
        <v>0.623</v>
      </c>
      <c r="C10" s="1">
        <v>0.5</v>
      </c>
      <c r="D10" s="1">
        <v>0.64900000000000002</v>
      </c>
      <c r="E10" s="1">
        <v>0.7</v>
      </c>
      <c r="F10" s="1">
        <v>0.69599999999999995</v>
      </c>
      <c r="G10" s="1">
        <v>0.40100000000000002</v>
      </c>
      <c r="H10" s="4" t="s">
        <v>132</v>
      </c>
      <c r="I10" s="2" t="s">
        <v>173</v>
      </c>
      <c r="J10" s="4" t="s">
        <v>140</v>
      </c>
      <c r="K10" s="1">
        <v>155</v>
      </c>
      <c r="L10" s="1">
        <v>17</v>
      </c>
      <c r="M10" s="1">
        <v>138</v>
      </c>
      <c r="N10" s="1">
        <v>27</v>
      </c>
      <c r="O10" s="1">
        <v>4</v>
      </c>
      <c r="P10" s="1">
        <v>23</v>
      </c>
      <c r="Q10" s="1">
        <v>99</v>
      </c>
      <c r="R10" s="1">
        <v>24</v>
      </c>
      <c r="S10" s="1">
        <v>75</v>
      </c>
      <c r="T10" s="1">
        <v>9</v>
      </c>
      <c r="U10" s="1">
        <v>3</v>
      </c>
      <c r="V10" s="1">
        <v>6</v>
      </c>
      <c r="W10" s="1">
        <v>32</v>
      </c>
      <c r="X10" s="1">
        <v>9</v>
      </c>
      <c r="Y10" s="1">
        <v>23</v>
      </c>
      <c r="Z10" s="1">
        <v>183</v>
      </c>
      <c r="AA10" s="1">
        <v>44</v>
      </c>
      <c r="AB10" s="1">
        <v>139</v>
      </c>
      <c r="AC10" s="1">
        <v>14</v>
      </c>
      <c r="AD10" s="1">
        <v>2</v>
      </c>
      <c r="AE10" s="1">
        <v>12</v>
      </c>
      <c r="AF10" s="1">
        <v>81</v>
      </c>
      <c r="AG10" s="1">
        <v>18</v>
      </c>
      <c r="AH10" s="1">
        <v>63</v>
      </c>
      <c r="AI10" s="1">
        <v>0.73299999999999998</v>
      </c>
      <c r="AJ10" s="1">
        <v>0.73299999999999998</v>
      </c>
      <c r="AK10" s="1">
        <v>0.76</v>
      </c>
      <c r="AL10" s="1">
        <v>0.375</v>
      </c>
      <c r="AM10" s="1">
        <v>0.375</v>
      </c>
      <c r="AN10" s="1">
        <v>0.4</v>
      </c>
      <c r="AO10" s="1">
        <v>0.54</v>
      </c>
      <c r="AP10" s="1">
        <v>0.6</v>
      </c>
      <c r="AQ10" s="1">
        <v>-2.53E-2</v>
      </c>
      <c r="AR10" s="1">
        <v>-8.5599999999999996E-2</v>
      </c>
      <c r="AS10" s="1">
        <v>-7.0400000000000004E-2</v>
      </c>
      <c r="AT10" s="1">
        <v>-2.41E-2</v>
      </c>
      <c r="AU10" s="1">
        <v>-3.1600000000000003E-2</v>
      </c>
      <c r="AV10" s="1">
        <v>-3.1600000000000003E-2</v>
      </c>
      <c r="AW10" s="1">
        <v>3.42</v>
      </c>
      <c r="AX10" s="1">
        <v>3.43</v>
      </c>
      <c r="AY10" s="32"/>
      <c r="AZ10" s="32"/>
      <c r="BA10" s="32"/>
      <c r="BB10" s="32"/>
      <c r="BC10" s="32"/>
    </row>
    <row r="11" spans="1:63" s="112" customFormat="1" x14ac:dyDescent="0.25">
      <c r="A11" s="8" t="s">
        <v>161</v>
      </c>
      <c r="B11" s="8">
        <v>0.58299999999999996</v>
      </c>
      <c r="C11" s="8">
        <v>0.38500000000000001</v>
      </c>
      <c r="D11" s="8">
        <v>0.625</v>
      </c>
      <c r="E11" s="8">
        <v>0.70299999999999996</v>
      </c>
      <c r="F11" s="8">
        <v>0.68100000000000005</v>
      </c>
      <c r="G11" s="8">
        <v>0.71</v>
      </c>
      <c r="H11" s="10" t="s">
        <v>133</v>
      </c>
      <c r="I11" s="8" t="s">
        <v>177</v>
      </c>
      <c r="J11" s="10" t="s">
        <v>116</v>
      </c>
      <c r="K11" s="8">
        <v>167</v>
      </c>
      <c r="L11" s="8">
        <v>19</v>
      </c>
      <c r="M11" s="8">
        <v>148</v>
      </c>
      <c r="N11" s="8">
        <v>45</v>
      </c>
      <c r="O11" s="8">
        <v>8</v>
      </c>
      <c r="P11" s="8">
        <v>37</v>
      </c>
      <c r="Q11" s="8">
        <v>123</v>
      </c>
      <c r="R11" s="8">
        <v>32</v>
      </c>
      <c r="S11" s="8">
        <v>91</v>
      </c>
      <c r="T11" s="8">
        <v>26</v>
      </c>
      <c r="U11" s="8">
        <v>8</v>
      </c>
      <c r="V11" s="8">
        <v>18</v>
      </c>
      <c r="W11" s="8">
        <v>8</v>
      </c>
      <c r="X11" s="8">
        <v>1</v>
      </c>
      <c r="Y11" s="8">
        <v>7</v>
      </c>
      <c r="Z11" s="8">
        <v>166</v>
      </c>
      <c r="AA11" s="8">
        <v>39</v>
      </c>
      <c r="AB11" s="8">
        <v>127</v>
      </c>
      <c r="AC11" s="8">
        <v>2</v>
      </c>
      <c r="AD11" s="8">
        <v>0</v>
      </c>
      <c r="AE11" s="8">
        <v>2</v>
      </c>
      <c r="AF11" s="8">
        <v>63</v>
      </c>
      <c r="AG11" s="8">
        <v>14</v>
      </c>
      <c r="AH11" s="8">
        <v>49</v>
      </c>
      <c r="AI11" s="8">
        <v>0.72799999999999998</v>
      </c>
      <c r="AJ11" s="8">
        <v>0.72799999999999998</v>
      </c>
      <c r="AK11" s="8">
        <v>0.76100000000000001</v>
      </c>
      <c r="AL11" s="8">
        <v>0.503</v>
      </c>
      <c r="AM11" s="8">
        <v>0.503</v>
      </c>
      <c r="AN11" s="8">
        <v>0.52500000000000002</v>
      </c>
      <c r="AO11" s="8">
        <v>0.53</v>
      </c>
      <c r="AP11" s="8">
        <v>0.56999999999999995</v>
      </c>
      <c r="AQ11" s="8">
        <v>1.3299999999999999E-2</v>
      </c>
      <c r="AR11" s="8">
        <v>-6.6600000000000006E-2</v>
      </c>
      <c r="AS11" s="8">
        <v>1.7100000000000001E-2</v>
      </c>
      <c r="AT11" s="8">
        <v>-6.1999999999999998E-3</v>
      </c>
      <c r="AU11" s="8">
        <v>2.7199999999999998E-2</v>
      </c>
      <c r="AV11" s="8">
        <v>-1.03E-2</v>
      </c>
      <c r="AW11" s="8">
        <v>8.74</v>
      </c>
      <c r="AX11" s="8">
        <v>8.75</v>
      </c>
      <c r="AY11" s="32"/>
      <c r="AZ11" s="32"/>
      <c r="BA11" s="32"/>
      <c r="BB11" s="32"/>
      <c r="BC11" s="32"/>
    </row>
    <row r="12" spans="1:63" s="15" customFormat="1" x14ac:dyDescent="0.25">
      <c r="A12" s="8" t="s">
        <v>158</v>
      </c>
      <c r="B12" s="123">
        <v>0.59699999999999998</v>
      </c>
      <c r="C12" s="1">
        <v>0.53800000000000003</v>
      </c>
      <c r="D12" s="1">
        <v>0.70299999999999996</v>
      </c>
      <c r="E12" s="123">
        <v>0.70299999999999996</v>
      </c>
      <c r="F12" s="1">
        <v>0.69599999999999995</v>
      </c>
      <c r="G12" s="1">
        <v>0.70599999999999996</v>
      </c>
      <c r="H12" s="4" t="s">
        <v>132</v>
      </c>
      <c r="I12" s="1" t="s">
        <v>178</v>
      </c>
      <c r="J12" s="4" t="s">
        <v>140</v>
      </c>
      <c r="K12" s="1">
        <v>118</v>
      </c>
      <c r="L12" s="1">
        <v>11</v>
      </c>
      <c r="M12" s="1">
        <v>107</v>
      </c>
      <c r="N12" s="1">
        <v>31</v>
      </c>
      <c r="O12" s="1">
        <v>4</v>
      </c>
      <c r="P12" s="1">
        <v>27</v>
      </c>
      <c r="Q12" s="1">
        <v>70</v>
      </c>
      <c r="R12" s="1">
        <v>16</v>
      </c>
      <c r="S12" s="1">
        <v>54</v>
      </c>
      <c r="T12" s="1">
        <v>12</v>
      </c>
      <c r="U12" s="1">
        <v>3</v>
      </c>
      <c r="V12" s="1">
        <v>9</v>
      </c>
      <c r="W12" s="1">
        <v>61</v>
      </c>
      <c r="X12" s="1">
        <v>17</v>
      </c>
      <c r="Y12" s="1">
        <v>44</v>
      </c>
      <c r="Z12" s="1">
        <v>180</v>
      </c>
      <c r="AA12" s="1">
        <v>44</v>
      </c>
      <c r="AB12" s="1">
        <v>136</v>
      </c>
      <c r="AC12" s="1">
        <v>51</v>
      </c>
      <c r="AD12" s="1">
        <v>8</v>
      </c>
      <c r="AE12" s="1">
        <v>43</v>
      </c>
      <c r="AF12" s="1">
        <v>77</v>
      </c>
      <c r="AG12" s="1">
        <v>18</v>
      </c>
      <c r="AH12" s="1">
        <v>59</v>
      </c>
      <c r="AI12" s="1">
        <v>0.66100000000000003</v>
      </c>
      <c r="AJ12" s="1">
        <v>0.66100000000000003</v>
      </c>
      <c r="AK12" s="1">
        <v>0.68799999999999994</v>
      </c>
      <c r="AL12" s="1">
        <v>0.41099999999999998</v>
      </c>
      <c r="AM12" s="1">
        <v>0.41099999999999998</v>
      </c>
      <c r="AN12" s="1">
        <v>0.443</v>
      </c>
      <c r="AO12" s="1">
        <v>0.57999999999999996</v>
      </c>
      <c r="AP12" s="1">
        <v>0.62</v>
      </c>
      <c r="AQ12" s="123">
        <v>-0.13439999999999999</v>
      </c>
      <c r="AR12" s="123">
        <v>-0.1321</v>
      </c>
      <c r="AS12" s="123">
        <v>-0.13</v>
      </c>
      <c r="AT12" s="123">
        <v>-5.4399999999999997E-2</v>
      </c>
      <c r="AU12" s="123">
        <v>-0.1003</v>
      </c>
      <c r="AV12" s="123">
        <v>-6.5199999999999994E-2</v>
      </c>
      <c r="AW12" s="1">
        <v>3.6</v>
      </c>
      <c r="AX12" s="1">
        <v>3.6</v>
      </c>
      <c r="AY12" s="32"/>
      <c r="AZ12" s="32"/>
      <c r="BA12" s="32"/>
      <c r="BB12" s="32"/>
      <c r="BC12" s="32"/>
    </row>
    <row r="13" spans="1:63" s="112" customFormat="1" x14ac:dyDescent="0.25">
      <c r="A13" s="8" t="s">
        <v>162</v>
      </c>
      <c r="B13" s="123">
        <v>0.56299999999999994</v>
      </c>
      <c r="C13" s="8">
        <v>0.36499999999999999</v>
      </c>
      <c r="D13" s="8">
        <v>0.60499999999999998</v>
      </c>
      <c r="E13" s="123">
        <v>0.70299999999999996</v>
      </c>
      <c r="F13" s="8">
        <v>0.68100000000000005</v>
      </c>
      <c r="G13" s="8">
        <v>0.71</v>
      </c>
      <c r="H13" s="10" t="s">
        <v>133</v>
      </c>
      <c r="I13" s="8" t="s">
        <v>179</v>
      </c>
      <c r="J13" s="10" t="s">
        <v>116</v>
      </c>
      <c r="K13" s="8">
        <v>169</v>
      </c>
      <c r="L13" s="8">
        <v>19</v>
      </c>
      <c r="M13" s="8">
        <v>150</v>
      </c>
      <c r="N13" s="8">
        <v>45</v>
      </c>
      <c r="O13" s="8">
        <v>8</v>
      </c>
      <c r="P13" s="8">
        <v>37</v>
      </c>
      <c r="Q13" s="8">
        <v>131</v>
      </c>
      <c r="R13" s="8">
        <v>33</v>
      </c>
      <c r="S13" s="8">
        <v>98</v>
      </c>
      <c r="T13" s="8">
        <v>26</v>
      </c>
      <c r="U13" s="8">
        <v>8</v>
      </c>
      <c r="V13" s="8">
        <v>18</v>
      </c>
      <c r="W13" s="8">
        <v>0</v>
      </c>
      <c r="X13" s="8">
        <v>0</v>
      </c>
      <c r="Y13" s="8">
        <v>0</v>
      </c>
      <c r="Z13" s="8">
        <v>166</v>
      </c>
      <c r="AA13" s="8">
        <v>39</v>
      </c>
      <c r="AB13" s="8">
        <v>127</v>
      </c>
      <c r="AC13" s="8">
        <v>0</v>
      </c>
      <c r="AD13" s="8">
        <v>0</v>
      </c>
      <c r="AE13" s="8">
        <v>0</v>
      </c>
      <c r="AF13" s="8">
        <v>63</v>
      </c>
      <c r="AG13" s="8">
        <v>14</v>
      </c>
      <c r="AH13" s="8">
        <v>49</v>
      </c>
      <c r="AI13" s="8">
        <v>0.72099999999999997</v>
      </c>
      <c r="AJ13" s="8">
        <v>0.72099999999999997</v>
      </c>
      <c r="AK13" s="8">
        <v>0.754</v>
      </c>
      <c r="AL13" s="8">
        <v>0.503</v>
      </c>
      <c r="AM13" s="8">
        <v>0.503</v>
      </c>
      <c r="AN13" s="8">
        <v>0.52500000000000002</v>
      </c>
      <c r="AO13" s="8">
        <v>0.51</v>
      </c>
      <c r="AP13" s="8">
        <v>0.56999999999999995</v>
      </c>
      <c r="AQ13" s="71">
        <v>0</v>
      </c>
      <c r="AR13" s="123">
        <v>-6.6600000000000006E-2</v>
      </c>
      <c r="AS13" s="71">
        <v>0</v>
      </c>
      <c r="AT13" s="71">
        <v>-6.1999999999999998E-3</v>
      </c>
      <c r="AU13" s="71">
        <v>0</v>
      </c>
      <c r="AV13" s="71">
        <v>-1.03E-2</v>
      </c>
      <c r="AW13" s="8">
        <v>8.7799999999999994</v>
      </c>
      <c r="AX13" s="8">
        <v>8.7899999999999991</v>
      </c>
      <c r="AY13" s="32"/>
      <c r="AZ13" s="32"/>
      <c r="BA13" s="32"/>
      <c r="BB13" s="32"/>
      <c r="BC13" s="32"/>
    </row>
    <row r="14" spans="1:63" x14ac:dyDescent="0.25">
      <c r="A14" s="29"/>
      <c r="B14" s="32"/>
      <c r="C14" s="29"/>
      <c r="D14" s="29"/>
      <c r="E14" s="29"/>
      <c r="F14" s="29"/>
      <c r="G14" s="29"/>
      <c r="H14" s="32"/>
      <c r="I14" s="29"/>
      <c r="J14" s="29"/>
      <c r="K14" s="32"/>
      <c r="BG14" s="29"/>
      <c r="BH14" s="29"/>
      <c r="BI14" s="29"/>
      <c r="BJ14" s="29"/>
      <c r="BK14" s="29"/>
    </row>
    <row r="15" spans="1:63" x14ac:dyDescent="0.25">
      <c r="A15" s="29"/>
      <c r="B15" s="32"/>
      <c r="C15" s="29"/>
      <c r="D15" s="50"/>
      <c r="E15" s="81"/>
      <c r="F15" s="81"/>
      <c r="G15" s="81"/>
      <c r="H15" s="50"/>
      <c r="I15" s="50"/>
      <c r="J15" s="50"/>
      <c r="K15" s="50"/>
      <c r="L15" s="50"/>
      <c r="BG15" s="29"/>
      <c r="BH15" s="29"/>
      <c r="BI15" s="29"/>
      <c r="BJ15" s="29"/>
      <c r="BK15" s="29"/>
    </row>
    <row r="16" spans="1:63" x14ac:dyDescent="0.25">
      <c r="A16" s="32" t="s">
        <v>145</v>
      </c>
      <c r="B16" s="43"/>
      <c r="C16" s="29"/>
      <c r="D16" s="29"/>
      <c r="E16" s="29"/>
      <c r="F16" s="29"/>
      <c r="G16" s="29"/>
      <c r="H16" s="43"/>
      <c r="I16" s="29"/>
      <c r="J16" s="29"/>
      <c r="K16" s="32"/>
      <c r="L16" s="42"/>
      <c r="M16" s="42"/>
      <c r="BG16" s="29"/>
      <c r="BH16" s="29"/>
      <c r="BI16" s="29"/>
      <c r="BJ16" s="29"/>
      <c r="BK16" s="29"/>
    </row>
    <row r="17" spans="1:63" x14ac:dyDescent="0.25">
      <c r="A17" s="128" t="s">
        <v>0</v>
      </c>
      <c r="B17" s="125" t="s">
        <v>24</v>
      </c>
      <c r="C17" s="126"/>
      <c r="D17" s="127"/>
      <c r="E17" s="125" t="s">
        <v>25</v>
      </c>
      <c r="F17" s="126"/>
      <c r="G17" s="127"/>
      <c r="H17" s="130" t="s">
        <v>2</v>
      </c>
      <c r="I17" s="130" t="s">
        <v>22</v>
      </c>
      <c r="J17" s="130" t="s">
        <v>10</v>
      </c>
      <c r="K17" s="135" t="s">
        <v>26</v>
      </c>
      <c r="L17" s="136"/>
      <c r="M17" s="137"/>
      <c r="N17" s="135" t="s">
        <v>27</v>
      </c>
      <c r="O17" s="136"/>
      <c r="P17" s="137"/>
      <c r="Q17" s="125" t="s">
        <v>28</v>
      </c>
      <c r="R17" s="126"/>
      <c r="S17" s="127"/>
      <c r="T17" s="125" t="s">
        <v>29</v>
      </c>
      <c r="U17" s="126"/>
      <c r="V17" s="127"/>
      <c r="W17" s="125" t="s">
        <v>30</v>
      </c>
      <c r="X17" s="126"/>
      <c r="Y17" s="127"/>
      <c r="Z17" s="125" t="s">
        <v>31</v>
      </c>
      <c r="AA17" s="126"/>
      <c r="AB17" s="127"/>
      <c r="AC17" s="125" t="s">
        <v>32</v>
      </c>
      <c r="AD17" s="126"/>
      <c r="AE17" s="127"/>
      <c r="AF17" s="125" t="s">
        <v>33</v>
      </c>
      <c r="AG17" s="126"/>
      <c r="AH17" s="127"/>
      <c r="AI17" s="125" t="s">
        <v>34</v>
      </c>
      <c r="AJ17" s="126"/>
      <c r="AK17" s="127"/>
      <c r="AL17" s="125" t="s">
        <v>35</v>
      </c>
      <c r="AM17" s="126"/>
      <c r="AN17" s="127"/>
      <c r="AO17" s="130" t="s">
        <v>36</v>
      </c>
      <c r="AP17" s="130" t="s">
        <v>37</v>
      </c>
      <c r="AQ17" s="133" t="s">
        <v>38</v>
      </c>
      <c r="AR17" s="133" t="s">
        <v>39</v>
      </c>
      <c r="AS17" s="133" t="s">
        <v>40</v>
      </c>
      <c r="AT17" s="133" t="s">
        <v>41</v>
      </c>
      <c r="AU17" s="133" t="s">
        <v>42</v>
      </c>
      <c r="AV17" s="133" t="s">
        <v>43</v>
      </c>
      <c r="AW17" s="130" t="s">
        <v>44</v>
      </c>
      <c r="AX17" s="130" t="s">
        <v>45</v>
      </c>
    </row>
    <row r="18" spans="1:63" x14ac:dyDescent="0.25">
      <c r="A18" s="129"/>
      <c r="B18" s="49" t="s">
        <v>17</v>
      </c>
      <c r="C18" s="49" t="s">
        <v>15</v>
      </c>
      <c r="D18" s="49" t="s">
        <v>16</v>
      </c>
      <c r="E18" s="49" t="s">
        <v>17</v>
      </c>
      <c r="F18" s="49" t="s">
        <v>15</v>
      </c>
      <c r="G18" s="49" t="s">
        <v>16</v>
      </c>
      <c r="H18" s="130"/>
      <c r="I18" s="130"/>
      <c r="J18" s="130"/>
      <c r="K18" s="49" t="s">
        <v>17</v>
      </c>
      <c r="L18" s="49" t="s">
        <v>15</v>
      </c>
      <c r="M18" s="49" t="s">
        <v>16</v>
      </c>
      <c r="N18" s="49" t="s">
        <v>17</v>
      </c>
      <c r="O18" s="49" t="s">
        <v>15</v>
      </c>
      <c r="P18" s="49" t="s">
        <v>16</v>
      </c>
      <c r="Q18" s="49" t="s">
        <v>17</v>
      </c>
      <c r="R18" s="49" t="s">
        <v>15</v>
      </c>
      <c r="S18" s="49" t="s">
        <v>16</v>
      </c>
      <c r="T18" s="49" t="s">
        <v>17</v>
      </c>
      <c r="U18" s="49" t="s">
        <v>15</v>
      </c>
      <c r="V18" s="49" t="s">
        <v>16</v>
      </c>
      <c r="W18" s="49" t="s">
        <v>17</v>
      </c>
      <c r="X18" s="49" t="s">
        <v>15</v>
      </c>
      <c r="Y18" s="49" t="s">
        <v>16</v>
      </c>
      <c r="Z18" s="49" t="s">
        <v>17</v>
      </c>
      <c r="AA18" s="49" t="s">
        <v>15</v>
      </c>
      <c r="AB18" s="49" t="s">
        <v>16</v>
      </c>
      <c r="AC18" s="49" t="s">
        <v>17</v>
      </c>
      <c r="AD18" s="49" t="s">
        <v>15</v>
      </c>
      <c r="AE18" s="49" t="s">
        <v>16</v>
      </c>
      <c r="AF18" s="49" t="s">
        <v>17</v>
      </c>
      <c r="AG18" s="49" t="s">
        <v>15</v>
      </c>
      <c r="AH18" s="49" t="s">
        <v>16</v>
      </c>
      <c r="AI18" s="49" t="s">
        <v>17</v>
      </c>
      <c r="AJ18" s="49" t="s">
        <v>15</v>
      </c>
      <c r="AK18" s="49" t="s">
        <v>16</v>
      </c>
      <c r="AL18" s="49" t="s">
        <v>17</v>
      </c>
      <c r="AM18" s="49" t="s">
        <v>15</v>
      </c>
      <c r="AN18" s="49" t="s">
        <v>16</v>
      </c>
      <c r="AO18" s="130"/>
      <c r="AP18" s="130"/>
      <c r="AQ18" s="134"/>
      <c r="AR18" s="134"/>
      <c r="AS18" s="134"/>
      <c r="AT18" s="134"/>
      <c r="AU18" s="134"/>
      <c r="AV18" s="134"/>
      <c r="AW18" s="130"/>
      <c r="AX18" s="130"/>
    </row>
    <row r="19" spans="1:63" x14ac:dyDescent="0.25">
      <c r="A19" s="20" t="s">
        <v>156</v>
      </c>
      <c r="B19" s="124">
        <v>0.63700000000000001</v>
      </c>
      <c r="C19" s="2">
        <v>0.67300000000000004</v>
      </c>
      <c r="D19" s="2">
        <v>0.629</v>
      </c>
      <c r="E19" s="124">
        <v>0.70299999999999996</v>
      </c>
      <c r="F19" s="2">
        <v>0.68100000000000005</v>
      </c>
      <c r="G19" s="2">
        <v>0.71</v>
      </c>
      <c r="H19" s="4" t="s">
        <v>132</v>
      </c>
      <c r="I19" s="4" t="s">
        <v>9</v>
      </c>
      <c r="J19" s="4" t="s">
        <v>130</v>
      </c>
      <c r="K19" s="6">
        <v>106</v>
      </c>
      <c r="L19" s="6">
        <v>5</v>
      </c>
      <c r="M19" s="6">
        <v>101</v>
      </c>
      <c r="N19" s="6">
        <v>34</v>
      </c>
      <c r="O19" s="6">
        <v>4</v>
      </c>
      <c r="P19" s="6">
        <v>30</v>
      </c>
      <c r="Q19" s="6">
        <v>46</v>
      </c>
      <c r="R19" s="6">
        <v>3</v>
      </c>
      <c r="S19" s="6">
        <v>43</v>
      </c>
      <c r="T19" s="6">
        <v>15</v>
      </c>
      <c r="U19" s="6">
        <v>4</v>
      </c>
      <c r="V19" s="6">
        <v>11</v>
      </c>
      <c r="W19" s="6">
        <v>85</v>
      </c>
      <c r="X19" s="6">
        <v>30</v>
      </c>
      <c r="Y19" s="6">
        <v>55</v>
      </c>
      <c r="Z19" s="6">
        <v>177</v>
      </c>
      <c r="AA19" s="6">
        <v>43</v>
      </c>
      <c r="AB19" s="6">
        <v>134</v>
      </c>
      <c r="AC19" s="6">
        <v>63</v>
      </c>
      <c r="AD19" s="6">
        <v>14</v>
      </c>
      <c r="AE19" s="6">
        <v>49</v>
      </c>
      <c r="AF19" s="6">
        <v>74</v>
      </c>
      <c r="AG19" s="6">
        <v>18</v>
      </c>
      <c r="AH19" s="6">
        <v>56</v>
      </c>
      <c r="AI19" s="6">
        <v>0.66</v>
      </c>
      <c r="AJ19" s="6">
        <v>0.66</v>
      </c>
      <c r="AK19" s="6">
        <v>0.68700000000000006</v>
      </c>
      <c r="AL19" s="6">
        <v>0.433</v>
      </c>
      <c r="AM19" s="6">
        <v>0.433</v>
      </c>
      <c r="AN19" s="6">
        <v>0.47199999999999998</v>
      </c>
      <c r="AO19" s="6">
        <v>0.64</v>
      </c>
      <c r="AP19" s="6">
        <v>0.64</v>
      </c>
      <c r="AQ19" s="11">
        <v>-0.41020000000000001</v>
      </c>
      <c r="AR19" s="11">
        <v>-0.16700000000000001</v>
      </c>
      <c r="AS19" s="11">
        <v>-0.42680000000000001</v>
      </c>
      <c r="AT19" s="11">
        <v>-6.1499999999999999E-2</v>
      </c>
      <c r="AU19" s="11">
        <v>-0.379</v>
      </c>
      <c r="AV19" s="11">
        <v>-7.8899999999999998E-2</v>
      </c>
      <c r="AW19" s="6">
        <v>1.28</v>
      </c>
      <c r="AX19" s="6">
        <v>1.29</v>
      </c>
    </row>
    <row r="20" spans="1:63" x14ac:dyDescent="0.25">
      <c r="A20" s="49" t="s">
        <v>155</v>
      </c>
      <c r="B20" s="123">
        <v>0.65300000000000002</v>
      </c>
      <c r="C20" s="7">
        <v>0.71199999999999997</v>
      </c>
      <c r="D20" s="7">
        <v>0.64100000000000001</v>
      </c>
      <c r="E20" s="71">
        <v>0.72299999999999998</v>
      </c>
      <c r="F20" s="7">
        <v>0.71</v>
      </c>
      <c r="G20" s="7">
        <v>0.72699999999999998</v>
      </c>
      <c r="H20" s="10" t="s">
        <v>133</v>
      </c>
      <c r="I20" s="10" t="s">
        <v>9</v>
      </c>
      <c r="J20" s="10" t="s">
        <v>116</v>
      </c>
      <c r="K20" s="9">
        <v>106</v>
      </c>
      <c r="L20" s="9">
        <v>6</v>
      </c>
      <c r="M20" s="9">
        <v>100</v>
      </c>
      <c r="N20" s="9">
        <v>60</v>
      </c>
      <c r="O20" s="9">
        <v>13</v>
      </c>
      <c r="P20" s="9">
        <v>47</v>
      </c>
      <c r="Q20" s="9">
        <v>41</v>
      </c>
      <c r="R20" s="9">
        <v>2</v>
      </c>
      <c r="S20" s="9">
        <v>39</v>
      </c>
      <c r="T20" s="9">
        <v>35</v>
      </c>
      <c r="U20" s="9">
        <v>11</v>
      </c>
      <c r="V20" s="9">
        <v>24</v>
      </c>
      <c r="W20" s="9">
        <v>90</v>
      </c>
      <c r="X20" s="9">
        <v>31</v>
      </c>
      <c r="Y20" s="9">
        <v>59</v>
      </c>
      <c r="Z20" s="9">
        <v>157</v>
      </c>
      <c r="AA20" s="9">
        <v>36</v>
      </c>
      <c r="AB20" s="9">
        <v>121</v>
      </c>
      <c r="AC20" s="9">
        <v>63</v>
      </c>
      <c r="AD20" s="9">
        <v>13</v>
      </c>
      <c r="AE20" s="9">
        <v>50</v>
      </c>
      <c r="AF20" s="9">
        <v>48</v>
      </c>
      <c r="AG20" s="9">
        <v>9</v>
      </c>
      <c r="AH20" s="9">
        <v>39</v>
      </c>
      <c r="AI20" s="9">
        <v>0.67100000000000004</v>
      </c>
      <c r="AJ20" s="9">
        <v>0.67100000000000004</v>
      </c>
      <c r="AK20" s="9">
        <v>0.69199999999999995</v>
      </c>
      <c r="AL20" s="9">
        <v>0.59099999999999997</v>
      </c>
      <c r="AM20" s="9">
        <v>0.59099999999999997</v>
      </c>
      <c r="AN20" s="9">
        <v>0.59899999999999998</v>
      </c>
      <c r="AO20" s="9">
        <v>0.66</v>
      </c>
      <c r="AP20" s="9">
        <v>0.69</v>
      </c>
      <c r="AQ20" s="9">
        <v>-0.35089999999999999</v>
      </c>
      <c r="AR20" s="9">
        <v>4.4400000000000002E-2</v>
      </c>
      <c r="AS20" s="9">
        <v>-0.40660000000000002</v>
      </c>
      <c r="AT20" s="9">
        <v>4.0500000000000001E-2</v>
      </c>
      <c r="AU20" s="9">
        <v>-0.34410000000000002</v>
      </c>
      <c r="AV20" s="9">
        <v>5.6500000000000002E-2</v>
      </c>
      <c r="AW20" s="9">
        <v>4.17</v>
      </c>
      <c r="AX20" s="9">
        <v>4.18</v>
      </c>
    </row>
    <row r="21" spans="1:63" x14ac:dyDescent="0.25">
      <c r="A21" s="20" t="s">
        <v>154</v>
      </c>
      <c r="B21" s="124">
        <v>0.58299999999999996</v>
      </c>
      <c r="C21" s="2">
        <v>0.57699999999999996</v>
      </c>
      <c r="D21" s="2">
        <v>0.58499999999999996</v>
      </c>
      <c r="E21" s="73">
        <v>0.71299999999999997</v>
      </c>
      <c r="F21" s="2">
        <v>0.71</v>
      </c>
      <c r="G21" s="2">
        <v>0.71399999999999997</v>
      </c>
      <c r="H21" s="4" t="s">
        <v>132</v>
      </c>
      <c r="I21" s="2" t="s">
        <v>165</v>
      </c>
      <c r="J21" s="4" t="s">
        <v>140</v>
      </c>
      <c r="K21" s="4" t="s">
        <v>199</v>
      </c>
      <c r="L21" s="4" t="s">
        <v>200</v>
      </c>
      <c r="M21" s="6">
        <v>99</v>
      </c>
      <c r="N21" s="6">
        <v>38</v>
      </c>
      <c r="O21" s="6">
        <v>7</v>
      </c>
      <c r="P21" s="6">
        <v>31</v>
      </c>
      <c r="Q21" s="6">
        <v>64</v>
      </c>
      <c r="R21" s="6">
        <v>12</v>
      </c>
      <c r="S21" s="6">
        <v>52</v>
      </c>
      <c r="T21" s="6">
        <v>16</v>
      </c>
      <c r="U21" s="6">
        <v>5</v>
      </c>
      <c r="V21" s="6">
        <v>11</v>
      </c>
      <c r="W21" s="6">
        <v>67</v>
      </c>
      <c r="X21" s="6">
        <v>21</v>
      </c>
      <c r="Y21" s="6">
        <v>46</v>
      </c>
      <c r="Z21" s="6">
        <v>176</v>
      </c>
      <c r="AA21" s="6">
        <v>42</v>
      </c>
      <c r="AB21" s="6">
        <v>134</v>
      </c>
      <c r="AC21" s="6">
        <v>61</v>
      </c>
      <c r="AD21" s="6">
        <v>10</v>
      </c>
      <c r="AE21" s="6">
        <v>51</v>
      </c>
      <c r="AF21" s="6">
        <v>70</v>
      </c>
      <c r="AG21" s="6">
        <v>15</v>
      </c>
      <c r="AH21" s="6">
        <v>55</v>
      </c>
      <c r="AI21" s="6">
        <v>0.63300000000000001</v>
      </c>
      <c r="AJ21" s="6">
        <v>0.63300000000000001</v>
      </c>
      <c r="AK21" s="6">
        <v>0.65800000000000003</v>
      </c>
      <c r="AL21" s="6">
        <v>0.46899999999999997</v>
      </c>
      <c r="AM21" s="6">
        <v>0.46899999999999997</v>
      </c>
      <c r="AN21" s="6">
        <v>0.48399999999999999</v>
      </c>
      <c r="AO21" s="6">
        <v>0.59</v>
      </c>
      <c r="AP21" s="6">
        <v>0.62</v>
      </c>
      <c r="AQ21" s="121">
        <v>-0.18690000000000001</v>
      </c>
      <c r="AR21" s="120">
        <v>-4.2299999999999997E-2</v>
      </c>
      <c r="AS21" s="122">
        <v>-0.20499999999999999</v>
      </c>
      <c r="AT21" s="119">
        <v>-7.9000000000000008E-3</v>
      </c>
      <c r="AU21" s="122">
        <v>-0.17660000000000001</v>
      </c>
      <c r="AV21" s="119">
        <v>-5.8999999999999999E-3</v>
      </c>
      <c r="AW21" s="11">
        <v>2.82</v>
      </c>
      <c r="AX21" s="11">
        <v>2.83</v>
      </c>
      <c r="AZ21">
        <v>11</v>
      </c>
    </row>
    <row r="22" spans="1:63" x14ac:dyDescent="0.25">
      <c r="A22" s="8" t="s">
        <v>153</v>
      </c>
      <c r="B22" s="124">
        <v>0.59699999999999998</v>
      </c>
      <c r="C22" s="7">
        <v>0.442</v>
      </c>
      <c r="D22" s="7">
        <v>0.629</v>
      </c>
      <c r="E22" s="73">
        <v>0.70299999999999996</v>
      </c>
      <c r="F22" s="7">
        <v>0.65200000000000002</v>
      </c>
      <c r="G22" s="7">
        <v>0.71899999999999997</v>
      </c>
      <c r="H22" s="10" t="s">
        <v>133</v>
      </c>
      <c r="I22" s="8" t="s">
        <v>165</v>
      </c>
      <c r="J22" s="10" t="s">
        <v>116</v>
      </c>
      <c r="K22" s="10" t="s">
        <v>198</v>
      </c>
      <c r="L22" s="10" t="s">
        <v>197</v>
      </c>
      <c r="M22" s="9">
        <v>138</v>
      </c>
      <c r="N22" s="9">
        <v>70</v>
      </c>
      <c r="O22" s="9">
        <v>14</v>
      </c>
      <c r="P22" s="9">
        <v>56</v>
      </c>
      <c r="Q22" s="9">
        <v>107</v>
      </c>
      <c r="R22" s="9">
        <v>27</v>
      </c>
      <c r="S22" s="9">
        <v>80</v>
      </c>
      <c r="T22" s="9">
        <v>51</v>
      </c>
      <c r="U22" s="9">
        <v>16</v>
      </c>
      <c r="V22" s="9">
        <v>35</v>
      </c>
      <c r="W22" s="9">
        <v>24</v>
      </c>
      <c r="X22" s="9">
        <v>6</v>
      </c>
      <c r="Y22" s="9">
        <v>18</v>
      </c>
      <c r="Z22" s="9">
        <v>141</v>
      </c>
      <c r="AA22" s="9">
        <v>31</v>
      </c>
      <c r="AB22" s="9">
        <v>110</v>
      </c>
      <c r="AC22" s="9">
        <v>14</v>
      </c>
      <c r="AD22" s="9">
        <v>2</v>
      </c>
      <c r="AE22" s="9">
        <v>12</v>
      </c>
      <c r="AF22" s="9">
        <v>38</v>
      </c>
      <c r="AG22" s="9">
        <v>8</v>
      </c>
      <c r="AH22" s="9">
        <v>30</v>
      </c>
      <c r="AI22" s="9">
        <v>0.71899999999999997</v>
      </c>
      <c r="AJ22" s="9">
        <v>0.71899999999999997</v>
      </c>
      <c r="AK22" s="9">
        <v>0.75</v>
      </c>
      <c r="AL22" s="9">
        <v>0.61099999999999999</v>
      </c>
      <c r="AM22" s="9">
        <v>0.61099999999999999</v>
      </c>
      <c r="AN22" s="9">
        <v>0.63300000000000001</v>
      </c>
      <c r="AO22" s="9">
        <v>0.55000000000000004</v>
      </c>
      <c r="AP22" s="9">
        <v>0.66</v>
      </c>
      <c r="AQ22" s="121">
        <v>-2.53E-2</v>
      </c>
      <c r="AR22" s="120">
        <v>-1.4800000000000001E-2</v>
      </c>
      <c r="AS22" s="121">
        <v>-3.2899999999999999E-2</v>
      </c>
      <c r="AT22" s="121">
        <v>4.0800000000000003E-2</v>
      </c>
      <c r="AU22" s="120">
        <v>-1.17E-2</v>
      </c>
      <c r="AV22" s="121">
        <v>4.2099999999999999E-2</v>
      </c>
      <c r="AW22" s="9">
        <v>7.37</v>
      </c>
      <c r="AX22" s="9">
        <v>7.38</v>
      </c>
      <c r="AY22" s="116"/>
      <c r="AZ22" s="116"/>
      <c r="BA22" s="116"/>
      <c r="BB22" s="116"/>
      <c r="BC22" s="116"/>
      <c r="BD22" s="116"/>
      <c r="BE22" s="116"/>
      <c r="BF22" s="116"/>
      <c r="BG22" s="116"/>
    </row>
    <row r="23" spans="1:63" s="15" customFormat="1" x14ac:dyDescent="0.25">
      <c r="A23" s="8" t="s">
        <v>158</v>
      </c>
      <c r="B23" s="71">
        <v>0.61</v>
      </c>
      <c r="C23" s="1">
        <v>0.48099999999999998</v>
      </c>
      <c r="D23" s="1">
        <v>0.63700000000000001</v>
      </c>
      <c r="E23" s="73">
        <v>0.71299999999999997</v>
      </c>
      <c r="F23" s="2">
        <v>0.71</v>
      </c>
      <c r="G23" s="2">
        <v>0.71399999999999997</v>
      </c>
      <c r="H23" s="4" t="s">
        <v>132</v>
      </c>
      <c r="I23" s="1" t="s">
        <v>178</v>
      </c>
      <c r="J23" s="4" t="s">
        <v>140</v>
      </c>
      <c r="K23" s="4" t="s">
        <v>151</v>
      </c>
      <c r="L23" s="1">
        <v>16</v>
      </c>
      <c r="M23" s="4" t="s">
        <v>201</v>
      </c>
      <c r="N23" s="1">
        <v>38</v>
      </c>
      <c r="O23" s="1">
        <v>7</v>
      </c>
      <c r="P23" s="1">
        <v>31</v>
      </c>
      <c r="Q23" s="1">
        <v>99</v>
      </c>
      <c r="R23" s="1">
        <v>24</v>
      </c>
      <c r="S23" s="1">
        <v>75</v>
      </c>
      <c r="T23" s="1">
        <v>16</v>
      </c>
      <c r="U23" s="1">
        <v>5</v>
      </c>
      <c r="V23" s="1">
        <v>11</v>
      </c>
      <c r="W23" s="1">
        <v>32</v>
      </c>
      <c r="X23" s="1">
        <v>9</v>
      </c>
      <c r="Y23" s="1">
        <v>23</v>
      </c>
      <c r="Z23" s="1">
        <v>176</v>
      </c>
      <c r="AA23" s="1">
        <v>42</v>
      </c>
      <c r="AB23" s="1">
        <v>134</v>
      </c>
      <c r="AC23" s="1">
        <v>18</v>
      </c>
      <c r="AD23" s="1">
        <v>3</v>
      </c>
      <c r="AE23" s="1">
        <v>15</v>
      </c>
      <c r="AF23" s="1">
        <v>70</v>
      </c>
      <c r="AG23" s="1">
        <v>15</v>
      </c>
      <c r="AH23" s="1">
        <v>55</v>
      </c>
      <c r="AI23" s="1">
        <v>0.72099999999999997</v>
      </c>
      <c r="AJ23" s="1">
        <v>0.72099999999999997</v>
      </c>
      <c r="AK23" s="1">
        <v>0.75</v>
      </c>
      <c r="AL23" s="1">
        <v>0.46899999999999997</v>
      </c>
      <c r="AM23" s="1">
        <v>0.46899999999999997</v>
      </c>
      <c r="AN23" s="1">
        <v>0.48399999999999999</v>
      </c>
      <c r="AO23" s="1">
        <v>0.56999999999999995</v>
      </c>
      <c r="AP23" s="1">
        <v>0.62</v>
      </c>
      <c r="AQ23" s="71">
        <v>-5.79E-2</v>
      </c>
      <c r="AR23" s="71">
        <v>-4.2299999999999997E-2</v>
      </c>
      <c r="AS23" s="71">
        <v>-7.7499999999999999E-2</v>
      </c>
      <c r="AT23" s="123">
        <v>-7.7899999999999997E-2</v>
      </c>
      <c r="AU23" s="71">
        <v>-4.8000000000000001E-2</v>
      </c>
      <c r="AV23" s="71">
        <v>-5.8999999999999999E-3</v>
      </c>
      <c r="AW23" s="1">
        <v>2.84</v>
      </c>
      <c r="AX23" s="1">
        <v>2.85</v>
      </c>
      <c r="AY23" s="32"/>
      <c r="AZ23" s="81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</row>
    <row r="24" spans="1:63" s="112" customFormat="1" x14ac:dyDescent="0.25">
      <c r="A24" s="8" t="s">
        <v>162</v>
      </c>
      <c r="B24" s="123">
        <v>0.6</v>
      </c>
      <c r="C24" s="8">
        <v>0.51900000000000002</v>
      </c>
      <c r="D24" s="8">
        <v>0.61699999999999999</v>
      </c>
      <c r="E24" s="73">
        <v>0.71</v>
      </c>
      <c r="F24" s="7">
        <v>0.68100000000000005</v>
      </c>
      <c r="G24" s="7">
        <v>0.71899999999999997</v>
      </c>
      <c r="H24" s="10" t="s">
        <v>133</v>
      </c>
      <c r="I24" s="8" t="s">
        <v>179</v>
      </c>
      <c r="J24" s="10" t="s">
        <v>116</v>
      </c>
      <c r="K24" s="10" t="s">
        <v>202</v>
      </c>
      <c r="L24" s="8">
        <v>11</v>
      </c>
      <c r="M24" s="10" t="s">
        <v>203</v>
      </c>
      <c r="N24" s="8">
        <v>70</v>
      </c>
      <c r="O24" s="8">
        <v>114</v>
      </c>
      <c r="P24" s="8">
        <v>56</v>
      </c>
      <c r="Q24" s="8">
        <v>75</v>
      </c>
      <c r="R24" s="8">
        <v>17</v>
      </c>
      <c r="S24" s="8">
        <v>58</v>
      </c>
      <c r="T24" s="8">
        <v>49</v>
      </c>
      <c r="U24" s="8">
        <v>14</v>
      </c>
      <c r="V24" s="8">
        <v>35</v>
      </c>
      <c r="W24" s="8">
        <v>56</v>
      </c>
      <c r="X24" s="8">
        <v>16</v>
      </c>
      <c r="Y24" s="8">
        <v>40</v>
      </c>
      <c r="Z24" s="8">
        <v>143</v>
      </c>
      <c r="AA24" s="8">
        <v>33</v>
      </c>
      <c r="AB24" s="8">
        <v>110</v>
      </c>
      <c r="AC24" s="8">
        <v>45</v>
      </c>
      <c r="AD24" s="8">
        <v>8</v>
      </c>
      <c r="AE24" s="8">
        <v>37</v>
      </c>
      <c r="AF24" s="8">
        <v>38</v>
      </c>
      <c r="AG24" s="8">
        <v>8</v>
      </c>
      <c r="AH24" s="8">
        <v>30</v>
      </c>
      <c r="AI24" s="8">
        <v>0.67400000000000004</v>
      </c>
      <c r="AJ24" s="8">
        <v>0.67400000000000004</v>
      </c>
      <c r="AK24" s="8">
        <v>0.70399999999999996</v>
      </c>
      <c r="AL24" s="8">
        <v>0.61699999999999999</v>
      </c>
      <c r="AM24" s="8">
        <v>0.61699999999999999</v>
      </c>
      <c r="AN24" s="8">
        <v>0.63300000000000001</v>
      </c>
      <c r="AO24" s="8">
        <v>0.52</v>
      </c>
      <c r="AP24" s="8">
        <v>0.67</v>
      </c>
      <c r="AQ24" s="123">
        <v>-0.1744</v>
      </c>
      <c r="AR24" s="71">
        <v>-1.4800000000000001E-2</v>
      </c>
      <c r="AS24" s="123">
        <v>-0.15110000000000001</v>
      </c>
      <c r="AT24" s="123">
        <v>1.1900000000000001E-2</v>
      </c>
      <c r="AU24" s="123">
        <v>-0.1255</v>
      </c>
      <c r="AV24" s="123">
        <v>2.0799999999999999E-2</v>
      </c>
      <c r="AW24" s="8">
        <v>8.42</v>
      </c>
      <c r="AX24" s="8">
        <v>8.43</v>
      </c>
      <c r="AY24" s="32"/>
      <c r="AZ24" s="81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</row>
    <row r="25" spans="1:63" x14ac:dyDescent="0.25">
      <c r="A25" s="36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90"/>
      <c r="N25" s="90"/>
      <c r="O25" s="9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16"/>
    </row>
    <row r="26" spans="1:63" x14ac:dyDescent="0.25">
      <c r="A26" s="47" t="s">
        <v>146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29"/>
      <c r="AZ26" s="116"/>
      <c r="BA26" s="116"/>
      <c r="BB26" s="116"/>
      <c r="BC26" s="116"/>
      <c r="BD26" s="116"/>
      <c r="BE26" s="116"/>
      <c r="BF26" s="116"/>
      <c r="BG26" s="116"/>
    </row>
    <row r="27" spans="1:63" x14ac:dyDescent="0.25">
      <c r="A27" s="128" t="s">
        <v>0</v>
      </c>
      <c r="B27" s="125" t="s">
        <v>24</v>
      </c>
      <c r="C27" s="126"/>
      <c r="D27" s="127"/>
      <c r="E27" s="125" t="s">
        <v>25</v>
      </c>
      <c r="F27" s="126"/>
      <c r="G27" s="127"/>
      <c r="H27" s="130" t="s">
        <v>2</v>
      </c>
      <c r="I27" s="130" t="s">
        <v>22</v>
      </c>
      <c r="J27" s="130" t="s">
        <v>10</v>
      </c>
      <c r="K27" s="135" t="s">
        <v>26</v>
      </c>
      <c r="L27" s="136"/>
      <c r="M27" s="137"/>
      <c r="N27" s="135" t="s">
        <v>27</v>
      </c>
      <c r="O27" s="136"/>
      <c r="P27" s="137"/>
      <c r="Q27" s="125" t="s">
        <v>28</v>
      </c>
      <c r="R27" s="126"/>
      <c r="S27" s="127"/>
      <c r="T27" s="125" t="s">
        <v>29</v>
      </c>
      <c r="U27" s="126"/>
      <c r="V27" s="127"/>
      <c r="W27" s="125" t="s">
        <v>30</v>
      </c>
      <c r="X27" s="126"/>
      <c r="Y27" s="127"/>
      <c r="Z27" s="125" t="s">
        <v>31</v>
      </c>
      <c r="AA27" s="126"/>
      <c r="AB27" s="127"/>
      <c r="AC27" s="125" t="s">
        <v>32</v>
      </c>
      <c r="AD27" s="126"/>
      <c r="AE27" s="127"/>
      <c r="AF27" s="125" t="s">
        <v>33</v>
      </c>
      <c r="AG27" s="126"/>
      <c r="AH27" s="127"/>
      <c r="AI27" s="125" t="s">
        <v>34</v>
      </c>
      <c r="AJ27" s="126"/>
      <c r="AK27" s="127"/>
      <c r="AL27" s="125" t="s">
        <v>35</v>
      </c>
      <c r="AM27" s="126"/>
      <c r="AN27" s="127"/>
      <c r="AO27" s="130" t="s">
        <v>36</v>
      </c>
      <c r="AP27" s="130" t="s">
        <v>37</v>
      </c>
      <c r="AQ27" s="133" t="s">
        <v>38</v>
      </c>
      <c r="AR27" s="133" t="s">
        <v>39</v>
      </c>
      <c r="AS27" s="133" t="s">
        <v>40</v>
      </c>
      <c r="AT27" s="133" t="s">
        <v>41</v>
      </c>
      <c r="AU27" s="133" t="s">
        <v>42</v>
      </c>
      <c r="AV27" s="133" t="s">
        <v>43</v>
      </c>
      <c r="AW27" s="130" t="s">
        <v>44</v>
      </c>
      <c r="AX27" s="130" t="s">
        <v>45</v>
      </c>
    </row>
    <row r="28" spans="1:63" x14ac:dyDescent="0.25">
      <c r="A28" s="129"/>
      <c r="B28" s="49" t="s">
        <v>17</v>
      </c>
      <c r="C28" s="49" t="s">
        <v>15</v>
      </c>
      <c r="D28" s="49" t="s">
        <v>16</v>
      </c>
      <c r="E28" s="49" t="s">
        <v>17</v>
      </c>
      <c r="F28" s="49" t="s">
        <v>15</v>
      </c>
      <c r="G28" s="49" t="s">
        <v>16</v>
      </c>
      <c r="H28" s="130"/>
      <c r="I28" s="130"/>
      <c r="J28" s="130"/>
      <c r="K28" s="49" t="s">
        <v>17</v>
      </c>
      <c r="L28" s="49" t="s">
        <v>15</v>
      </c>
      <c r="M28" s="49" t="s">
        <v>16</v>
      </c>
      <c r="N28" s="49" t="s">
        <v>17</v>
      </c>
      <c r="O28" s="49" t="s">
        <v>15</v>
      </c>
      <c r="P28" s="49" t="s">
        <v>16</v>
      </c>
      <c r="Q28" s="49" t="s">
        <v>17</v>
      </c>
      <c r="R28" s="49" t="s">
        <v>15</v>
      </c>
      <c r="S28" s="49" t="s">
        <v>16</v>
      </c>
      <c r="T28" s="49" t="s">
        <v>17</v>
      </c>
      <c r="U28" s="49" t="s">
        <v>15</v>
      </c>
      <c r="V28" s="49" t="s">
        <v>16</v>
      </c>
      <c r="W28" s="49" t="s">
        <v>17</v>
      </c>
      <c r="X28" s="49" t="s">
        <v>15</v>
      </c>
      <c r="Y28" s="49" t="s">
        <v>16</v>
      </c>
      <c r="Z28" s="49" t="s">
        <v>17</v>
      </c>
      <c r="AA28" s="49" t="s">
        <v>15</v>
      </c>
      <c r="AB28" s="49" t="s">
        <v>16</v>
      </c>
      <c r="AC28" s="49" t="s">
        <v>17</v>
      </c>
      <c r="AD28" s="49" t="s">
        <v>15</v>
      </c>
      <c r="AE28" s="49" t="s">
        <v>16</v>
      </c>
      <c r="AF28" s="49" t="s">
        <v>17</v>
      </c>
      <c r="AG28" s="49" t="s">
        <v>15</v>
      </c>
      <c r="AH28" s="49" t="s">
        <v>16</v>
      </c>
      <c r="AI28" s="49" t="s">
        <v>17</v>
      </c>
      <c r="AJ28" s="49" t="s">
        <v>15</v>
      </c>
      <c r="AK28" s="49" t="s">
        <v>16</v>
      </c>
      <c r="AL28" s="49" t="s">
        <v>17</v>
      </c>
      <c r="AM28" s="49" t="s">
        <v>15</v>
      </c>
      <c r="AN28" s="49" t="s">
        <v>16</v>
      </c>
      <c r="AO28" s="130"/>
      <c r="AP28" s="130"/>
      <c r="AQ28" s="134"/>
      <c r="AR28" s="134"/>
      <c r="AS28" s="134"/>
      <c r="AT28" s="134"/>
      <c r="AU28" s="134"/>
      <c r="AV28" s="134"/>
      <c r="AW28" s="130"/>
      <c r="AX28" s="130"/>
    </row>
    <row r="29" spans="1:63" x14ac:dyDescent="0.25">
      <c r="A29" s="20" t="s">
        <v>156</v>
      </c>
      <c r="B29" s="73">
        <v>0.65300000000000002</v>
      </c>
      <c r="C29" s="2">
        <v>0.69199999999999995</v>
      </c>
      <c r="D29" s="2">
        <v>0.64500000000000002</v>
      </c>
      <c r="E29" s="73">
        <v>0.72299999999999998</v>
      </c>
      <c r="F29" s="2">
        <v>0.73899999999999999</v>
      </c>
      <c r="G29" s="2">
        <v>0.71899999999999997</v>
      </c>
      <c r="H29" s="4" t="s">
        <v>132</v>
      </c>
      <c r="I29" s="4" t="s">
        <v>9</v>
      </c>
      <c r="J29" s="4" t="s">
        <v>130</v>
      </c>
      <c r="K29" s="6">
        <v>104</v>
      </c>
      <c r="L29" s="6">
        <v>5</v>
      </c>
      <c r="M29" s="6">
        <v>99</v>
      </c>
      <c r="N29" s="6">
        <v>42</v>
      </c>
      <c r="O29" s="6">
        <v>8</v>
      </c>
      <c r="P29" s="6">
        <v>34</v>
      </c>
      <c r="Q29" s="6">
        <v>39</v>
      </c>
      <c r="R29" s="6">
        <v>2</v>
      </c>
      <c r="S29" s="6">
        <v>37</v>
      </c>
      <c r="T29" s="6">
        <v>17</v>
      </c>
      <c r="U29" s="6">
        <v>4</v>
      </c>
      <c r="V29" s="6">
        <v>13</v>
      </c>
      <c r="W29" s="6">
        <v>92</v>
      </c>
      <c r="X29" s="6">
        <v>31</v>
      </c>
      <c r="Y29" s="6">
        <v>61</v>
      </c>
      <c r="Z29" s="6">
        <v>175</v>
      </c>
      <c r="AA29" s="6">
        <v>43</v>
      </c>
      <c r="AB29" s="6">
        <v>132</v>
      </c>
      <c r="AC29" s="6">
        <v>65</v>
      </c>
      <c r="AD29" s="6">
        <v>14</v>
      </c>
      <c r="AE29" s="6">
        <v>51</v>
      </c>
      <c r="AF29" s="6">
        <v>66</v>
      </c>
      <c r="AG29" s="6">
        <v>14</v>
      </c>
      <c r="AH29" s="6">
        <v>52</v>
      </c>
      <c r="AI29" s="6">
        <v>0.66700000000000004</v>
      </c>
      <c r="AJ29" s="6">
        <v>0.66700000000000004</v>
      </c>
      <c r="AK29" s="6">
        <v>0.69199999999999995</v>
      </c>
      <c r="AL29" s="6">
        <v>0.503</v>
      </c>
      <c r="AM29" s="6">
        <v>0.503</v>
      </c>
      <c r="AN29" s="6">
        <v>0.51100000000000001</v>
      </c>
      <c r="AO29" s="6">
        <v>0.66</v>
      </c>
      <c r="AP29" s="6">
        <v>0.65</v>
      </c>
      <c r="AQ29" s="11">
        <v>-0.39679999999999999</v>
      </c>
      <c r="AR29" s="11">
        <v>-3.1699999999999999E-2</v>
      </c>
      <c r="AS29" s="11">
        <v>-0.4138</v>
      </c>
      <c r="AT29" s="11">
        <v>-2.93E-2</v>
      </c>
      <c r="AU29" s="11">
        <v>-0.3569</v>
      </c>
      <c r="AV29" s="11">
        <v>-1.8100000000000002E-2</v>
      </c>
      <c r="AW29" s="6">
        <v>1.29</v>
      </c>
      <c r="AX29" s="6">
        <v>1.3</v>
      </c>
    </row>
    <row r="30" spans="1:63" x14ac:dyDescent="0.25">
      <c r="A30" s="49" t="s">
        <v>155</v>
      </c>
      <c r="B30" s="123">
        <v>0.67700000000000005</v>
      </c>
      <c r="C30" s="7">
        <v>0.73099999999999998</v>
      </c>
      <c r="D30" s="7">
        <v>0.66500000000000004</v>
      </c>
      <c r="E30" s="71">
        <v>0.72299999999999998</v>
      </c>
      <c r="F30" s="7">
        <v>0.69599999999999995</v>
      </c>
      <c r="G30" s="7">
        <v>0.73199999999999998</v>
      </c>
      <c r="H30" s="10" t="s">
        <v>133</v>
      </c>
      <c r="I30" s="10" t="s">
        <v>9</v>
      </c>
      <c r="J30" s="10" t="s">
        <v>116</v>
      </c>
      <c r="K30" s="9">
        <v>121</v>
      </c>
      <c r="L30" s="9">
        <v>8</v>
      </c>
      <c r="M30" s="9">
        <v>113</v>
      </c>
      <c r="N30" s="9">
        <v>53</v>
      </c>
      <c r="O30" s="9">
        <v>10</v>
      </c>
      <c r="P30" s="9">
        <v>43</v>
      </c>
      <c r="Q30" s="9">
        <v>49</v>
      </c>
      <c r="R30" s="9">
        <v>3</v>
      </c>
      <c r="S30" s="9">
        <v>46</v>
      </c>
      <c r="T30" s="9">
        <v>28</v>
      </c>
      <c r="U30" s="9">
        <v>9</v>
      </c>
      <c r="V30" s="9">
        <v>19</v>
      </c>
      <c r="W30" s="9">
        <v>82</v>
      </c>
      <c r="X30" s="9">
        <v>30</v>
      </c>
      <c r="Y30" s="9">
        <v>52</v>
      </c>
      <c r="Z30" s="9">
        <v>164</v>
      </c>
      <c r="AA30" s="9">
        <v>38</v>
      </c>
      <c r="AB30" s="9">
        <v>126</v>
      </c>
      <c r="AC30" s="9">
        <v>48</v>
      </c>
      <c r="AD30" s="9">
        <v>11</v>
      </c>
      <c r="AE30" s="9">
        <v>37</v>
      </c>
      <c r="AF30" s="9">
        <v>55</v>
      </c>
      <c r="AG30" s="9">
        <v>12</v>
      </c>
      <c r="AH30" s="9">
        <v>43</v>
      </c>
      <c r="AI30" s="9">
        <v>0.71399999999999997</v>
      </c>
      <c r="AJ30" s="9">
        <v>0.71399999999999997</v>
      </c>
      <c r="AK30" s="9">
        <v>0.73099999999999998</v>
      </c>
      <c r="AL30" s="9">
        <v>0.56100000000000005</v>
      </c>
      <c r="AM30" s="9">
        <v>0.56100000000000005</v>
      </c>
      <c r="AN30" s="9">
        <v>0.58099999999999996</v>
      </c>
      <c r="AO30" s="9">
        <v>0.67</v>
      </c>
      <c r="AP30" s="9">
        <v>0.66</v>
      </c>
      <c r="AQ30" s="9">
        <v>-0.33229999999999998</v>
      </c>
      <c r="AR30" s="9">
        <v>-4.5499999999999999E-2</v>
      </c>
      <c r="AS30" s="9">
        <v>-0.42959999999999998</v>
      </c>
      <c r="AT30" s="9">
        <v>7.0000000000000001E-3</v>
      </c>
      <c r="AU30" s="9">
        <v>-0.35539999999999999</v>
      </c>
      <c r="AV30" s="9">
        <v>7.4999999999999997E-3</v>
      </c>
      <c r="AW30" s="57">
        <v>4.1500000000000004</v>
      </c>
      <c r="AX30" s="9">
        <v>4.16</v>
      </c>
    </row>
    <row r="31" spans="1:63" x14ac:dyDescent="0.25">
      <c r="A31" s="20" t="s">
        <v>154</v>
      </c>
      <c r="B31" s="124">
        <v>0.56999999999999995</v>
      </c>
      <c r="C31" s="2">
        <v>0.69199999999999995</v>
      </c>
      <c r="D31" s="2">
        <v>0.54400000000000004</v>
      </c>
      <c r="E31" s="124">
        <v>0.71</v>
      </c>
      <c r="F31" s="2">
        <v>0.71</v>
      </c>
      <c r="G31" s="2">
        <v>0.71</v>
      </c>
      <c r="H31" s="4" t="s">
        <v>132</v>
      </c>
      <c r="I31" s="115" t="s">
        <v>165</v>
      </c>
      <c r="J31" s="4" t="s">
        <v>140</v>
      </c>
      <c r="K31" s="4" t="s">
        <v>194</v>
      </c>
      <c r="L31" s="4" t="s">
        <v>195</v>
      </c>
      <c r="M31" s="6">
        <v>57</v>
      </c>
      <c r="N31" s="6">
        <v>35</v>
      </c>
      <c r="O31" s="6">
        <v>6</v>
      </c>
      <c r="P31" s="6">
        <v>29</v>
      </c>
      <c r="Q31" s="6">
        <v>20</v>
      </c>
      <c r="R31" s="6">
        <v>0</v>
      </c>
      <c r="S31" s="6">
        <v>20</v>
      </c>
      <c r="T31" s="6">
        <v>14</v>
      </c>
      <c r="U31" s="6">
        <v>4</v>
      </c>
      <c r="V31" s="6">
        <v>10</v>
      </c>
      <c r="W31" s="6">
        <v>111</v>
      </c>
      <c r="X31" s="6">
        <v>33</v>
      </c>
      <c r="Y31" s="6">
        <v>78</v>
      </c>
      <c r="Z31" s="6">
        <v>178</v>
      </c>
      <c r="AA31" s="6">
        <v>43</v>
      </c>
      <c r="AB31" s="6">
        <v>135</v>
      </c>
      <c r="AC31" s="6">
        <v>109</v>
      </c>
      <c r="AD31" s="6">
        <v>16</v>
      </c>
      <c r="AE31" s="6">
        <v>93</v>
      </c>
      <c r="AF31" s="6">
        <v>73</v>
      </c>
      <c r="AG31" s="6">
        <v>16</v>
      </c>
      <c r="AH31" s="6">
        <v>57</v>
      </c>
      <c r="AI31" s="6">
        <v>0.48199999999999998</v>
      </c>
      <c r="AJ31" s="6">
        <v>0.48199999999999998</v>
      </c>
      <c r="AK31" s="6">
        <v>0.502</v>
      </c>
      <c r="AL31" s="6">
        <v>0.44600000000000001</v>
      </c>
      <c r="AM31" s="6">
        <v>0.44600000000000001</v>
      </c>
      <c r="AN31" s="6">
        <v>0.46400000000000002</v>
      </c>
      <c r="AO31" s="6">
        <v>0.6</v>
      </c>
      <c r="AP31" s="6">
        <v>0.61</v>
      </c>
      <c r="AQ31" s="121">
        <v>-0.22209999999999999</v>
      </c>
      <c r="AR31" s="121">
        <v>-6.4500000000000002E-2</v>
      </c>
      <c r="AS31" s="122">
        <v>-0.25280000000000002</v>
      </c>
      <c r="AT31" s="122">
        <v>-2.3900000000000001E-2</v>
      </c>
      <c r="AU31" s="122">
        <v>-0.21310000000000001</v>
      </c>
      <c r="AV31" s="122">
        <v>-2.4199999999999999E-2</v>
      </c>
      <c r="AW31" s="11">
        <v>2.88</v>
      </c>
      <c r="AX31" s="11">
        <v>2.89</v>
      </c>
    </row>
    <row r="32" spans="1:63" x14ac:dyDescent="0.25">
      <c r="A32" s="8" t="s">
        <v>153</v>
      </c>
      <c r="B32" s="73">
        <v>0.60699999999999998</v>
      </c>
      <c r="C32" s="7">
        <v>0.46200000000000002</v>
      </c>
      <c r="D32" s="7">
        <v>0.63700000000000001</v>
      </c>
      <c r="E32" s="124">
        <v>0.67300000000000004</v>
      </c>
      <c r="F32" s="7">
        <v>0.66700000000000004</v>
      </c>
      <c r="G32" s="7">
        <v>0.67500000000000004</v>
      </c>
      <c r="H32" s="113" t="s">
        <v>133</v>
      </c>
      <c r="I32" s="8" t="s">
        <v>165</v>
      </c>
      <c r="J32" s="114" t="s">
        <v>116</v>
      </c>
      <c r="K32" s="10" t="s">
        <v>196</v>
      </c>
      <c r="L32" s="10" t="s">
        <v>197</v>
      </c>
      <c r="M32" s="9">
        <v>140</v>
      </c>
      <c r="N32" s="9">
        <v>13</v>
      </c>
      <c r="O32" s="9">
        <v>1</v>
      </c>
      <c r="P32" s="9">
        <v>12</v>
      </c>
      <c r="Q32" s="9">
        <v>106</v>
      </c>
      <c r="R32" s="9">
        <v>26</v>
      </c>
      <c r="S32" s="9">
        <v>80</v>
      </c>
      <c r="T32" s="9">
        <v>3</v>
      </c>
      <c r="U32" s="9">
        <v>2</v>
      </c>
      <c r="V32" s="9">
        <v>1</v>
      </c>
      <c r="W32" s="9">
        <v>25</v>
      </c>
      <c r="X32" s="9">
        <v>7</v>
      </c>
      <c r="Y32" s="9">
        <v>18</v>
      </c>
      <c r="Z32" s="9">
        <v>189</v>
      </c>
      <c r="AA32" s="9">
        <v>45</v>
      </c>
      <c r="AB32" s="9">
        <v>144</v>
      </c>
      <c r="AC32" s="9">
        <v>12</v>
      </c>
      <c r="AD32" s="9">
        <v>2</v>
      </c>
      <c r="AE32" s="9">
        <v>10</v>
      </c>
      <c r="AF32" s="9">
        <v>95</v>
      </c>
      <c r="AG32" s="9">
        <v>21</v>
      </c>
      <c r="AH32" s="9">
        <v>74</v>
      </c>
      <c r="AI32" s="9">
        <v>0.72699999999999998</v>
      </c>
      <c r="AJ32" s="9">
        <v>0.72699999999999998</v>
      </c>
      <c r="AK32" s="9">
        <v>0.75700000000000001</v>
      </c>
      <c r="AL32" s="9">
        <v>0.21</v>
      </c>
      <c r="AM32" s="9">
        <v>0.21</v>
      </c>
      <c r="AN32" s="9">
        <v>0.24199999999999999</v>
      </c>
      <c r="AO32" s="9">
        <v>0.54</v>
      </c>
      <c r="AP32" s="9">
        <v>0.56000000000000005</v>
      </c>
      <c r="AQ32" s="121">
        <v>-3.8600000000000002E-2</v>
      </c>
      <c r="AR32" s="121">
        <v>-9.4100000000000003E-2</v>
      </c>
      <c r="AS32" s="121">
        <v>-6.0199999999999997E-2</v>
      </c>
      <c r="AT32" s="121">
        <v>-1.2800000000000001E-2</v>
      </c>
      <c r="AU32" s="121">
        <v>-3.3500000000000002E-2</v>
      </c>
      <c r="AV32" s="121">
        <v>-2.92E-2</v>
      </c>
      <c r="AW32" s="9">
        <v>7.22</v>
      </c>
      <c r="AX32" s="9">
        <v>7.23</v>
      </c>
      <c r="AY32" s="29"/>
      <c r="AZ32" s="29"/>
      <c r="BA32" s="29"/>
      <c r="BB32" s="29"/>
      <c r="BC32" s="29"/>
      <c r="BD32" s="29"/>
      <c r="BE32" s="29"/>
      <c r="BF32" s="29"/>
      <c r="BG32" s="29"/>
      <c r="BH32" s="116"/>
    </row>
    <row r="33" spans="1:63" s="15" customFormat="1" x14ac:dyDescent="0.25">
      <c r="A33" s="8" t="s">
        <v>158</v>
      </c>
      <c r="B33" s="123">
        <v>0.60699999999999998</v>
      </c>
      <c r="C33" s="1">
        <v>0.65400000000000003</v>
      </c>
      <c r="D33" s="1">
        <v>0.59699999999999998</v>
      </c>
      <c r="E33" s="124">
        <v>0.71</v>
      </c>
      <c r="F33" s="2">
        <v>0.71</v>
      </c>
      <c r="G33" s="2">
        <v>0.71</v>
      </c>
      <c r="H33" s="4" t="s">
        <v>132</v>
      </c>
      <c r="I33" s="1" t="s">
        <v>178</v>
      </c>
      <c r="J33" s="4" t="s">
        <v>140</v>
      </c>
      <c r="K33" s="4" t="s">
        <v>205</v>
      </c>
      <c r="L33" s="1">
        <v>5</v>
      </c>
      <c r="M33" s="4" t="s">
        <v>206</v>
      </c>
      <c r="N33" s="1">
        <v>35</v>
      </c>
      <c r="O33" s="1">
        <v>6</v>
      </c>
      <c r="P33" s="1">
        <v>29</v>
      </c>
      <c r="Q33" s="1">
        <v>33</v>
      </c>
      <c r="R33" s="1">
        <v>4</v>
      </c>
      <c r="S33" s="1">
        <v>29</v>
      </c>
      <c r="T33" s="1">
        <v>14</v>
      </c>
      <c r="U33" s="1">
        <v>4</v>
      </c>
      <c r="V33" s="1">
        <v>10</v>
      </c>
      <c r="W33" s="1">
        <v>98</v>
      </c>
      <c r="X33" s="1">
        <v>29</v>
      </c>
      <c r="Y33" s="1">
        <v>69</v>
      </c>
      <c r="Z33" s="1">
        <v>178</v>
      </c>
      <c r="AA33" s="1">
        <v>43</v>
      </c>
      <c r="AB33" s="1">
        <v>135</v>
      </c>
      <c r="AC33" s="1">
        <v>85</v>
      </c>
      <c r="AD33" s="1">
        <v>14</v>
      </c>
      <c r="AE33" s="1">
        <v>71</v>
      </c>
      <c r="AF33" s="1">
        <v>73</v>
      </c>
      <c r="AG33" s="1">
        <v>16</v>
      </c>
      <c r="AH33" s="1">
        <v>57</v>
      </c>
      <c r="AI33" s="1">
        <v>0.58699999999999997</v>
      </c>
      <c r="AJ33" s="1">
        <v>0.58699999999999997</v>
      </c>
      <c r="AK33" s="1">
        <v>0.61199999999999999</v>
      </c>
      <c r="AL33" s="1">
        <v>0.44600000000000001</v>
      </c>
      <c r="AM33" s="1">
        <v>0.44600000000000001</v>
      </c>
      <c r="AN33" s="1">
        <v>0.46400000000000002</v>
      </c>
      <c r="AO33" s="1">
        <v>0.61</v>
      </c>
      <c r="AP33" s="1">
        <v>0.61</v>
      </c>
      <c r="AQ33" s="123">
        <v>-0.26350000000000001</v>
      </c>
      <c r="AR33" s="123">
        <v>-6.4500000000000002E-2</v>
      </c>
      <c r="AS33" s="123">
        <v>-0.26240000000000002</v>
      </c>
      <c r="AT33" s="71">
        <v>-2.3900000000000001E-2</v>
      </c>
      <c r="AU33" s="123">
        <v>-0.21909999999999999</v>
      </c>
      <c r="AV33" s="123">
        <v>-2.4199999999999999E-2</v>
      </c>
      <c r="AW33" s="1">
        <v>2.86</v>
      </c>
      <c r="AX33" s="1">
        <v>2.86</v>
      </c>
      <c r="AY33" s="32"/>
      <c r="AZ33" s="81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s="112" customFormat="1" x14ac:dyDescent="0.25">
      <c r="A34" s="8" t="s">
        <v>162</v>
      </c>
      <c r="B34" s="71">
        <v>0.627</v>
      </c>
      <c r="C34" s="8">
        <v>0.65400000000000003</v>
      </c>
      <c r="D34" s="8">
        <v>0.621</v>
      </c>
      <c r="E34" s="124">
        <v>0.65700000000000003</v>
      </c>
      <c r="F34" s="7">
        <v>0.65200000000000002</v>
      </c>
      <c r="G34" s="7">
        <v>0.65800000000000003</v>
      </c>
      <c r="H34" s="10" t="s">
        <v>133</v>
      </c>
      <c r="I34" s="8" t="s">
        <v>179</v>
      </c>
      <c r="J34" s="10" t="s">
        <v>116</v>
      </c>
      <c r="K34" s="10" t="s">
        <v>164</v>
      </c>
      <c r="L34" s="8">
        <v>10</v>
      </c>
      <c r="M34" s="10" t="s">
        <v>204</v>
      </c>
      <c r="N34" s="8">
        <v>8</v>
      </c>
      <c r="O34" s="8">
        <v>0</v>
      </c>
      <c r="P34" s="8">
        <v>8</v>
      </c>
      <c r="Q34" s="8">
        <v>65</v>
      </c>
      <c r="R34" s="8">
        <v>9</v>
      </c>
      <c r="S34" s="8">
        <v>56</v>
      </c>
      <c r="T34" s="8">
        <v>3</v>
      </c>
      <c r="U34" s="8">
        <v>2</v>
      </c>
      <c r="V34" s="8">
        <v>1</v>
      </c>
      <c r="W34" s="8">
        <v>66</v>
      </c>
      <c r="X34" s="8">
        <v>24</v>
      </c>
      <c r="Y34" s="8">
        <v>42</v>
      </c>
      <c r="Z34" s="8">
        <v>189</v>
      </c>
      <c r="AA34" s="8">
        <v>45</v>
      </c>
      <c r="AB34" s="8">
        <v>144</v>
      </c>
      <c r="AC34" s="8">
        <v>47</v>
      </c>
      <c r="AD34" s="8">
        <v>9</v>
      </c>
      <c r="AE34" s="8">
        <v>38</v>
      </c>
      <c r="AF34" s="8">
        <v>100</v>
      </c>
      <c r="AG34" s="8">
        <v>22</v>
      </c>
      <c r="AH34" s="8">
        <v>78</v>
      </c>
      <c r="AI34" s="8">
        <v>0.68500000000000005</v>
      </c>
      <c r="AJ34" s="8">
        <v>0.68500000000000005</v>
      </c>
      <c r="AK34" s="8">
        <v>0.70399999999999996</v>
      </c>
      <c r="AL34" s="8">
        <v>0.13400000000000001</v>
      </c>
      <c r="AM34" s="8">
        <v>0.13400000000000001</v>
      </c>
      <c r="AN34" s="8">
        <v>0.16800000000000001</v>
      </c>
      <c r="AO34" s="8">
        <v>0.55000000000000004</v>
      </c>
      <c r="AP34" s="8">
        <v>0.55000000000000004</v>
      </c>
      <c r="AQ34" s="123">
        <v>-0.22040000000000001</v>
      </c>
      <c r="AR34" s="123">
        <v>-9.2999999999999999E-2</v>
      </c>
      <c r="AS34" s="123">
        <v>-0.312</v>
      </c>
      <c r="AT34" s="123">
        <v>-0.01</v>
      </c>
      <c r="AU34" s="123">
        <v>-0.25950000000000001</v>
      </c>
      <c r="AV34" s="123">
        <v>-2.87E-2</v>
      </c>
      <c r="AW34" s="8">
        <v>8.9</v>
      </c>
      <c r="AX34" s="8">
        <v>8.92</v>
      </c>
      <c r="AY34" s="32"/>
      <c r="AZ34" s="81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</row>
    <row r="35" spans="1:63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AY35" s="29"/>
      <c r="AZ35" s="29"/>
      <c r="BA35" s="29"/>
      <c r="BB35" s="29"/>
      <c r="BC35" s="29"/>
      <c r="BD35" s="29"/>
      <c r="BE35" s="29"/>
      <c r="BF35" s="29"/>
      <c r="BG35" s="29"/>
      <c r="BH35" s="116"/>
    </row>
    <row r="36" spans="1:63" x14ac:dyDescent="0.25">
      <c r="A36" s="24"/>
      <c r="B36" s="24"/>
      <c r="C36" s="24"/>
      <c r="D36" s="24"/>
      <c r="E36" s="24"/>
      <c r="F36" s="24"/>
      <c r="G36" s="24"/>
      <c r="H36" s="24"/>
      <c r="I36" s="116"/>
      <c r="J36" s="116"/>
      <c r="AQ36" s="81"/>
      <c r="AR36" s="81"/>
      <c r="AS36" s="81"/>
      <c r="AT36" s="81"/>
      <c r="AU36" s="81"/>
      <c r="AV36" s="81"/>
      <c r="AX36" s="81"/>
      <c r="AY36" s="24"/>
      <c r="AZ36" s="116"/>
      <c r="BA36" s="116"/>
      <c r="BB36" s="116"/>
      <c r="BC36" s="116"/>
      <c r="BD36" s="116"/>
      <c r="BE36" s="116"/>
      <c r="BF36" s="116"/>
      <c r="BG36" s="116"/>
      <c r="BH36" s="116"/>
    </row>
    <row r="37" spans="1:63" x14ac:dyDescent="0.25">
      <c r="B37" s="24"/>
      <c r="C37" s="24"/>
      <c r="D37" s="24"/>
      <c r="E37" s="24"/>
      <c r="F37" s="24"/>
      <c r="G37" s="24"/>
      <c r="H37" s="24"/>
      <c r="I37" s="116"/>
      <c r="J37" s="116"/>
      <c r="AQ37" s="19"/>
      <c r="AR37" s="19"/>
      <c r="AS37" s="19"/>
      <c r="AT37" s="19"/>
      <c r="AU37" s="19"/>
      <c r="AV37" s="19"/>
      <c r="AX37" s="81"/>
      <c r="AY37" s="24"/>
      <c r="AZ37" s="116"/>
    </row>
    <row r="38" spans="1:63" x14ac:dyDescent="0.25">
      <c r="B38" s="24"/>
      <c r="C38" s="24"/>
      <c r="D38" s="24"/>
      <c r="E38" s="24"/>
      <c r="F38" s="24"/>
      <c r="G38" s="24"/>
      <c r="H38" s="24"/>
      <c r="AQ38" s="19"/>
      <c r="AR38" s="19"/>
      <c r="AS38" s="81"/>
      <c r="AT38" s="81"/>
      <c r="AU38" s="81"/>
      <c r="AV38" s="81"/>
      <c r="AX38" s="81"/>
      <c r="AY38" s="24"/>
    </row>
    <row r="39" spans="1:63" x14ac:dyDescent="0.25">
      <c r="B39" s="24"/>
      <c r="C39" s="24"/>
      <c r="D39" s="24"/>
      <c r="E39" s="24"/>
      <c r="F39" s="24"/>
      <c r="G39" s="24"/>
      <c r="H39" s="24"/>
      <c r="AQ39" s="19"/>
      <c r="AR39" s="19"/>
      <c r="AS39" s="19"/>
      <c r="AT39" s="19"/>
      <c r="AU39" s="19"/>
      <c r="AV39" s="19"/>
      <c r="AX39" s="81"/>
      <c r="AY39" s="24"/>
    </row>
    <row r="40" spans="1:63" x14ac:dyDescent="0.25">
      <c r="B40" s="24"/>
      <c r="C40" s="24"/>
      <c r="D40" s="24"/>
      <c r="E40" s="24"/>
      <c r="F40" s="24"/>
      <c r="G40" s="24"/>
      <c r="H40" s="24"/>
      <c r="AX40" s="29"/>
      <c r="AY40" s="24"/>
    </row>
    <row r="41" spans="1:63" x14ac:dyDescent="0.25">
      <c r="B41" s="24"/>
      <c r="C41" s="24"/>
      <c r="D41" s="24"/>
      <c r="E41" s="24"/>
      <c r="F41" s="24"/>
      <c r="G41" s="24"/>
      <c r="H41" s="24"/>
    </row>
    <row r="42" spans="1:63" x14ac:dyDescent="0.25">
      <c r="A42" t="s">
        <v>163</v>
      </c>
      <c r="B42" s="24"/>
      <c r="C42" s="24"/>
      <c r="D42" s="24"/>
      <c r="E42" s="24"/>
      <c r="F42" s="24"/>
      <c r="G42" s="24"/>
      <c r="H42" s="24"/>
    </row>
    <row r="43" spans="1:63" x14ac:dyDescent="0.25">
      <c r="A43" s="79" t="s">
        <v>154</v>
      </c>
      <c r="B43" s="2">
        <v>0.623</v>
      </c>
      <c r="C43" s="2">
        <v>0.53800000000000003</v>
      </c>
      <c r="D43" s="2">
        <v>0.64100000000000001</v>
      </c>
      <c r="E43" s="2"/>
      <c r="F43" s="2"/>
      <c r="G43" s="2"/>
      <c r="H43" s="2">
        <v>0.71699999999999997</v>
      </c>
      <c r="I43" s="2">
        <v>0.71</v>
      </c>
      <c r="J43" s="2">
        <v>0.71899999999999997</v>
      </c>
      <c r="K43" s="2" t="s">
        <v>136</v>
      </c>
      <c r="L43" s="2" t="s">
        <v>137</v>
      </c>
      <c r="M43" s="4" t="s">
        <v>140</v>
      </c>
      <c r="N43" s="4" t="s">
        <v>138</v>
      </c>
      <c r="O43" s="4" t="s">
        <v>139</v>
      </c>
      <c r="P43" s="6">
        <v>126</v>
      </c>
      <c r="Q43" s="6">
        <v>43</v>
      </c>
      <c r="R43" s="6">
        <v>8</v>
      </c>
      <c r="S43" s="6">
        <v>35</v>
      </c>
      <c r="T43" s="6">
        <v>86</v>
      </c>
      <c r="U43" s="6">
        <v>21</v>
      </c>
      <c r="V43" s="6">
        <v>65</v>
      </c>
      <c r="W43" s="6">
        <v>20</v>
      </c>
      <c r="X43" s="6">
        <v>6</v>
      </c>
      <c r="Y43" s="6">
        <v>14</v>
      </c>
      <c r="Z43" s="6">
        <v>45</v>
      </c>
      <c r="AA43" s="6">
        <v>12</v>
      </c>
      <c r="AB43" s="6">
        <v>33</v>
      </c>
      <c r="AC43" s="6">
        <v>172</v>
      </c>
      <c r="AD43" s="6">
        <v>41</v>
      </c>
      <c r="AE43" s="6">
        <v>131</v>
      </c>
      <c r="AF43" s="6">
        <v>27</v>
      </c>
      <c r="AG43" s="6">
        <v>3</v>
      </c>
      <c r="AH43" s="6">
        <v>24</v>
      </c>
      <c r="AI43" s="6">
        <v>65</v>
      </c>
      <c r="AJ43" s="6">
        <v>14</v>
      </c>
      <c r="AK43" s="6">
        <v>51</v>
      </c>
      <c r="AL43" s="6">
        <v>0.71499999999999997</v>
      </c>
      <c r="AM43" s="6">
        <v>0.71499999999999997</v>
      </c>
      <c r="AN43" s="6">
        <v>0.73899999999999999</v>
      </c>
      <c r="AO43" s="6"/>
      <c r="AP43" s="6"/>
      <c r="AQ43" s="6"/>
      <c r="AR43" s="6">
        <v>0.503</v>
      </c>
      <c r="AS43" s="6">
        <v>0.503</v>
      </c>
      <c r="AT43" s="6">
        <v>0.51900000000000002</v>
      </c>
      <c r="AU43" s="6">
        <v>0.56000000000000005</v>
      </c>
      <c r="AV43" s="6">
        <v>0.65</v>
      </c>
      <c r="AW43" s="6"/>
      <c r="AX43" s="6">
        <v>2.0999999999999999E-3</v>
      </c>
      <c r="AY43" s="6">
        <v>-4.3299999999999998E-2</v>
      </c>
      <c r="AZ43" s="6"/>
      <c r="BA43" s="11">
        <v>-5.8599999999999999E-2</v>
      </c>
      <c r="BB43" s="11">
        <v>-9.1999999999999998E-3</v>
      </c>
      <c r="BC43" s="11">
        <v>-1.24E-2</v>
      </c>
      <c r="BD43" s="11">
        <v>-6.1000000000000004E-3</v>
      </c>
      <c r="BE43" s="11">
        <v>2.91</v>
      </c>
      <c r="BF43" s="11">
        <v>2.91</v>
      </c>
      <c r="BG43" s="19"/>
      <c r="BH43" s="19"/>
      <c r="BI43" s="29"/>
      <c r="BJ43" s="41"/>
      <c r="BK43" s="29"/>
    </row>
    <row r="44" spans="1:63" x14ac:dyDescent="0.25">
      <c r="A44" s="79" t="s">
        <v>153</v>
      </c>
      <c r="B44" s="7">
        <v>0.61699999999999999</v>
      </c>
      <c r="C44" s="7">
        <v>0.5</v>
      </c>
      <c r="D44" s="7">
        <v>0.64100000000000001</v>
      </c>
      <c r="E44" s="7"/>
      <c r="F44" s="7"/>
      <c r="G44" s="7"/>
      <c r="H44" s="7">
        <v>0.72699999999999998</v>
      </c>
      <c r="I44" s="7">
        <v>0.72499999999999998</v>
      </c>
      <c r="J44" s="7">
        <v>0.72699999999999998</v>
      </c>
      <c r="K44" s="7" t="s">
        <v>142</v>
      </c>
      <c r="L44" s="7" t="s">
        <v>119</v>
      </c>
      <c r="M44" s="10" t="s">
        <v>116</v>
      </c>
      <c r="N44" s="10" t="s">
        <v>143</v>
      </c>
      <c r="O44" s="10" t="s">
        <v>144</v>
      </c>
      <c r="P44" s="9">
        <v>129</v>
      </c>
      <c r="Q44" s="9">
        <v>54</v>
      </c>
      <c r="R44" s="9">
        <v>11</v>
      </c>
      <c r="S44" s="9">
        <v>43</v>
      </c>
      <c r="T44" s="9">
        <v>90</v>
      </c>
      <c r="U44" s="9">
        <v>22</v>
      </c>
      <c r="V44" s="9">
        <v>68</v>
      </c>
      <c r="W44" s="9">
        <v>28</v>
      </c>
      <c r="X44" s="9">
        <v>8</v>
      </c>
      <c r="Y44" s="9">
        <v>20</v>
      </c>
      <c r="Z44" s="9">
        <v>41</v>
      </c>
      <c r="AA44" s="9">
        <v>11</v>
      </c>
      <c r="AB44" s="9">
        <v>30</v>
      </c>
      <c r="AC44" s="9">
        <v>164</v>
      </c>
      <c r="AD44" s="9">
        <v>39</v>
      </c>
      <c r="AE44" s="9">
        <v>125</v>
      </c>
      <c r="AF44" s="9">
        <v>25</v>
      </c>
      <c r="AG44" s="9">
        <v>4</v>
      </c>
      <c r="AH44" s="9">
        <v>21</v>
      </c>
      <c r="AI44" s="9">
        <v>54</v>
      </c>
      <c r="AJ44" s="9">
        <v>11</v>
      </c>
      <c r="AK44" s="9">
        <v>43</v>
      </c>
      <c r="AL44" s="9">
        <v>0.71499999999999997</v>
      </c>
      <c r="AM44" s="9">
        <v>0.71499999999999997</v>
      </c>
      <c r="AN44" s="9">
        <v>0.74399999999999999</v>
      </c>
      <c r="AO44" s="9"/>
      <c r="AP44" s="9"/>
      <c r="AQ44" s="9"/>
      <c r="AR44" s="9">
        <v>0.56799999999999995</v>
      </c>
      <c r="AS44" s="9">
        <v>0.56799999999999995</v>
      </c>
      <c r="AT44" s="9">
        <v>0.57699999999999996</v>
      </c>
      <c r="AU44" s="9">
        <v>0.56000000000000005</v>
      </c>
      <c r="AV44" s="9">
        <v>0.6</v>
      </c>
      <c r="AW44" s="9"/>
      <c r="AX44" s="9">
        <v>-7.0499999999999993E-2</v>
      </c>
      <c r="AY44" s="9">
        <v>0</v>
      </c>
      <c r="AZ44" s="9"/>
      <c r="BA44" s="9">
        <v>-8.2799999999999999E-2</v>
      </c>
      <c r="BB44" s="9">
        <v>2.5999999999999999E-3</v>
      </c>
      <c r="BC44" s="9">
        <v>-4.8899999999999999E-2</v>
      </c>
      <c r="BD44" s="9">
        <v>1.61E-2</v>
      </c>
      <c r="BE44" s="9">
        <v>7.72</v>
      </c>
      <c r="BF44" s="9">
        <v>7.73</v>
      </c>
      <c r="BG44" s="19"/>
      <c r="BH44" s="19"/>
      <c r="BI44" s="29"/>
      <c r="BJ44" s="41"/>
      <c r="BK44" s="29"/>
    </row>
    <row r="45" spans="1:63" hidden="1" x14ac:dyDescent="0.25">
      <c r="A45" s="80" t="s">
        <v>120</v>
      </c>
      <c r="B45" s="2">
        <v>0.623</v>
      </c>
      <c r="C45" s="2">
        <v>0.53800000000000003</v>
      </c>
      <c r="D45" s="2">
        <v>0.64100000000000001</v>
      </c>
      <c r="E45" s="2"/>
      <c r="F45" s="2"/>
      <c r="G45" s="2"/>
      <c r="H45" s="2">
        <v>0.71699999999999997</v>
      </c>
      <c r="I45" s="2">
        <v>0.71</v>
      </c>
      <c r="J45" s="2">
        <v>0.71899999999999997</v>
      </c>
      <c r="K45" s="2" t="s">
        <v>136</v>
      </c>
      <c r="L45" s="2" t="s">
        <v>137</v>
      </c>
      <c r="M45" s="4" t="s">
        <v>140</v>
      </c>
      <c r="N45" s="4" t="s">
        <v>138</v>
      </c>
      <c r="O45" s="4" t="s">
        <v>139</v>
      </c>
      <c r="P45" s="6">
        <v>126</v>
      </c>
      <c r="Q45" s="6">
        <v>43</v>
      </c>
      <c r="R45" s="6">
        <v>8</v>
      </c>
      <c r="S45" s="6">
        <v>35</v>
      </c>
      <c r="T45" s="6">
        <v>86</v>
      </c>
      <c r="U45" s="6">
        <v>21</v>
      </c>
      <c r="V45" s="6">
        <v>65</v>
      </c>
      <c r="W45" s="6">
        <v>20</v>
      </c>
      <c r="X45" s="6">
        <v>6</v>
      </c>
      <c r="Y45" s="6">
        <v>14</v>
      </c>
      <c r="Z45" s="6">
        <v>45</v>
      </c>
      <c r="AA45" s="6">
        <v>12</v>
      </c>
      <c r="AB45" s="6">
        <v>33</v>
      </c>
      <c r="AC45" s="6">
        <v>172</v>
      </c>
      <c r="AD45" s="6">
        <v>41</v>
      </c>
      <c r="AE45" s="6">
        <v>131</v>
      </c>
      <c r="AF45" s="6">
        <v>27</v>
      </c>
      <c r="AG45" s="6">
        <v>3</v>
      </c>
      <c r="AH45" s="6">
        <v>24</v>
      </c>
      <c r="AI45" s="6">
        <v>65</v>
      </c>
      <c r="AJ45" s="6">
        <v>14</v>
      </c>
      <c r="AK45" s="6">
        <v>51</v>
      </c>
      <c r="AL45" s="6">
        <v>0.71499999999999997</v>
      </c>
      <c r="AM45" s="6">
        <v>0.71499999999999997</v>
      </c>
      <c r="AN45" s="6">
        <v>0.73899999999999999</v>
      </c>
      <c r="AO45" s="6"/>
      <c r="AP45" s="6"/>
      <c r="AQ45" s="6"/>
      <c r="AR45" s="6">
        <v>0.503</v>
      </c>
      <c r="AS45" s="6">
        <v>0.503</v>
      </c>
      <c r="AT45" s="6">
        <v>0.51900000000000002</v>
      </c>
      <c r="AU45" s="6">
        <v>0.56000000000000005</v>
      </c>
      <c r="AV45" s="6">
        <v>0.65</v>
      </c>
      <c r="AW45" s="6"/>
      <c r="AX45" s="6">
        <v>2.0999999999999999E-3</v>
      </c>
      <c r="AY45" s="6">
        <v>-4.3299999999999998E-2</v>
      </c>
      <c r="AZ45" s="6"/>
      <c r="BA45" s="11">
        <v>-5.8599999999999999E-2</v>
      </c>
      <c r="BB45" s="11">
        <v>-9.1999999999999998E-3</v>
      </c>
      <c r="BC45" s="11">
        <v>-1.24E-2</v>
      </c>
      <c r="BD45" s="11">
        <v>-6.1000000000000004E-3</v>
      </c>
      <c r="BE45" s="11">
        <v>3.21</v>
      </c>
      <c r="BF45" s="11">
        <v>3.22</v>
      </c>
      <c r="BG45" s="19"/>
      <c r="BH45" s="19"/>
      <c r="BI45" s="29"/>
      <c r="BJ45" s="41"/>
      <c r="BK45" s="29"/>
    </row>
    <row r="46" spans="1:63" hidden="1" x14ac:dyDescent="0.25">
      <c r="A46" s="80" t="s">
        <v>121</v>
      </c>
      <c r="B46" s="7">
        <v>0.627</v>
      </c>
      <c r="C46" s="7">
        <v>0.5</v>
      </c>
      <c r="D46" s="7">
        <v>0.65300000000000002</v>
      </c>
      <c r="E46" s="7"/>
      <c r="F46" s="7"/>
      <c r="G46" s="7"/>
      <c r="H46" s="7">
        <v>0.71</v>
      </c>
      <c r="I46" s="7">
        <v>0.68100000000000005</v>
      </c>
      <c r="J46" s="7">
        <v>0.71899999999999997</v>
      </c>
      <c r="K46" s="7" t="s">
        <v>142</v>
      </c>
      <c r="L46" s="7" t="s">
        <v>119</v>
      </c>
      <c r="M46" s="10" t="s">
        <v>116</v>
      </c>
      <c r="N46" s="10" t="s">
        <v>151</v>
      </c>
      <c r="O46" s="10" t="s">
        <v>144</v>
      </c>
      <c r="P46" s="9">
        <v>136</v>
      </c>
      <c r="Q46" s="9">
        <v>53</v>
      </c>
      <c r="R46" s="9">
        <v>10</v>
      </c>
      <c r="S46" s="9">
        <v>43</v>
      </c>
      <c r="T46" s="9">
        <v>94</v>
      </c>
      <c r="U46" s="9">
        <v>22</v>
      </c>
      <c r="V46" s="9">
        <v>72</v>
      </c>
      <c r="W46" s="9">
        <v>32</v>
      </c>
      <c r="X46" s="9">
        <v>10</v>
      </c>
      <c r="Y46" s="9">
        <v>22</v>
      </c>
      <c r="Z46" s="9">
        <v>37</v>
      </c>
      <c r="AA46" s="9">
        <v>11</v>
      </c>
      <c r="AB46" s="9">
        <v>26</v>
      </c>
      <c r="AC46" s="9">
        <v>160</v>
      </c>
      <c r="AD46" s="9">
        <v>37</v>
      </c>
      <c r="AE46" s="9">
        <v>123</v>
      </c>
      <c r="AF46" s="9">
        <v>18</v>
      </c>
      <c r="AG46" s="9">
        <v>4</v>
      </c>
      <c r="AH46" s="9">
        <v>14</v>
      </c>
      <c r="AI46" s="9">
        <v>55</v>
      </c>
      <c r="AJ46" s="9">
        <v>12</v>
      </c>
      <c r="AK46" s="9">
        <v>43</v>
      </c>
      <c r="AL46" s="9">
        <v>0.72899999999999998</v>
      </c>
      <c r="AM46" s="9">
        <v>0.72899999999999998</v>
      </c>
      <c r="AN46" s="9">
        <v>0.76</v>
      </c>
      <c r="AO46" s="9"/>
      <c r="AP46" s="9"/>
      <c r="AQ46" s="9"/>
      <c r="AR46" s="9">
        <v>0.54900000000000004</v>
      </c>
      <c r="AS46" s="9">
        <v>0.54900000000000004</v>
      </c>
      <c r="AT46" s="9">
        <v>0.56999999999999995</v>
      </c>
      <c r="AU46" s="9">
        <v>0.55000000000000004</v>
      </c>
      <c r="AV46" s="9">
        <v>0.6</v>
      </c>
      <c r="AW46" s="9"/>
      <c r="AX46" s="9">
        <v>-0.1172</v>
      </c>
      <c r="AY46" s="9">
        <v>-4.5499999999999999E-2</v>
      </c>
      <c r="AZ46" s="9"/>
      <c r="BA46" s="9">
        <v>-0.12720000000000001</v>
      </c>
      <c r="BB46" s="9">
        <v>8.5000000000000006E-3</v>
      </c>
      <c r="BC46" s="9">
        <v>-9.2600000000000002E-2</v>
      </c>
      <c r="BD46" s="9">
        <v>7.7999999999999996E-3</v>
      </c>
      <c r="BE46" s="9">
        <v>7.26</v>
      </c>
      <c r="BF46" s="9">
        <v>7.27</v>
      </c>
      <c r="BG46" s="19"/>
      <c r="BH46" s="19"/>
      <c r="BI46" s="29"/>
      <c r="BJ46" s="41"/>
      <c r="BK46" s="29"/>
    </row>
    <row r="47" spans="1:63" s="15" customFormat="1" x14ac:dyDescent="0.25">
      <c r="A47" s="8" t="s">
        <v>152</v>
      </c>
      <c r="B47" s="1">
        <v>0.61699999999999999</v>
      </c>
      <c r="C47" s="1">
        <v>0.57699999999999996</v>
      </c>
      <c r="D47" s="1">
        <v>0.625</v>
      </c>
      <c r="E47" s="1"/>
      <c r="F47" s="1"/>
      <c r="G47" s="1"/>
      <c r="H47" s="1">
        <v>0.71699999999999997</v>
      </c>
      <c r="I47" s="1">
        <v>0.71</v>
      </c>
      <c r="J47" s="1">
        <v>0.71899999999999997</v>
      </c>
      <c r="K47" s="2" t="s">
        <v>136</v>
      </c>
      <c r="L47" s="1" t="s">
        <v>159</v>
      </c>
      <c r="M47" s="4" t="s">
        <v>140</v>
      </c>
      <c r="N47" s="1">
        <v>133</v>
      </c>
      <c r="O47" s="1">
        <v>15</v>
      </c>
      <c r="P47" s="1">
        <v>118</v>
      </c>
      <c r="Q47" s="1">
        <v>43</v>
      </c>
      <c r="R47" s="1">
        <v>8</v>
      </c>
      <c r="S47" s="1">
        <v>35</v>
      </c>
      <c r="T47" s="1">
        <v>79</v>
      </c>
      <c r="U47" s="1">
        <v>18</v>
      </c>
      <c r="V47" s="1">
        <v>61</v>
      </c>
      <c r="W47" s="1">
        <v>20</v>
      </c>
      <c r="X47" s="1">
        <v>6</v>
      </c>
      <c r="Y47" s="1">
        <v>14</v>
      </c>
      <c r="Z47" s="1">
        <v>52</v>
      </c>
      <c r="AA47" s="1">
        <v>15</v>
      </c>
      <c r="AB47" s="1">
        <v>37</v>
      </c>
      <c r="AC47" s="1">
        <v>172</v>
      </c>
      <c r="AD47" s="1">
        <v>41</v>
      </c>
      <c r="AE47" s="1">
        <v>131</v>
      </c>
      <c r="AF47" s="1">
        <v>36</v>
      </c>
      <c r="AG47" s="1">
        <v>4</v>
      </c>
      <c r="AH47" s="1">
        <v>32</v>
      </c>
      <c r="AI47" s="1">
        <v>65</v>
      </c>
      <c r="AJ47" s="1">
        <v>14</v>
      </c>
      <c r="AK47" s="1">
        <v>51</v>
      </c>
      <c r="AL47" s="1">
        <v>0.69799999999999995</v>
      </c>
      <c r="AM47" s="1">
        <v>0.69799999999999995</v>
      </c>
      <c r="AN47" s="1">
        <v>0.71699999999999997</v>
      </c>
      <c r="AO47" s="1"/>
      <c r="AP47" s="1"/>
      <c r="AQ47" s="1"/>
      <c r="AR47" s="1">
        <v>0.503</v>
      </c>
      <c r="AS47" s="1">
        <v>0.503</v>
      </c>
      <c r="AT47" s="1">
        <v>0.51900000000000002</v>
      </c>
      <c r="AU47" s="1">
        <v>0.59</v>
      </c>
      <c r="AV47" s="1">
        <v>0.65</v>
      </c>
      <c r="AW47" s="1"/>
      <c r="AX47" s="1">
        <v>2.8E-3</v>
      </c>
      <c r="AY47" s="1">
        <v>-4.3299999999999998E-2</v>
      </c>
      <c r="AZ47" s="1"/>
      <c r="BA47" s="1">
        <v>-8.72E-2</v>
      </c>
      <c r="BB47" s="1">
        <v>-9.1999999999999998E-3</v>
      </c>
      <c r="BC47" s="1">
        <v>-3.7100000000000001E-2</v>
      </c>
      <c r="BD47" s="1">
        <v>-6.1000000000000004E-3</v>
      </c>
      <c r="BE47" s="1">
        <v>3.48</v>
      </c>
      <c r="BF47" s="1">
        <v>3.46</v>
      </c>
      <c r="BG47" s="32"/>
      <c r="BH47" s="32"/>
      <c r="BI47" s="32"/>
      <c r="BJ47" s="32"/>
      <c r="BK47" s="32"/>
    </row>
    <row r="48" spans="1:63" s="15" customFormat="1" x14ac:dyDescent="0.25">
      <c r="A48" s="8" t="s">
        <v>161</v>
      </c>
      <c r="B48" s="8">
        <v>0.61699999999999999</v>
      </c>
      <c r="C48" s="8">
        <v>0.5</v>
      </c>
      <c r="D48" s="8">
        <v>0.64100000000000001</v>
      </c>
      <c r="E48" s="8"/>
      <c r="F48" s="8"/>
      <c r="G48" s="8"/>
      <c r="H48" s="8">
        <v>0.71699999999999997</v>
      </c>
      <c r="I48" s="8">
        <v>0.69599999999999995</v>
      </c>
      <c r="J48" s="8">
        <v>0.72299999999999998</v>
      </c>
      <c r="K48" s="7" t="s">
        <v>142</v>
      </c>
      <c r="L48" s="79" t="s">
        <v>157</v>
      </c>
      <c r="M48" s="10" t="s">
        <v>116</v>
      </c>
      <c r="N48" s="79">
        <v>148</v>
      </c>
      <c r="O48" s="79">
        <v>15</v>
      </c>
      <c r="P48" s="79">
        <v>133</v>
      </c>
      <c r="Q48" s="79">
        <v>54</v>
      </c>
      <c r="R48" s="79">
        <v>11</v>
      </c>
      <c r="S48" s="79">
        <v>43</v>
      </c>
      <c r="T48" s="79">
        <v>94</v>
      </c>
      <c r="U48" s="79">
        <v>22</v>
      </c>
      <c r="V48" s="79">
        <v>72</v>
      </c>
      <c r="W48" s="79">
        <v>31</v>
      </c>
      <c r="X48" s="79">
        <v>10</v>
      </c>
      <c r="Y48" s="79">
        <v>21</v>
      </c>
      <c r="Z48" s="79">
        <v>37</v>
      </c>
      <c r="AA48" s="79">
        <v>11</v>
      </c>
      <c r="AB48" s="79">
        <v>26</v>
      </c>
      <c r="AC48" s="79">
        <v>161</v>
      </c>
      <c r="AD48" s="79">
        <v>37</v>
      </c>
      <c r="AE48" s="79">
        <v>124</v>
      </c>
      <c r="AF48" s="79">
        <v>21</v>
      </c>
      <c r="AG48" s="79">
        <v>4</v>
      </c>
      <c r="AH48" s="79">
        <v>17</v>
      </c>
      <c r="AI48" s="79">
        <v>54</v>
      </c>
      <c r="AJ48" s="79">
        <v>11</v>
      </c>
      <c r="AK48" s="79">
        <v>43</v>
      </c>
      <c r="AL48" s="79">
        <v>0.72</v>
      </c>
      <c r="AM48" s="79">
        <v>0.72</v>
      </c>
      <c r="AN48" s="79">
        <v>0.749</v>
      </c>
      <c r="AO48" s="79"/>
      <c r="AP48" s="79"/>
      <c r="AQ48" s="79"/>
      <c r="AR48" s="79">
        <v>0.56000000000000005</v>
      </c>
      <c r="AS48" s="79">
        <v>0.56000000000000005</v>
      </c>
      <c r="AT48" s="79">
        <v>0.57299999999999995</v>
      </c>
      <c r="AU48" s="79">
        <v>0.52</v>
      </c>
      <c r="AV48" s="79">
        <v>0.64</v>
      </c>
      <c r="AW48" s="79"/>
      <c r="AX48" s="79">
        <v>-9.7199999999999995E-2</v>
      </c>
      <c r="AY48" s="79">
        <v>0</v>
      </c>
      <c r="AZ48" s="79"/>
      <c r="BA48" s="79">
        <v>-0.11509999999999999</v>
      </c>
      <c r="BB48" s="79">
        <v>2.7300000000000001E-2</v>
      </c>
      <c r="BC48" s="79">
        <v>-8.2600000000000007E-2</v>
      </c>
      <c r="BD48" s="79">
        <v>3.4000000000000002E-2</v>
      </c>
      <c r="BE48" s="79">
        <v>9.4499999999999993</v>
      </c>
      <c r="BF48" s="79">
        <v>9.4700000000000006</v>
      </c>
      <c r="BG48" s="32"/>
      <c r="BH48" s="32"/>
      <c r="BI48" s="32"/>
      <c r="BJ48" s="32"/>
      <c r="BK48" s="32"/>
    </row>
    <row r="49" spans="1:63" s="15" customFormat="1" x14ac:dyDescent="0.25">
      <c r="A49" s="8" t="s">
        <v>158</v>
      </c>
      <c r="B49" s="1">
        <v>0.61699999999999999</v>
      </c>
      <c r="C49" s="1">
        <v>0.57699999999999996</v>
      </c>
      <c r="D49" s="1">
        <v>0.625</v>
      </c>
      <c r="E49" s="1"/>
      <c r="F49" s="1"/>
      <c r="G49" s="1"/>
      <c r="H49" s="1">
        <v>0.71699999999999997</v>
      </c>
      <c r="I49" s="1">
        <v>0.71</v>
      </c>
      <c r="J49" s="1">
        <v>0.71899999999999997</v>
      </c>
      <c r="K49" s="2" t="s">
        <v>136</v>
      </c>
      <c r="L49" s="1" t="s">
        <v>160</v>
      </c>
      <c r="M49" s="4" t="s">
        <v>140</v>
      </c>
      <c r="N49" s="1">
        <v>133</v>
      </c>
      <c r="O49" s="1">
        <v>15</v>
      </c>
      <c r="P49" s="1">
        <v>118</v>
      </c>
      <c r="Q49" s="1">
        <v>43</v>
      </c>
      <c r="R49" s="1">
        <v>8</v>
      </c>
      <c r="S49" s="1">
        <v>35</v>
      </c>
      <c r="T49" s="1">
        <v>79</v>
      </c>
      <c r="U49" s="1">
        <v>18</v>
      </c>
      <c r="V49" s="1">
        <v>61</v>
      </c>
      <c r="W49" s="1">
        <v>20</v>
      </c>
      <c r="X49" s="1">
        <v>6</v>
      </c>
      <c r="Y49" s="1">
        <v>14</v>
      </c>
      <c r="Z49" s="1">
        <v>52</v>
      </c>
      <c r="AA49" s="1">
        <v>15</v>
      </c>
      <c r="AB49" s="1">
        <v>37</v>
      </c>
      <c r="AC49" s="1">
        <v>172</v>
      </c>
      <c r="AD49" s="1">
        <v>41</v>
      </c>
      <c r="AE49" s="1">
        <v>131</v>
      </c>
      <c r="AF49" s="1">
        <v>36</v>
      </c>
      <c r="AG49" s="1">
        <v>4</v>
      </c>
      <c r="AH49" s="1">
        <v>32</v>
      </c>
      <c r="AI49" s="1">
        <v>65</v>
      </c>
      <c r="AJ49" s="1">
        <v>14</v>
      </c>
      <c r="AK49" s="1">
        <v>51</v>
      </c>
      <c r="AL49" s="1">
        <v>0.69799999999999995</v>
      </c>
      <c r="AM49" s="1">
        <v>0.69799999999999995</v>
      </c>
      <c r="AN49" s="1">
        <v>0.71699999999999997</v>
      </c>
      <c r="AO49" s="1"/>
      <c r="AP49" s="1"/>
      <c r="AQ49" s="1"/>
      <c r="AR49" s="1">
        <v>0.503</v>
      </c>
      <c r="AS49" s="1">
        <v>0.503</v>
      </c>
      <c r="AT49" s="1">
        <v>0.51900000000000002</v>
      </c>
      <c r="AU49" s="1">
        <v>0.59</v>
      </c>
      <c r="AV49" s="1">
        <v>0.65</v>
      </c>
      <c r="AW49" s="1"/>
      <c r="AX49" s="1">
        <v>2.8E-3</v>
      </c>
      <c r="AY49" s="1">
        <v>-4.3299999999999998E-2</v>
      </c>
      <c r="AZ49" s="1"/>
      <c r="BA49" s="1">
        <v>-8.72E-2</v>
      </c>
      <c r="BB49" s="1">
        <v>-9.1999999999999998E-3</v>
      </c>
      <c r="BC49" s="1">
        <v>-3.7100000000000001E-2</v>
      </c>
      <c r="BD49" s="1">
        <v>-6.1000000000000004E-3</v>
      </c>
      <c r="BE49" s="1">
        <v>2.86</v>
      </c>
      <c r="BF49" s="1">
        <v>2.86</v>
      </c>
      <c r="BG49" s="32"/>
      <c r="BH49" s="32"/>
      <c r="BI49" s="32"/>
      <c r="BJ49" s="32"/>
      <c r="BK49" s="32"/>
    </row>
  </sheetData>
  <mergeCells count="79">
    <mergeCell ref="A1:B1"/>
    <mergeCell ref="AF2:AH2"/>
    <mergeCell ref="AT2:AT3"/>
    <mergeCell ref="AV2:AV3"/>
    <mergeCell ref="J2:J3"/>
    <mergeCell ref="AC2:AE2"/>
    <mergeCell ref="K2:M2"/>
    <mergeCell ref="T2:V2"/>
    <mergeCell ref="W2:Y2"/>
    <mergeCell ref="N2:P2"/>
    <mergeCell ref="Q2:S2"/>
    <mergeCell ref="Z2:AB2"/>
    <mergeCell ref="AP2:AP3"/>
    <mergeCell ref="AL2:AN2"/>
    <mergeCell ref="AO2:AO3"/>
    <mergeCell ref="AI2:AK2"/>
    <mergeCell ref="A2:A3"/>
    <mergeCell ref="B2:D2"/>
    <mergeCell ref="H2:H3"/>
    <mergeCell ref="I2:I3"/>
    <mergeCell ref="E2:G2"/>
    <mergeCell ref="AX2:AX3"/>
    <mergeCell ref="AQ2:AQ3"/>
    <mergeCell ref="AS2:AS3"/>
    <mergeCell ref="AU2:AU3"/>
    <mergeCell ref="AW2:AW3"/>
    <mergeCell ref="AR2:AR3"/>
    <mergeCell ref="A17:A18"/>
    <mergeCell ref="B17:D17"/>
    <mergeCell ref="E17:G17"/>
    <mergeCell ref="H17:H18"/>
    <mergeCell ref="I17:I18"/>
    <mergeCell ref="J17:J18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O18"/>
    <mergeCell ref="AP17:AP18"/>
    <mergeCell ref="AQ17:AQ18"/>
    <mergeCell ref="AR17:AR18"/>
    <mergeCell ref="AS17:AS18"/>
    <mergeCell ref="AT17:AT18"/>
    <mergeCell ref="AU17:AU18"/>
    <mergeCell ref="AV17:AV18"/>
    <mergeCell ref="AW17:AW18"/>
    <mergeCell ref="AX17:AX18"/>
    <mergeCell ref="A27:A28"/>
    <mergeCell ref="B27:D27"/>
    <mergeCell ref="E27:G27"/>
    <mergeCell ref="H27:H28"/>
    <mergeCell ref="I27:I28"/>
    <mergeCell ref="J27:J28"/>
    <mergeCell ref="K27:M27"/>
    <mergeCell ref="N27:P27"/>
    <mergeCell ref="Q27:S27"/>
    <mergeCell ref="T27:V27"/>
    <mergeCell ref="W27:Y27"/>
    <mergeCell ref="Z27:AB27"/>
    <mergeCell ref="AC27:AE27"/>
    <mergeCell ref="AF27:AH27"/>
    <mergeCell ref="AI27:AK27"/>
    <mergeCell ref="AL27:AN27"/>
    <mergeCell ref="AO27:AO28"/>
    <mergeCell ref="AP27:AP28"/>
    <mergeCell ref="AQ27:AQ28"/>
    <mergeCell ref="AR27:AR28"/>
    <mergeCell ref="AX27:AX28"/>
    <mergeCell ref="AS27:AS28"/>
    <mergeCell ref="AT27:AT28"/>
    <mergeCell ref="AU27:AU28"/>
    <mergeCell ref="AV27:AV28"/>
    <mergeCell ref="AW27:AW2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R30"/>
  <sheetViews>
    <sheetView workbookViewId="0">
      <selection activeCell="R12" sqref="R12"/>
    </sheetView>
  </sheetViews>
  <sheetFormatPr defaultRowHeight="15" x14ac:dyDescent="0.25"/>
  <cols>
    <col min="1" max="1" width="9.140625" style="28"/>
    <col min="2" max="2" width="12.28515625" style="28" bestFit="1" customWidth="1"/>
    <col min="3" max="3" width="9.140625" style="28"/>
    <col min="4" max="4" width="17" style="28" bestFit="1" customWidth="1"/>
    <col min="5" max="5" width="17" style="28" customWidth="1"/>
    <col min="6" max="6" width="9.140625" style="28"/>
    <col min="7" max="7" width="14.28515625" style="28" bestFit="1" customWidth="1"/>
    <col min="8" max="8" width="23.85546875" style="28" bestFit="1" customWidth="1"/>
    <col min="9" max="9" width="9.85546875" style="28" bestFit="1" customWidth="1"/>
    <col min="10" max="10" width="9.85546875" style="28" customWidth="1"/>
    <col min="11" max="11" width="12" style="28" bestFit="1" customWidth="1"/>
    <col min="12" max="13" width="14.5703125" style="28" bestFit="1" customWidth="1"/>
    <col min="14" max="14" width="9.140625" style="28" bestFit="1" customWidth="1"/>
    <col min="15" max="15" width="9" style="28" bestFit="1" customWidth="1"/>
    <col min="16" max="16" width="12" style="28" bestFit="1" customWidth="1"/>
    <col min="17" max="16384" width="9.140625" style="28"/>
  </cols>
  <sheetData>
    <row r="1" spans="1:18" ht="15.75" thickBot="1" x14ac:dyDescent="0.3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8" ht="15" customHeight="1" thickTop="1" x14ac:dyDescent="0.25">
      <c r="A2" s="65"/>
      <c r="B2" s="152" t="s">
        <v>99</v>
      </c>
      <c r="C2" s="154" t="s">
        <v>104</v>
      </c>
      <c r="D2" s="154" t="s">
        <v>107</v>
      </c>
      <c r="E2" s="154" t="s">
        <v>109</v>
      </c>
      <c r="F2" s="154" t="s">
        <v>8</v>
      </c>
      <c r="G2" s="139" t="s">
        <v>2</v>
      </c>
      <c r="H2" s="129"/>
      <c r="I2" s="146" t="s">
        <v>117</v>
      </c>
      <c r="J2" s="154" t="s">
        <v>105</v>
      </c>
      <c r="K2" s="139" t="s">
        <v>10</v>
      </c>
      <c r="L2" s="129"/>
      <c r="M2" s="140"/>
      <c r="N2" s="36"/>
      <c r="O2" s="36"/>
      <c r="R2" s="75"/>
    </row>
    <row r="3" spans="1:18" ht="15.75" thickBot="1" x14ac:dyDescent="0.3">
      <c r="A3" s="65"/>
      <c r="B3" s="153"/>
      <c r="C3" s="145"/>
      <c r="D3" s="145"/>
      <c r="E3" s="145"/>
      <c r="F3" s="145"/>
      <c r="G3" s="54" t="s">
        <v>110</v>
      </c>
      <c r="H3" s="54" t="s">
        <v>111</v>
      </c>
      <c r="I3" s="147"/>
      <c r="J3" s="145"/>
      <c r="K3" s="54" t="s">
        <v>110</v>
      </c>
      <c r="L3" s="54" t="s">
        <v>111</v>
      </c>
      <c r="M3" s="67" t="s">
        <v>112</v>
      </c>
      <c r="N3" s="36"/>
      <c r="O3" s="36"/>
      <c r="R3" s="75"/>
    </row>
    <row r="4" spans="1:18" ht="15.75" thickTop="1" x14ac:dyDescent="0.25">
      <c r="A4" s="141" t="s">
        <v>98</v>
      </c>
      <c r="B4" s="72" t="s">
        <v>2</v>
      </c>
      <c r="C4" s="45">
        <v>1</v>
      </c>
      <c r="D4" s="45" t="s">
        <v>106</v>
      </c>
      <c r="E4" s="45" t="s">
        <v>106</v>
      </c>
      <c r="F4" s="45" t="s">
        <v>106</v>
      </c>
      <c r="G4" s="69" t="s">
        <v>113</v>
      </c>
      <c r="H4" s="45">
        <v>3.0000000000000001E-3</v>
      </c>
      <c r="I4" s="51">
        <v>0</v>
      </c>
      <c r="J4" s="45">
        <v>256</v>
      </c>
      <c r="K4" s="45">
        <v>100</v>
      </c>
      <c r="L4" s="45">
        <v>100</v>
      </c>
      <c r="M4" s="56" t="s">
        <v>114</v>
      </c>
      <c r="N4" s="38"/>
      <c r="O4" s="38"/>
      <c r="R4" s="75"/>
    </row>
    <row r="5" spans="1:18" x14ac:dyDescent="0.25">
      <c r="A5" s="142"/>
      <c r="B5" s="73" t="s">
        <v>14</v>
      </c>
      <c r="C5" s="27">
        <v>5</v>
      </c>
      <c r="D5" s="27" t="s">
        <v>108</v>
      </c>
      <c r="E5" s="27">
        <v>10</v>
      </c>
      <c r="F5" s="27">
        <v>0.45</v>
      </c>
      <c r="G5" s="27">
        <v>5.0000000000000001E-4</v>
      </c>
      <c r="H5" s="27" t="s">
        <v>174</v>
      </c>
      <c r="I5" s="44">
        <v>0</v>
      </c>
      <c r="J5" s="31">
        <v>256</v>
      </c>
      <c r="K5" s="27">
        <v>100</v>
      </c>
      <c r="L5" s="27">
        <f>5*50</f>
        <v>250</v>
      </c>
      <c r="M5" s="64" t="s">
        <v>79</v>
      </c>
      <c r="N5" s="38"/>
      <c r="O5" s="38"/>
      <c r="R5" s="75"/>
    </row>
    <row r="6" spans="1:18" x14ac:dyDescent="0.25">
      <c r="A6" s="142"/>
      <c r="B6" s="73" t="s">
        <v>102</v>
      </c>
      <c r="C6" s="27">
        <v>3</v>
      </c>
      <c r="D6" s="27" t="s">
        <v>108</v>
      </c>
      <c r="E6" s="27">
        <v>100</v>
      </c>
      <c r="F6" s="27" t="s">
        <v>106</v>
      </c>
      <c r="G6" s="27" t="s">
        <v>106</v>
      </c>
      <c r="H6" s="27" t="s">
        <v>106</v>
      </c>
      <c r="I6" s="44" t="s">
        <v>106</v>
      </c>
      <c r="J6" s="27" t="s">
        <v>106</v>
      </c>
      <c r="K6" s="27" t="s">
        <v>106</v>
      </c>
      <c r="L6" s="27" t="s">
        <v>106</v>
      </c>
      <c r="M6" s="64" t="s">
        <v>106</v>
      </c>
      <c r="N6" s="38"/>
      <c r="O6" s="38"/>
      <c r="R6" s="75"/>
    </row>
    <row r="7" spans="1:18" x14ac:dyDescent="0.25">
      <c r="A7" s="142"/>
      <c r="B7" s="46" t="s">
        <v>101</v>
      </c>
      <c r="C7" s="27">
        <v>4</v>
      </c>
      <c r="D7" s="27" t="s">
        <v>108</v>
      </c>
      <c r="E7" s="27">
        <v>100</v>
      </c>
      <c r="F7" s="27" t="s">
        <v>106</v>
      </c>
      <c r="G7" s="27" t="s">
        <v>106</v>
      </c>
      <c r="H7" s="27" t="s">
        <v>131</v>
      </c>
      <c r="I7" s="44" t="s">
        <v>106</v>
      </c>
      <c r="J7" s="27">
        <v>256</v>
      </c>
      <c r="K7" s="27" t="s">
        <v>106</v>
      </c>
      <c r="L7" s="27" t="s">
        <v>130</v>
      </c>
      <c r="M7" s="64"/>
      <c r="N7" s="38"/>
      <c r="O7" s="38"/>
      <c r="R7" s="75"/>
    </row>
    <row r="8" spans="1:18" ht="15.75" thickBot="1" x14ac:dyDescent="0.3">
      <c r="A8" s="143"/>
      <c r="B8" s="74" t="s">
        <v>103</v>
      </c>
      <c r="C8" s="54">
        <v>5</v>
      </c>
      <c r="D8" s="54" t="s">
        <v>108</v>
      </c>
      <c r="E8" s="54">
        <v>100</v>
      </c>
      <c r="F8" s="54">
        <v>0.45</v>
      </c>
      <c r="G8" s="54" t="s">
        <v>106</v>
      </c>
      <c r="H8" s="61" t="s">
        <v>133</v>
      </c>
      <c r="I8" s="54">
        <v>9.9999999999999995E-8</v>
      </c>
      <c r="J8" s="54">
        <v>256</v>
      </c>
      <c r="K8" s="54" t="s">
        <v>106</v>
      </c>
      <c r="L8" s="54" t="s">
        <v>116</v>
      </c>
      <c r="M8" s="67"/>
      <c r="N8" s="43"/>
      <c r="O8" s="38"/>
      <c r="R8" s="75"/>
    </row>
    <row r="9" spans="1:18" ht="15.75" thickTop="1" x14ac:dyDescent="0.25">
      <c r="A9" s="155" t="s">
        <v>100</v>
      </c>
      <c r="B9" s="45" t="s">
        <v>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68"/>
      <c r="N9" s="38"/>
      <c r="O9" s="38"/>
      <c r="R9" s="75"/>
    </row>
    <row r="10" spans="1:18" x14ac:dyDescent="0.25">
      <c r="A10" s="142"/>
      <c r="B10" s="27" t="s">
        <v>14</v>
      </c>
      <c r="C10" s="27"/>
      <c r="D10" s="27"/>
      <c r="E10" s="27"/>
      <c r="F10" s="27"/>
      <c r="G10" s="27"/>
      <c r="H10" s="27"/>
      <c r="I10" s="44"/>
      <c r="J10" s="27"/>
      <c r="K10" s="27"/>
      <c r="L10" s="27"/>
      <c r="M10" s="64"/>
      <c r="N10" s="38"/>
      <c r="O10" s="38"/>
      <c r="R10" s="75"/>
    </row>
    <row r="11" spans="1:18" x14ac:dyDescent="0.25">
      <c r="A11" s="142"/>
      <c r="B11" s="27" t="s">
        <v>102</v>
      </c>
      <c r="C11" s="27"/>
      <c r="D11" s="27"/>
      <c r="E11" s="27"/>
      <c r="F11" s="27" t="s">
        <v>106</v>
      </c>
      <c r="G11" s="27" t="s">
        <v>106</v>
      </c>
      <c r="H11" s="27" t="s">
        <v>106</v>
      </c>
      <c r="I11" s="44"/>
      <c r="J11" s="27" t="s">
        <v>106</v>
      </c>
      <c r="K11" s="27" t="s">
        <v>106</v>
      </c>
      <c r="L11" s="27" t="s">
        <v>106</v>
      </c>
      <c r="M11" s="64" t="s">
        <v>106</v>
      </c>
      <c r="N11" s="38"/>
      <c r="O11" s="38"/>
      <c r="R11" s="75"/>
    </row>
    <row r="12" spans="1:18" x14ac:dyDescent="0.25">
      <c r="A12" s="142"/>
      <c r="B12" s="27" t="s">
        <v>101</v>
      </c>
      <c r="C12" s="27"/>
      <c r="D12" s="27"/>
      <c r="E12" s="27"/>
      <c r="F12" s="27"/>
      <c r="G12" s="27"/>
      <c r="H12" s="27"/>
      <c r="I12" s="44"/>
      <c r="J12" s="27"/>
      <c r="K12" s="27"/>
      <c r="L12" s="27"/>
      <c r="M12" s="64"/>
      <c r="N12" s="38"/>
      <c r="O12" s="38"/>
      <c r="R12" s="75"/>
    </row>
    <row r="13" spans="1:18" ht="15.75" thickBot="1" x14ac:dyDescent="0.3">
      <c r="A13" s="143"/>
      <c r="B13" s="54" t="s">
        <v>103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67"/>
      <c r="N13" s="38"/>
      <c r="O13" s="38"/>
      <c r="R13" s="75"/>
    </row>
    <row r="14" spans="1:18" ht="15.75" thickTop="1" x14ac:dyDescent="0.25"/>
    <row r="15" spans="1:18" x14ac:dyDescent="0.25">
      <c r="A15" s="151" t="s">
        <v>115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P15" s="38"/>
    </row>
    <row r="16" spans="1:18" ht="15.75" thickBot="1" x14ac:dyDescent="0.3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38"/>
      <c r="P16" s="38"/>
    </row>
    <row r="17" spans="1:16" ht="15.75" thickTop="1" x14ac:dyDescent="0.25">
      <c r="A17" s="65"/>
      <c r="B17" s="158" t="s">
        <v>99</v>
      </c>
      <c r="C17" s="144" t="s">
        <v>104</v>
      </c>
      <c r="D17" s="144" t="s">
        <v>107</v>
      </c>
      <c r="E17" s="144" t="s">
        <v>109</v>
      </c>
      <c r="F17" s="144" t="s">
        <v>8</v>
      </c>
      <c r="G17" s="148" t="s">
        <v>2</v>
      </c>
      <c r="H17" s="157"/>
      <c r="I17" s="156" t="s">
        <v>117</v>
      </c>
      <c r="J17" s="144" t="s">
        <v>105</v>
      </c>
      <c r="K17" s="148" t="s">
        <v>10</v>
      </c>
      <c r="L17" s="149"/>
      <c r="M17" s="148" t="s">
        <v>66</v>
      </c>
      <c r="N17" s="150"/>
      <c r="O17" s="110"/>
      <c r="P17" s="38"/>
    </row>
    <row r="18" spans="1:16" ht="15.75" thickBot="1" x14ac:dyDescent="0.3">
      <c r="A18" s="66"/>
      <c r="B18" s="159"/>
      <c r="C18" s="145"/>
      <c r="D18" s="145"/>
      <c r="E18" s="145"/>
      <c r="F18" s="145"/>
      <c r="G18" s="54" t="s">
        <v>110</v>
      </c>
      <c r="H18" s="54" t="s">
        <v>111</v>
      </c>
      <c r="I18" s="147"/>
      <c r="J18" s="145"/>
      <c r="K18" s="54" t="s">
        <v>110</v>
      </c>
      <c r="L18" s="54" t="s">
        <v>111</v>
      </c>
      <c r="M18" s="54" t="s">
        <v>110</v>
      </c>
      <c r="N18" s="67" t="s">
        <v>118</v>
      </c>
      <c r="O18" s="110"/>
    </row>
    <row r="19" spans="1:16" ht="15.75" thickTop="1" x14ac:dyDescent="0.25">
      <c r="A19" s="141" t="s">
        <v>98</v>
      </c>
      <c r="B19" s="70" t="s">
        <v>53</v>
      </c>
      <c r="C19" s="45">
        <v>1</v>
      </c>
      <c r="D19" s="45" t="s">
        <v>106</v>
      </c>
      <c r="E19" s="45" t="s">
        <v>106</v>
      </c>
      <c r="F19" s="45" t="s">
        <v>106</v>
      </c>
      <c r="G19" s="45">
        <v>5.0000000000000001E-4</v>
      </c>
      <c r="H19" s="80">
        <v>3.0000000000000001E-3</v>
      </c>
      <c r="I19" s="51">
        <v>0</v>
      </c>
      <c r="J19" s="45">
        <v>256</v>
      </c>
      <c r="K19" s="45">
        <v>150</v>
      </c>
      <c r="L19" s="51">
        <v>100</v>
      </c>
      <c r="M19" s="51">
        <v>9.5</v>
      </c>
      <c r="N19" s="111" t="s">
        <v>165</v>
      </c>
    </row>
    <row r="20" spans="1:16" x14ac:dyDescent="0.25">
      <c r="A20" s="142"/>
      <c r="B20" s="71" t="s">
        <v>54</v>
      </c>
      <c r="C20" s="27">
        <v>5</v>
      </c>
      <c r="D20" s="27" t="s">
        <v>108</v>
      </c>
      <c r="E20" s="27">
        <v>10</v>
      </c>
      <c r="F20" s="27">
        <v>0.45</v>
      </c>
      <c r="G20" s="37">
        <v>8.0000000000000004E-4</v>
      </c>
      <c r="H20" s="79" t="s">
        <v>174</v>
      </c>
      <c r="I20" s="27">
        <v>9.9999999999999995E-8</v>
      </c>
      <c r="J20" s="27">
        <v>256</v>
      </c>
      <c r="K20" s="37">
        <v>100</v>
      </c>
      <c r="L20" s="27">
        <v>250</v>
      </c>
      <c r="M20" s="23">
        <v>28.5</v>
      </c>
      <c r="N20" s="64" t="s">
        <v>165</v>
      </c>
    </row>
    <row r="21" spans="1:16" x14ac:dyDescent="0.25">
      <c r="A21" s="142"/>
      <c r="B21" s="71" t="s">
        <v>102</v>
      </c>
      <c r="C21" s="27">
        <v>3</v>
      </c>
      <c r="D21" s="27" t="s">
        <v>108</v>
      </c>
      <c r="E21" s="27">
        <v>100</v>
      </c>
      <c r="F21" s="27" t="s">
        <v>106</v>
      </c>
      <c r="G21" s="27" t="s">
        <v>106</v>
      </c>
      <c r="H21" s="27" t="s">
        <v>106</v>
      </c>
      <c r="I21" s="27" t="s">
        <v>106</v>
      </c>
      <c r="J21" s="27" t="s">
        <v>106</v>
      </c>
      <c r="K21" s="27" t="s">
        <v>106</v>
      </c>
      <c r="L21" s="27" t="s">
        <v>106</v>
      </c>
      <c r="M21" s="27" t="s">
        <v>106</v>
      </c>
      <c r="N21" s="64" t="s">
        <v>106</v>
      </c>
    </row>
    <row r="22" spans="1:16" x14ac:dyDescent="0.25">
      <c r="A22" s="142"/>
      <c r="B22" s="8" t="s">
        <v>134</v>
      </c>
      <c r="C22" s="27">
        <v>4</v>
      </c>
      <c r="D22" s="27" t="s">
        <v>108</v>
      </c>
      <c r="E22" s="27">
        <v>100</v>
      </c>
      <c r="F22" s="27" t="s">
        <v>106</v>
      </c>
      <c r="G22" s="27" t="s">
        <v>106</v>
      </c>
      <c r="H22" s="79" t="s">
        <v>131</v>
      </c>
      <c r="I22" s="44" t="s">
        <v>106</v>
      </c>
      <c r="J22" s="44">
        <v>256</v>
      </c>
      <c r="K22" s="44" t="s">
        <v>106</v>
      </c>
      <c r="L22" s="44" t="s">
        <v>140</v>
      </c>
      <c r="M22" s="27" t="s">
        <v>106</v>
      </c>
      <c r="N22" s="64" t="s">
        <v>192</v>
      </c>
    </row>
    <row r="23" spans="1:16" ht="15.75" thickBot="1" x14ac:dyDescent="0.3">
      <c r="A23" s="143"/>
      <c r="B23" s="60" t="s">
        <v>135</v>
      </c>
      <c r="C23" s="54">
        <v>5</v>
      </c>
      <c r="D23" s="54" t="s">
        <v>108</v>
      </c>
      <c r="E23" s="54">
        <v>100</v>
      </c>
      <c r="F23" s="54">
        <v>0.45</v>
      </c>
      <c r="G23" s="54" t="s">
        <v>106</v>
      </c>
      <c r="H23" s="61" t="s">
        <v>133</v>
      </c>
      <c r="I23" s="54">
        <v>9.9999999999999995E-8</v>
      </c>
      <c r="J23" s="54">
        <v>256</v>
      </c>
      <c r="K23" s="54" t="s">
        <v>106</v>
      </c>
      <c r="L23" s="54" t="s">
        <v>141</v>
      </c>
      <c r="M23" s="54" t="s">
        <v>106</v>
      </c>
      <c r="N23" s="67" t="s">
        <v>193</v>
      </c>
    </row>
    <row r="24" spans="1:16" ht="15.75" thickTop="1" x14ac:dyDescent="0.25">
      <c r="A24" s="141" t="s">
        <v>100</v>
      </c>
      <c r="B24" s="45" t="s">
        <v>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6" x14ac:dyDescent="0.25">
      <c r="A25" s="142"/>
      <c r="B25" s="27" t="s">
        <v>14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6" x14ac:dyDescent="0.25">
      <c r="A26" s="142"/>
      <c r="B26" s="27" t="s">
        <v>102</v>
      </c>
      <c r="C26" s="27"/>
      <c r="D26" s="27"/>
      <c r="E26" s="27"/>
      <c r="F26" s="27" t="s">
        <v>106</v>
      </c>
      <c r="G26" s="27" t="s">
        <v>106</v>
      </c>
      <c r="H26" s="27" t="s">
        <v>106</v>
      </c>
      <c r="I26" s="27"/>
      <c r="J26" s="27" t="s">
        <v>106</v>
      </c>
      <c r="K26" s="27" t="s">
        <v>106</v>
      </c>
      <c r="L26" s="27" t="s">
        <v>106</v>
      </c>
      <c r="M26" s="27"/>
      <c r="N26" s="27"/>
    </row>
    <row r="27" spans="1:16" x14ac:dyDescent="0.25">
      <c r="A27" s="142"/>
      <c r="B27" s="27" t="s">
        <v>101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6" ht="15.75" thickBot="1" x14ac:dyDescent="0.3">
      <c r="A28" s="143"/>
      <c r="B28" s="54" t="s">
        <v>103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6" ht="15.75" thickTop="1" x14ac:dyDescent="0.25"/>
    <row r="30" spans="1:16" x14ac:dyDescent="0.25">
      <c r="A30" s="151" t="s">
        <v>122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</sheetData>
  <mergeCells count="25">
    <mergeCell ref="A30:M30"/>
    <mergeCell ref="G2:H2"/>
    <mergeCell ref="B2:B3"/>
    <mergeCell ref="C2:C3"/>
    <mergeCell ref="D2:D3"/>
    <mergeCell ref="E2:E3"/>
    <mergeCell ref="F2:F3"/>
    <mergeCell ref="J2:J3"/>
    <mergeCell ref="A4:A8"/>
    <mergeCell ref="A9:A13"/>
    <mergeCell ref="I17:I18"/>
    <mergeCell ref="G17:H17"/>
    <mergeCell ref="B17:B18"/>
    <mergeCell ref="C17:C18"/>
    <mergeCell ref="D17:D18"/>
    <mergeCell ref="A15:M15"/>
    <mergeCell ref="K2:M2"/>
    <mergeCell ref="A19:A23"/>
    <mergeCell ref="A24:A28"/>
    <mergeCell ref="E17:E18"/>
    <mergeCell ref="F17:F18"/>
    <mergeCell ref="J17:J18"/>
    <mergeCell ref="I2:I3"/>
    <mergeCell ref="K17:L17"/>
    <mergeCell ref="M17:N17"/>
  </mergeCells>
  <pageMargins left="0.7" right="0.7" top="0.75" bottom="0.75" header="0.3" footer="0.3"/>
  <pageSetup orientation="portrait" horizontalDpi="4294967293" verticalDpi="4294967293" r:id="rId1"/>
  <ignoredErrors>
    <ignoredError sqref="G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W59"/>
  <sheetViews>
    <sheetView zoomScale="90" zoomScaleNormal="90" workbookViewId="0">
      <selection activeCell="G31" sqref="G31:L31"/>
    </sheetView>
  </sheetViews>
  <sheetFormatPr defaultRowHeight="15" x14ac:dyDescent="0.25"/>
  <cols>
    <col min="1" max="1" width="13.140625" style="89" customWidth="1"/>
    <col min="2" max="2" width="14.5703125" style="82" bestFit="1" customWidth="1"/>
    <col min="3" max="12" width="8.7109375" style="82" customWidth="1"/>
    <col min="13" max="16384" width="9.140625" style="82"/>
  </cols>
  <sheetData>
    <row r="1" spans="1:19" ht="15.75" thickBot="1" x14ac:dyDescent="0.3">
      <c r="A1" s="160" t="s">
        <v>127</v>
      </c>
      <c r="B1" s="160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9" ht="15.75" thickTop="1" x14ac:dyDescent="0.25">
      <c r="A2" s="164" t="s">
        <v>0</v>
      </c>
      <c r="B2" s="144" t="s">
        <v>124</v>
      </c>
      <c r="C2" s="182" t="s">
        <v>1</v>
      </c>
      <c r="D2" s="183"/>
      <c r="E2" s="182" t="s">
        <v>181</v>
      </c>
      <c r="F2" s="183"/>
      <c r="G2" s="184" t="s">
        <v>18</v>
      </c>
      <c r="H2" s="185"/>
      <c r="I2" s="184" t="s">
        <v>180</v>
      </c>
      <c r="J2" s="185"/>
      <c r="K2" s="184" t="s">
        <v>20</v>
      </c>
      <c r="L2" s="186"/>
    </row>
    <row r="3" spans="1:19" x14ac:dyDescent="0.25">
      <c r="A3" s="165"/>
      <c r="B3" s="154"/>
      <c r="C3" s="130" t="s">
        <v>182</v>
      </c>
      <c r="D3" s="130"/>
      <c r="E3" s="130" t="s">
        <v>182</v>
      </c>
      <c r="F3" s="130"/>
      <c r="G3" s="130" t="s">
        <v>182</v>
      </c>
      <c r="H3" s="130"/>
      <c r="I3" s="130" t="s">
        <v>182</v>
      </c>
      <c r="J3" s="130"/>
      <c r="K3" s="130" t="s">
        <v>182</v>
      </c>
      <c r="L3" s="175"/>
    </row>
    <row r="4" spans="1:19" ht="15.75" thickBot="1" x14ac:dyDescent="0.3">
      <c r="A4" s="166"/>
      <c r="B4" s="145"/>
      <c r="C4" s="93" t="s">
        <v>183</v>
      </c>
      <c r="D4" s="93" t="s">
        <v>184</v>
      </c>
      <c r="E4" s="93" t="s">
        <v>183</v>
      </c>
      <c r="F4" s="93" t="s">
        <v>184</v>
      </c>
      <c r="G4" s="93" t="s">
        <v>183</v>
      </c>
      <c r="H4" s="93" t="s">
        <v>184</v>
      </c>
      <c r="I4" s="93" t="s">
        <v>183</v>
      </c>
      <c r="J4" s="93" t="s">
        <v>184</v>
      </c>
      <c r="K4" s="93" t="s">
        <v>183</v>
      </c>
      <c r="L4" s="95" t="s">
        <v>184</v>
      </c>
    </row>
    <row r="5" spans="1:19" ht="15.75" thickTop="1" x14ac:dyDescent="0.25">
      <c r="A5" s="161" t="s">
        <v>2</v>
      </c>
      <c r="B5" s="79" t="s">
        <v>128</v>
      </c>
      <c r="C5" s="104">
        <v>0.63300000000000001</v>
      </c>
      <c r="D5" s="78">
        <v>0.71299999999999997</v>
      </c>
      <c r="E5" s="107">
        <v>0.66700000000000004</v>
      </c>
      <c r="F5" s="76">
        <v>0.5</v>
      </c>
      <c r="G5" s="77">
        <v>-0.43680000000000002</v>
      </c>
      <c r="H5" s="104">
        <v>-0.1004</v>
      </c>
      <c r="I5" s="105">
        <v>-0.4864</v>
      </c>
      <c r="J5" s="88">
        <v>-5.1200000000000002E-2</v>
      </c>
      <c r="K5" s="105">
        <v>-0.43809999999999999</v>
      </c>
      <c r="L5" s="94">
        <v>-5.2200000000000003E-2</v>
      </c>
    </row>
    <row r="6" spans="1:19" x14ac:dyDescent="0.25">
      <c r="A6" s="162"/>
      <c r="B6" s="59" t="s">
        <v>125</v>
      </c>
      <c r="C6" s="176">
        <v>0.67800000000000005</v>
      </c>
      <c r="D6" s="177"/>
      <c r="E6" s="176">
        <v>0.624</v>
      </c>
      <c r="F6" s="177"/>
      <c r="G6" s="172">
        <v>-0.33439999999999998</v>
      </c>
      <c r="H6" s="173"/>
      <c r="I6" s="172">
        <v>-0.27529999999999999</v>
      </c>
      <c r="J6" s="173"/>
      <c r="K6" s="172">
        <v>-0.24887999999999999</v>
      </c>
      <c r="L6" s="174"/>
    </row>
    <row r="7" spans="1:19" ht="15.75" thickBot="1" x14ac:dyDescent="0.3">
      <c r="A7" s="163"/>
      <c r="B7" s="52" t="s">
        <v>126</v>
      </c>
      <c r="C7" s="52">
        <v>0.64700000000000002</v>
      </c>
      <c r="D7" s="53">
        <v>0.72</v>
      </c>
      <c r="E7" s="53">
        <v>0.66200000000000003</v>
      </c>
      <c r="F7" s="53">
        <v>0.5</v>
      </c>
      <c r="G7" s="53">
        <v>-0.39679999999999999</v>
      </c>
      <c r="H7" s="53">
        <v>-3.1699999999999999E-2</v>
      </c>
      <c r="I7" s="53">
        <v>-0.39679999999999999</v>
      </c>
      <c r="J7" s="53">
        <v>-3.1699999999999999E-2</v>
      </c>
      <c r="K7" s="91">
        <v>-0.42180000000000001</v>
      </c>
      <c r="L7" s="55">
        <v>-1.5100000000000001E-2</v>
      </c>
    </row>
    <row r="8" spans="1:19" ht="15.75" hidden="1" thickTop="1" x14ac:dyDescent="0.25">
      <c r="A8" s="161" t="s">
        <v>147</v>
      </c>
      <c r="B8" s="83" t="s">
        <v>129</v>
      </c>
      <c r="C8" s="170">
        <v>0.64</v>
      </c>
      <c r="D8" s="171"/>
      <c r="E8" s="170">
        <v>0.54900000000000004</v>
      </c>
      <c r="F8" s="171"/>
      <c r="G8" s="170">
        <v>-2.98E-2</v>
      </c>
      <c r="H8" s="171"/>
      <c r="I8" s="170">
        <v>-6.7199999999999996E-2</v>
      </c>
      <c r="J8" s="171"/>
      <c r="K8" s="170">
        <v>-5.4100000000000002E-2</v>
      </c>
      <c r="L8" s="187"/>
    </row>
    <row r="9" spans="1:19" hidden="1" x14ac:dyDescent="0.25">
      <c r="A9" s="162"/>
      <c r="B9" s="79" t="s">
        <v>128</v>
      </c>
      <c r="C9" s="125"/>
      <c r="D9" s="127"/>
      <c r="E9" s="168"/>
      <c r="F9" s="169"/>
      <c r="G9" s="168"/>
      <c r="H9" s="169"/>
      <c r="I9" s="168"/>
      <c r="J9" s="169"/>
      <c r="K9" s="168"/>
      <c r="L9" s="188"/>
    </row>
    <row r="10" spans="1:19" hidden="1" x14ac:dyDescent="0.25">
      <c r="A10" s="162"/>
      <c r="B10" s="39" t="s">
        <v>125</v>
      </c>
      <c r="C10" s="176">
        <v>0.64300000000000002</v>
      </c>
      <c r="D10" s="177"/>
      <c r="E10" s="176">
        <v>0.58199999999999996</v>
      </c>
      <c r="F10" s="177"/>
      <c r="G10" s="172">
        <v>-0.1447</v>
      </c>
      <c r="H10" s="173"/>
      <c r="I10" s="172">
        <v>-8.6900000000000005E-2</v>
      </c>
      <c r="J10" s="173"/>
      <c r="K10" s="172">
        <v>-6.6500000000000004E-2</v>
      </c>
      <c r="L10" s="174"/>
    </row>
    <row r="11" spans="1:19" ht="15.75" hidden="1" thickBot="1" x14ac:dyDescent="0.3">
      <c r="A11" s="163"/>
      <c r="B11" s="52" t="s">
        <v>126</v>
      </c>
      <c r="C11" s="52">
        <v>0.61699999999999999</v>
      </c>
      <c r="D11" s="53">
        <v>0.63300000000000001</v>
      </c>
      <c r="E11" s="53">
        <v>0.68300000000000005</v>
      </c>
      <c r="F11" s="53">
        <v>0.28399999999999997</v>
      </c>
      <c r="G11" s="53">
        <v>-0.1744</v>
      </c>
      <c r="H11" s="53">
        <v>-0.10680000000000001</v>
      </c>
      <c r="I11" s="53">
        <v>-0.1542</v>
      </c>
      <c r="J11" s="53">
        <v>-3.73E-2</v>
      </c>
      <c r="K11" s="91">
        <v>-0.1203</v>
      </c>
      <c r="L11" s="55">
        <v>-4.9299999999999997E-2</v>
      </c>
    </row>
    <row r="12" spans="1:19" ht="15.75" hidden="1" thickTop="1" x14ac:dyDescent="0.25">
      <c r="A12" s="161" t="s">
        <v>148</v>
      </c>
      <c r="B12" s="83" t="s">
        <v>129</v>
      </c>
      <c r="C12" s="170">
        <v>0.63200000000000001</v>
      </c>
      <c r="D12" s="171"/>
      <c r="E12" s="170">
        <v>0.499</v>
      </c>
      <c r="F12" s="171"/>
      <c r="G12" s="170">
        <v>-8.4500000000000006E-2</v>
      </c>
      <c r="H12" s="171"/>
      <c r="I12" s="170">
        <v>-9.7299999999999998E-2</v>
      </c>
      <c r="J12" s="171"/>
      <c r="K12" s="170">
        <v>-8.7800000000000003E-2</v>
      </c>
      <c r="L12" s="187"/>
    </row>
    <row r="13" spans="1:19" hidden="1" x14ac:dyDescent="0.25">
      <c r="A13" s="162"/>
      <c r="B13" s="79" t="s">
        <v>128</v>
      </c>
      <c r="C13" s="125"/>
      <c r="D13" s="127"/>
      <c r="E13" s="168"/>
      <c r="F13" s="169"/>
      <c r="G13" s="168"/>
      <c r="H13" s="169"/>
      <c r="I13" s="168"/>
      <c r="J13" s="169"/>
      <c r="K13" s="168"/>
      <c r="L13" s="188"/>
    </row>
    <row r="14" spans="1:19" hidden="1" x14ac:dyDescent="0.25">
      <c r="A14" s="162"/>
      <c r="B14" s="39" t="s">
        <v>125</v>
      </c>
      <c r="C14" s="176">
        <v>0.64200000000000002</v>
      </c>
      <c r="D14" s="177"/>
      <c r="E14" s="176">
        <v>0.58599999999999997</v>
      </c>
      <c r="F14" s="177"/>
      <c r="G14" s="172">
        <v>-0.1288</v>
      </c>
      <c r="H14" s="173"/>
      <c r="I14" s="172">
        <v>-7.0400000000000004E-2</v>
      </c>
      <c r="J14" s="173"/>
      <c r="K14" s="172">
        <v>-5.0200000000000002E-2</v>
      </c>
      <c r="L14" s="174"/>
    </row>
    <row r="15" spans="1:19" ht="15.75" hidden="1" thickBot="1" x14ac:dyDescent="0.3">
      <c r="A15" s="163"/>
      <c r="B15" s="52" t="s">
        <v>126</v>
      </c>
      <c r="C15" s="52">
        <v>0.63</v>
      </c>
      <c r="D15" s="53">
        <v>0.67</v>
      </c>
      <c r="E15" s="53">
        <v>0.71299999999999997</v>
      </c>
      <c r="F15" s="53">
        <v>0.20799999999999999</v>
      </c>
      <c r="G15" s="53">
        <v>-3.0499999999999999E-2</v>
      </c>
      <c r="H15" s="53">
        <v>-9.4100000000000003E-2</v>
      </c>
      <c r="I15" s="53">
        <v>-6.4799999999999996E-2</v>
      </c>
      <c r="J15" s="53">
        <v>-1.7100000000000001E-2</v>
      </c>
      <c r="K15" s="91">
        <v>-1.84E-2</v>
      </c>
      <c r="L15" s="55">
        <v>-3.27E-2</v>
      </c>
    </row>
    <row r="16" spans="1:19" ht="15.75" thickTop="1" x14ac:dyDescent="0.25">
      <c r="A16" s="162" t="s">
        <v>53</v>
      </c>
      <c r="B16" s="79" t="s">
        <v>128</v>
      </c>
      <c r="C16" s="101">
        <v>0.59</v>
      </c>
      <c r="D16" s="85">
        <v>0.71299999999999997</v>
      </c>
      <c r="E16" s="96">
        <v>0.66100000000000003</v>
      </c>
      <c r="F16" s="106">
        <v>0.45600000000000002</v>
      </c>
      <c r="G16" s="106">
        <v>-8.8400000000000006E-2</v>
      </c>
      <c r="H16" s="97">
        <v>-7.6100000000000001E-2</v>
      </c>
      <c r="I16" s="106">
        <v>-0.1076</v>
      </c>
      <c r="J16" s="97">
        <v>-2.8199999999999999E-2</v>
      </c>
      <c r="K16" s="106">
        <v>-7.7499999999999999E-2</v>
      </c>
      <c r="L16" s="98">
        <v>-0.03</v>
      </c>
      <c r="P16" s="43"/>
      <c r="Q16" s="43"/>
      <c r="R16" s="43"/>
      <c r="S16" s="43"/>
    </row>
    <row r="17" spans="1:22" x14ac:dyDescent="0.25">
      <c r="A17" s="162"/>
      <c r="B17" s="59" t="s">
        <v>125</v>
      </c>
      <c r="C17" s="176">
        <v>0.66500000000000004</v>
      </c>
      <c r="D17" s="177"/>
      <c r="E17" s="176">
        <v>0.623</v>
      </c>
      <c r="F17" s="177"/>
      <c r="G17" s="172">
        <v>-0.1022</v>
      </c>
      <c r="H17" s="173"/>
      <c r="I17" s="172">
        <v>-7.9000000000000001E-2</v>
      </c>
      <c r="J17" s="173"/>
      <c r="K17" s="172">
        <v>-4.5199999999999997E-2</v>
      </c>
      <c r="L17" s="174"/>
      <c r="P17" s="43"/>
      <c r="Q17" s="43"/>
      <c r="R17" s="43"/>
      <c r="S17" s="43"/>
      <c r="T17" s="43"/>
      <c r="U17" s="43"/>
      <c r="V17" s="43"/>
    </row>
    <row r="18" spans="1:22" ht="15.75" thickBot="1" x14ac:dyDescent="0.3">
      <c r="A18" s="163"/>
      <c r="B18" s="53" t="s">
        <v>126</v>
      </c>
      <c r="C18" s="52">
        <v>0.59699999999999998</v>
      </c>
      <c r="D18" s="53">
        <v>0.71</v>
      </c>
      <c r="E18" s="53">
        <v>0.66500000000000004</v>
      </c>
      <c r="F18" s="53">
        <v>0.43099999999999999</v>
      </c>
      <c r="G18" s="86">
        <v>-8.8400000000000006E-2</v>
      </c>
      <c r="H18" s="86">
        <v>-9.8299999999999998E-2</v>
      </c>
      <c r="I18" s="53">
        <v>-9.9599999999999994E-2</v>
      </c>
      <c r="J18" s="86">
        <v>-2.5399999999999999E-2</v>
      </c>
      <c r="K18" s="91">
        <v>-6.7199999999999996E-2</v>
      </c>
      <c r="L18" s="108">
        <v>-3.4200000000000001E-2</v>
      </c>
      <c r="P18" s="43"/>
      <c r="Q18" s="43"/>
      <c r="R18" s="43"/>
      <c r="S18" s="43"/>
      <c r="T18" s="43"/>
      <c r="U18" s="43"/>
      <c r="V18" s="43"/>
    </row>
    <row r="19" spans="1:22" ht="15.75" hidden="1" thickTop="1" x14ac:dyDescent="0.25">
      <c r="A19" s="161" t="s">
        <v>185</v>
      </c>
      <c r="B19" s="83" t="s">
        <v>129</v>
      </c>
      <c r="C19" s="170"/>
      <c r="D19" s="171"/>
      <c r="E19" s="170"/>
      <c r="F19" s="171"/>
      <c r="G19" s="170"/>
      <c r="H19" s="171"/>
      <c r="I19" s="170"/>
      <c r="J19" s="171"/>
      <c r="K19" s="170"/>
      <c r="L19" s="187"/>
      <c r="P19" s="43"/>
      <c r="Q19" s="43"/>
      <c r="R19" s="43"/>
      <c r="S19" s="43"/>
      <c r="T19" s="43"/>
      <c r="U19" s="43"/>
      <c r="V19" s="43"/>
    </row>
    <row r="20" spans="1:22" hidden="1" x14ac:dyDescent="0.25">
      <c r="A20" s="162"/>
      <c r="B20" s="79" t="s">
        <v>128</v>
      </c>
      <c r="C20" s="125"/>
      <c r="D20" s="127"/>
      <c r="E20" s="168"/>
      <c r="F20" s="169"/>
      <c r="G20" s="168"/>
      <c r="H20" s="169"/>
      <c r="I20" s="168"/>
      <c r="J20" s="169"/>
      <c r="K20" s="168"/>
      <c r="L20" s="188"/>
      <c r="P20" s="43"/>
      <c r="Q20" s="43"/>
      <c r="R20" s="43"/>
      <c r="S20" s="43"/>
      <c r="T20" s="43"/>
      <c r="U20" s="43"/>
      <c r="V20" s="43"/>
    </row>
    <row r="21" spans="1:22" hidden="1" x14ac:dyDescent="0.25">
      <c r="A21" s="162"/>
      <c r="B21" s="39" t="s">
        <v>125</v>
      </c>
      <c r="C21" s="176">
        <v>0.66300000000000003</v>
      </c>
      <c r="D21" s="177"/>
      <c r="E21" s="176">
        <v>0.60499999999999998</v>
      </c>
      <c r="F21" s="177"/>
      <c r="G21" s="172">
        <v>-0.28460000000000002</v>
      </c>
      <c r="H21" s="173"/>
      <c r="I21" s="172">
        <v>-0.1593</v>
      </c>
      <c r="J21" s="173"/>
      <c r="K21" s="172">
        <v>-0.14910000000000001</v>
      </c>
      <c r="L21" s="174"/>
      <c r="P21" s="43"/>
      <c r="Q21" s="43"/>
      <c r="R21" s="43"/>
      <c r="S21" s="43"/>
      <c r="T21" s="43"/>
      <c r="U21" s="43"/>
      <c r="V21" s="43"/>
    </row>
    <row r="22" spans="1:22" ht="15.75" hidden="1" thickBot="1" x14ac:dyDescent="0.3">
      <c r="A22" s="163"/>
      <c r="B22" s="52" t="s">
        <v>126</v>
      </c>
      <c r="C22" s="52"/>
      <c r="D22" s="53"/>
      <c r="E22" s="53"/>
      <c r="F22" s="53"/>
      <c r="G22" s="53"/>
      <c r="H22" s="53"/>
      <c r="I22" s="53"/>
      <c r="J22" s="53"/>
      <c r="K22" s="91"/>
      <c r="L22" s="55"/>
      <c r="P22" s="43"/>
      <c r="Q22" s="43"/>
      <c r="R22" s="43"/>
      <c r="S22" s="43"/>
      <c r="T22" s="43"/>
      <c r="U22" s="43"/>
      <c r="V22" s="43"/>
    </row>
    <row r="23" spans="1:22" ht="15.75" hidden="1" customHeight="1" thickTop="1" x14ac:dyDescent="0.25">
      <c r="A23" s="161" t="s">
        <v>186</v>
      </c>
      <c r="B23" s="83" t="s">
        <v>129</v>
      </c>
      <c r="C23" s="170"/>
      <c r="D23" s="171"/>
      <c r="E23" s="170"/>
      <c r="F23" s="171"/>
      <c r="G23" s="170"/>
      <c r="H23" s="171"/>
      <c r="I23" s="170"/>
      <c r="J23" s="171"/>
      <c r="K23" s="170"/>
      <c r="L23" s="187"/>
      <c r="P23" s="43"/>
      <c r="Q23" s="43"/>
      <c r="R23" s="43"/>
      <c r="S23" s="43"/>
      <c r="T23" s="43"/>
      <c r="U23" s="43"/>
      <c r="V23" s="43"/>
    </row>
    <row r="24" spans="1:22" hidden="1" x14ac:dyDescent="0.25">
      <c r="A24" s="162"/>
      <c r="B24" s="79" t="s">
        <v>128</v>
      </c>
      <c r="C24" s="125"/>
      <c r="D24" s="127"/>
      <c r="E24" s="168"/>
      <c r="F24" s="169"/>
      <c r="G24" s="168"/>
      <c r="H24" s="169"/>
      <c r="I24" s="168"/>
      <c r="J24" s="169"/>
      <c r="K24" s="168"/>
      <c r="L24" s="188"/>
      <c r="P24" s="43"/>
      <c r="Q24" s="43"/>
      <c r="R24" s="43"/>
      <c r="S24" s="43"/>
      <c r="T24" s="43"/>
      <c r="U24" s="43"/>
      <c r="V24" s="43"/>
    </row>
    <row r="25" spans="1:22" hidden="1" x14ac:dyDescent="0.25">
      <c r="A25" s="162"/>
      <c r="B25" s="39" t="s">
        <v>125</v>
      </c>
      <c r="C25" s="176">
        <v>0.64700000000000002</v>
      </c>
      <c r="D25" s="177"/>
      <c r="E25" s="176">
        <v>0.56399999999999995</v>
      </c>
      <c r="F25" s="177"/>
      <c r="G25" s="172">
        <v>-0.2656</v>
      </c>
      <c r="H25" s="173"/>
      <c r="I25" s="172">
        <v>-0.1154</v>
      </c>
      <c r="J25" s="173"/>
      <c r="K25" s="172">
        <v>-0.1148</v>
      </c>
      <c r="L25" s="174"/>
      <c r="P25" s="43"/>
      <c r="Q25" s="43"/>
      <c r="R25" s="43"/>
      <c r="S25" s="43"/>
      <c r="T25" s="43"/>
      <c r="U25" s="43"/>
      <c r="V25" s="43"/>
    </row>
    <row r="26" spans="1:22" ht="15.75" hidden="1" thickBot="1" x14ac:dyDescent="0.3">
      <c r="A26" s="163"/>
      <c r="B26" s="52" t="s">
        <v>126</v>
      </c>
      <c r="C26" s="52"/>
      <c r="D26" s="53"/>
      <c r="E26" s="53"/>
      <c r="F26" s="53"/>
      <c r="G26" s="53"/>
      <c r="H26" s="53"/>
      <c r="I26" s="53"/>
      <c r="J26" s="53"/>
      <c r="K26" s="91"/>
      <c r="L26" s="55"/>
      <c r="P26" s="43"/>
      <c r="Q26" s="43"/>
      <c r="R26" s="43"/>
      <c r="S26" s="43"/>
      <c r="T26" s="43"/>
      <c r="U26" s="43"/>
      <c r="V26" s="43"/>
    </row>
    <row r="27" spans="1:22" ht="15.75" customHeight="1" thickTop="1" x14ac:dyDescent="0.25">
      <c r="A27" s="162" t="s">
        <v>67</v>
      </c>
      <c r="B27" s="79" t="s">
        <v>128</v>
      </c>
      <c r="C27" s="101">
        <v>0.55300000000000005</v>
      </c>
      <c r="D27" s="85">
        <v>0.69699999999999995</v>
      </c>
      <c r="E27" s="106">
        <v>0.71199999999999997</v>
      </c>
      <c r="F27" s="97">
        <v>0.38900000000000001</v>
      </c>
      <c r="G27" s="106">
        <v>0.02</v>
      </c>
      <c r="H27" s="97">
        <v>-0.1089</v>
      </c>
      <c r="I27" s="106">
        <v>1.21E-2</v>
      </c>
      <c r="J27" s="97">
        <v>-4.5699999999999998E-2</v>
      </c>
      <c r="K27" s="96">
        <v>0.01</v>
      </c>
      <c r="L27" s="103">
        <v>-5.3600000000000002E-2</v>
      </c>
      <c r="P27" s="43"/>
      <c r="Q27" s="43"/>
      <c r="R27" s="43"/>
      <c r="S27" s="43"/>
      <c r="T27" s="43"/>
      <c r="U27" s="43"/>
      <c r="V27" s="43"/>
    </row>
    <row r="28" spans="1:22" x14ac:dyDescent="0.25">
      <c r="A28" s="162"/>
      <c r="B28" s="59" t="s">
        <v>125</v>
      </c>
      <c r="C28" s="176">
        <v>0.66800000000000004</v>
      </c>
      <c r="D28" s="177"/>
      <c r="E28" s="176">
        <v>0.64</v>
      </c>
      <c r="F28" s="177"/>
      <c r="G28" s="172">
        <v>-0.14879999999999999</v>
      </c>
      <c r="H28" s="173"/>
      <c r="I28" s="172">
        <v>-0.1207</v>
      </c>
      <c r="J28" s="173"/>
      <c r="K28" s="172">
        <v>-8.6999999999999994E-2</v>
      </c>
      <c r="L28" s="174"/>
      <c r="R28" s="43"/>
      <c r="S28" s="43"/>
      <c r="T28" s="43"/>
      <c r="U28" s="43"/>
      <c r="V28" s="43"/>
    </row>
    <row r="29" spans="1:22" ht="15.75" thickBot="1" x14ac:dyDescent="0.3">
      <c r="A29" s="163"/>
      <c r="B29" s="53" t="s">
        <v>126</v>
      </c>
      <c r="C29" s="52">
        <v>0.623</v>
      </c>
      <c r="D29" s="53">
        <v>0.7</v>
      </c>
      <c r="E29" s="53">
        <v>0.73299999999999998</v>
      </c>
      <c r="F29" s="53">
        <v>0.375</v>
      </c>
      <c r="G29" s="86">
        <v>-2.53E-2</v>
      </c>
      <c r="H29" s="86">
        <v>-8.5599999999999996E-2</v>
      </c>
      <c r="I29" s="86">
        <v>-7.0400000000000004E-2</v>
      </c>
      <c r="J29" s="86">
        <v>-2.41E-2</v>
      </c>
      <c r="K29" s="109">
        <v>-3.1600000000000003E-2</v>
      </c>
      <c r="L29" s="108">
        <v>-3.1600000000000003E-2</v>
      </c>
      <c r="R29" s="43"/>
      <c r="S29" s="43"/>
      <c r="T29" s="43"/>
      <c r="U29" s="43"/>
      <c r="V29" s="43"/>
    </row>
    <row r="30" spans="1:22" ht="15.75" thickTop="1" x14ac:dyDescent="0.25">
      <c r="A30" s="162" t="s">
        <v>187</v>
      </c>
      <c r="B30" s="59" t="s">
        <v>125</v>
      </c>
      <c r="C30" s="176">
        <v>0.66700000000000004</v>
      </c>
      <c r="D30" s="177"/>
      <c r="E30" s="176">
        <v>0.63600000000000001</v>
      </c>
      <c r="F30" s="177"/>
      <c r="G30" s="172">
        <v>-8.3099999999999993E-2</v>
      </c>
      <c r="H30" s="173"/>
      <c r="I30" s="172">
        <v>-2.3900000000000001E-2</v>
      </c>
      <c r="J30" s="173"/>
      <c r="K30" s="172">
        <v>6.1999999999999998E-3</v>
      </c>
      <c r="L30" s="174"/>
      <c r="R30" s="43"/>
      <c r="S30" s="43"/>
      <c r="T30" s="43"/>
      <c r="U30" s="43"/>
      <c r="V30" s="43"/>
    </row>
    <row r="31" spans="1:22" ht="15.75" thickBot="1" x14ac:dyDescent="0.3">
      <c r="A31" s="163"/>
      <c r="B31" s="53" t="s">
        <v>126</v>
      </c>
      <c r="C31" s="52">
        <v>0.59699999999999998</v>
      </c>
      <c r="D31" s="53">
        <v>0.70299999999999996</v>
      </c>
      <c r="E31" s="53">
        <v>0.66100000000000003</v>
      </c>
      <c r="F31" s="53">
        <v>0.41099999999999998</v>
      </c>
      <c r="G31" s="53">
        <v>-0.13439999999999999</v>
      </c>
      <c r="H31" s="53">
        <v>-0.1321</v>
      </c>
      <c r="I31" s="53">
        <v>-0.13</v>
      </c>
      <c r="J31" s="53">
        <v>-5.4399999999999997E-2</v>
      </c>
      <c r="K31" s="91">
        <v>-0.1003</v>
      </c>
      <c r="L31" s="55">
        <v>-6.5199999999999994E-2</v>
      </c>
      <c r="R31" s="43"/>
      <c r="S31" s="43"/>
      <c r="T31" s="43"/>
      <c r="U31" s="43"/>
      <c r="V31" s="43"/>
    </row>
    <row r="32" spans="1:22" ht="15.75" thickTop="1" x14ac:dyDescent="0.25">
      <c r="A32" s="161" t="s">
        <v>14</v>
      </c>
      <c r="B32" s="79" t="s">
        <v>128</v>
      </c>
      <c r="C32" s="77">
        <v>0.66700000000000004</v>
      </c>
      <c r="D32" s="101">
        <v>0.66500000000000004</v>
      </c>
      <c r="E32" s="102">
        <v>0.68200000000000005</v>
      </c>
      <c r="F32" s="63">
        <v>0.54600000000000004</v>
      </c>
      <c r="G32" s="102">
        <v>-0.4168</v>
      </c>
      <c r="H32" s="63">
        <v>0.1036</v>
      </c>
      <c r="I32" s="99">
        <v>-0.39860000000000001</v>
      </c>
      <c r="J32" s="102">
        <v>7.0599999999999996E-2</v>
      </c>
      <c r="K32" s="92">
        <v>-0.34150000000000003</v>
      </c>
      <c r="L32" s="103">
        <v>9.2399999999999996E-2</v>
      </c>
      <c r="R32" s="43"/>
      <c r="S32" s="43"/>
      <c r="T32" s="43"/>
      <c r="U32" s="43"/>
      <c r="V32" s="43"/>
    </row>
    <row r="33" spans="1:23" x14ac:dyDescent="0.25">
      <c r="A33" s="162"/>
      <c r="B33" s="59" t="s">
        <v>125</v>
      </c>
      <c r="C33" s="176">
        <v>0.69</v>
      </c>
      <c r="D33" s="177"/>
      <c r="E33" s="176">
        <v>0.66500000000000004</v>
      </c>
      <c r="F33" s="177"/>
      <c r="G33" s="172">
        <v>-0.21329999999999999</v>
      </c>
      <c r="H33" s="173"/>
      <c r="I33" s="172">
        <v>-0.20979999999999999</v>
      </c>
      <c r="J33" s="173"/>
      <c r="K33" s="172">
        <v>-0.16619999999999999</v>
      </c>
      <c r="L33" s="174"/>
      <c r="R33" s="43"/>
      <c r="S33" s="81"/>
      <c r="T33" s="81"/>
      <c r="U33" s="81"/>
      <c r="V33" s="43"/>
    </row>
    <row r="34" spans="1:23" ht="15.75" thickBot="1" x14ac:dyDescent="0.3">
      <c r="A34" s="163"/>
      <c r="B34" s="53" t="s">
        <v>126</v>
      </c>
      <c r="C34" s="53">
        <v>0.68700000000000006</v>
      </c>
      <c r="D34" s="53">
        <v>0.71299999999999997</v>
      </c>
      <c r="E34" s="53">
        <v>0.73699999999999999</v>
      </c>
      <c r="F34" s="53">
        <v>0.49399999999999999</v>
      </c>
      <c r="G34" s="53">
        <v>-0.3463</v>
      </c>
      <c r="H34" s="53">
        <v>-3.1699999999999999E-2</v>
      </c>
      <c r="I34" s="53">
        <v>-0.41320000000000001</v>
      </c>
      <c r="J34" s="53">
        <v>3.1899999999999998E-2</v>
      </c>
      <c r="K34" s="91">
        <v>-0.34250000000000003</v>
      </c>
      <c r="L34" s="55">
        <v>1.38E-2</v>
      </c>
      <c r="R34" s="43"/>
      <c r="S34" s="43"/>
      <c r="T34" s="43"/>
      <c r="U34" s="43"/>
      <c r="V34" s="43"/>
    </row>
    <row r="35" spans="1:23" ht="16.5" hidden="1" thickTop="1" thickBot="1" x14ac:dyDescent="0.3">
      <c r="A35" s="161" t="s">
        <v>149</v>
      </c>
      <c r="B35" s="83" t="s">
        <v>129</v>
      </c>
      <c r="C35" s="180">
        <v>0.65800000000000003</v>
      </c>
      <c r="D35" s="181"/>
      <c r="E35" s="180">
        <v>0.58699999999999997</v>
      </c>
      <c r="F35" s="181"/>
      <c r="G35" s="180">
        <v>-6.8699999999999997E-2</v>
      </c>
      <c r="H35" s="181"/>
      <c r="I35" s="170">
        <v>-9.4200000000000006E-2</v>
      </c>
      <c r="J35" s="171"/>
      <c r="K35" s="180">
        <v>-8.1000000000000003E-2</v>
      </c>
      <c r="L35" s="189"/>
      <c r="R35" s="43"/>
      <c r="S35" s="43"/>
      <c r="T35" s="43"/>
      <c r="U35" s="43"/>
      <c r="V35" s="43"/>
    </row>
    <row r="36" spans="1:23" ht="16.5" hidden="1" thickTop="1" thickBot="1" x14ac:dyDescent="0.3">
      <c r="A36" s="167"/>
      <c r="B36" s="79" t="s">
        <v>128</v>
      </c>
      <c r="C36" s="125"/>
      <c r="D36" s="127"/>
      <c r="E36" s="178"/>
      <c r="F36" s="179"/>
      <c r="G36" s="178"/>
      <c r="H36" s="179"/>
      <c r="I36" s="178"/>
      <c r="J36" s="179"/>
      <c r="K36" s="168"/>
      <c r="L36" s="188"/>
      <c r="R36" s="43"/>
      <c r="S36" s="43"/>
      <c r="T36" s="43"/>
      <c r="U36" s="43"/>
      <c r="V36" s="43"/>
    </row>
    <row r="37" spans="1:23" ht="16.5" hidden="1" thickTop="1" thickBot="1" x14ac:dyDescent="0.3">
      <c r="A37" s="167"/>
      <c r="B37" s="39" t="s">
        <v>125</v>
      </c>
      <c r="C37" s="176">
        <v>0.55700000000000005</v>
      </c>
      <c r="D37" s="177"/>
      <c r="E37" s="176">
        <v>8.8999999999999996E-2</v>
      </c>
      <c r="F37" s="177"/>
      <c r="G37" s="172">
        <v>-5.5100000000000003E-2</v>
      </c>
      <c r="H37" s="173"/>
      <c r="I37" s="172">
        <v>-3.1300000000000001E-2</v>
      </c>
      <c r="J37" s="173"/>
      <c r="K37" s="172">
        <v>-3.1699999999999999E-2</v>
      </c>
      <c r="L37" s="174"/>
      <c r="R37" s="43"/>
      <c r="S37" s="43"/>
      <c r="T37" s="43"/>
      <c r="U37" s="43"/>
      <c r="V37" s="43"/>
    </row>
    <row r="38" spans="1:23" ht="16.5" hidden="1" thickTop="1" thickBot="1" x14ac:dyDescent="0.3">
      <c r="A38" s="163"/>
      <c r="B38" s="58" t="s">
        <v>126</v>
      </c>
      <c r="C38" s="58">
        <v>0.56299999999999994</v>
      </c>
      <c r="D38" s="53">
        <v>0.64</v>
      </c>
      <c r="E38" s="53">
        <v>0.72099999999999997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91">
        <v>0</v>
      </c>
      <c r="L38" s="55">
        <v>0</v>
      </c>
    </row>
    <row r="39" spans="1:23" ht="16.5" hidden="1" thickTop="1" thickBot="1" x14ac:dyDescent="0.3">
      <c r="A39" s="161" t="s">
        <v>150</v>
      </c>
      <c r="B39" s="83" t="s">
        <v>129</v>
      </c>
      <c r="C39" s="180">
        <v>0.64700000000000002</v>
      </c>
      <c r="D39" s="181"/>
      <c r="E39" s="180">
        <v>0.54200000000000004</v>
      </c>
      <c r="F39" s="181"/>
      <c r="G39" s="180">
        <v>-2.9100000000000001E-2</v>
      </c>
      <c r="H39" s="181"/>
      <c r="I39" s="170">
        <v>-7.8399999999999997E-2</v>
      </c>
      <c r="J39" s="171"/>
      <c r="K39" s="180">
        <v>-6.3700000000000007E-2</v>
      </c>
      <c r="L39" s="189"/>
    </row>
    <row r="40" spans="1:23" ht="16.5" hidden="1" thickTop="1" thickBot="1" x14ac:dyDescent="0.3">
      <c r="A40" s="167"/>
      <c r="B40" s="79" t="s">
        <v>128</v>
      </c>
      <c r="C40" s="125"/>
      <c r="D40" s="127"/>
      <c r="E40" s="178"/>
      <c r="F40" s="179"/>
      <c r="G40" s="178"/>
      <c r="H40" s="179"/>
      <c r="I40" s="178"/>
      <c r="J40" s="179"/>
      <c r="K40" s="168"/>
      <c r="L40" s="188"/>
    </row>
    <row r="41" spans="1:23" ht="16.5" hidden="1" thickTop="1" thickBot="1" x14ac:dyDescent="0.3">
      <c r="A41" s="167"/>
      <c r="B41" s="39" t="s">
        <v>125</v>
      </c>
      <c r="C41" s="176">
        <v>0.53800000000000003</v>
      </c>
      <c r="D41" s="177"/>
      <c r="E41" s="176">
        <v>0</v>
      </c>
      <c r="F41" s="177"/>
      <c r="G41" s="172">
        <v>0</v>
      </c>
      <c r="H41" s="173"/>
      <c r="I41" s="172">
        <v>0</v>
      </c>
      <c r="J41" s="173"/>
      <c r="K41" s="172">
        <v>0</v>
      </c>
      <c r="L41" s="174"/>
    </row>
    <row r="42" spans="1:23" ht="16.5" hidden="1" thickTop="1" thickBot="1" x14ac:dyDescent="0.3">
      <c r="A42" s="163"/>
      <c r="B42" s="58" t="s">
        <v>126</v>
      </c>
      <c r="C42" s="58">
        <v>0.56299999999999994</v>
      </c>
      <c r="D42" s="53">
        <v>0.60499999999999998</v>
      </c>
      <c r="E42" s="53">
        <v>0.72099999999999997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91">
        <v>0</v>
      </c>
      <c r="L42" s="55">
        <v>0</v>
      </c>
    </row>
    <row r="43" spans="1:23" ht="15.75" thickTop="1" x14ac:dyDescent="0.25">
      <c r="A43" s="162" t="s">
        <v>54</v>
      </c>
      <c r="B43" s="79" t="s">
        <v>128</v>
      </c>
      <c r="C43" s="84">
        <v>0.58299999999999996</v>
      </c>
      <c r="D43" s="101">
        <v>0.71299999999999997</v>
      </c>
      <c r="E43" s="100">
        <v>0.64600000000000002</v>
      </c>
      <c r="F43" s="102">
        <v>0.46899999999999997</v>
      </c>
      <c r="G43" s="100">
        <v>-0.2263</v>
      </c>
      <c r="H43" s="102">
        <v>1.4800000000000001E-2</v>
      </c>
      <c r="I43" s="100">
        <v>-0.2301</v>
      </c>
      <c r="J43" s="102">
        <v>1.09E-2</v>
      </c>
      <c r="K43" s="96">
        <v>-0.20699999999999999</v>
      </c>
      <c r="L43" s="103">
        <v>2.2700000000000001E-2</v>
      </c>
    </row>
    <row r="44" spans="1:23" x14ac:dyDescent="0.25">
      <c r="A44" s="162"/>
      <c r="B44" s="39" t="s">
        <v>125</v>
      </c>
      <c r="C44" s="176">
        <v>0.68</v>
      </c>
      <c r="D44" s="177"/>
      <c r="E44" s="176">
        <v>0.621</v>
      </c>
      <c r="F44" s="177"/>
      <c r="G44" s="172">
        <v>-0.12130000000000001</v>
      </c>
      <c r="H44" s="173"/>
      <c r="I44" s="172">
        <v>-0.12609999999999999</v>
      </c>
      <c r="J44" s="173"/>
      <c r="K44" s="172">
        <v>-8.4199999999999997E-2</v>
      </c>
      <c r="L44" s="174"/>
    </row>
    <row r="45" spans="1:23" ht="15.75" thickBot="1" x14ac:dyDescent="0.3">
      <c r="A45" s="163"/>
      <c r="B45" s="53" t="s">
        <v>126</v>
      </c>
      <c r="C45" s="53">
        <v>0.58699999999999997</v>
      </c>
      <c r="D45" s="53">
        <v>0.70299999999999996</v>
      </c>
      <c r="E45" s="53">
        <v>0.73</v>
      </c>
      <c r="F45" s="53">
        <v>0.48599999999999999</v>
      </c>
      <c r="G45" s="86">
        <v>6.7000000000000002E-3</v>
      </c>
      <c r="H45" s="86">
        <v>-3.1699999999999999E-2</v>
      </c>
      <c r="I45" s="86">
        <v>1.2999999999999999E-2</v>
      </c>
      <c r="J45" s="86">
        <v>8.9999999999999998E-4</v>
      </c>
      <c r="K45" s="109">
        <v>2.3900000000000001E-2</v>
      </c>
      <c r="L45" s="108">
        <v>3.3999999999999998E-3</v>
      </c>
    </row>
    <row r="46" spans="1:23" ht="16.5" hidden="1" thickTop="1" thickBot="1" x14ac:dyDescent="0.3">
      <c r="A46" s="161" t="s">
        <v>188</v>
      </c>
      <c r="B46" s="83" t="s">
        <v>129</v>
      </c>
      <c r="C46" s="170"/>
      <c r="D46" s="171"/>
      <c r="E46" s="170"/>
      <c r="F46" s="171"/>
      <c r="G46" s="170"/>
      <c r="H46" s="171"/>
      <c r="I46" s="170"/>
      <c r="J46" s="171"/>
      <c r="K46" s="170"/>
      <c r="L46" s="187"/>
    </row>
    <row r="47" spans="1:23" ht="16.5" hidden="1" thickTop="1" thickBot="1" x14ac:dyDescent="0.3">
      <c r="A47" s="162"/>
      <c r="B47" s="79" t="s">
        <v>128</v>
      </c>
      <c r="C47" s="125"/>
      <c r="D47" s="127"/>
      <c r="E47" s="168"/>
      <c r="F47" s="169"/>
      <c r="G47" s="168"/>
      <c r="H47" s="169"/>
      <c r="I47" s="168"/>
      <c r="J47" s="169"/>
      <c r="K47" s="168"/>
      <c r="L47" s="188"/>
      <c r="T47" s="23"/>
      <c r="U47" s="23"/>
      <c r="V47" s="23"/>
      <c r="W47" s="23"/>
    </row>
    <row r="48" spans="1:23" ht="16.5" hidden="1" thickTop="1" thickBot="1" x14ac:dyDescent="0.3">
      <c r="A48" s="162"/>
      <c r="B48" s="39" t="s">
        <v>125</v>
      </c>
      <c r="C48" s="176">
        <v>0.53800000000000003</v>
      </c>
      <c r="D48" s="177"/>
      <c r="E48" s="176">
        <v>0</v>
      </c>
      <c r="F48" s="177"/>
      <c r="G48" s="172">
        <v>0</v>
      </c>
      <c r="H48" s="173"/>
      <c r="I48" s="172">
        <v>0</v>
      </c>
      <c r="J48" s="173"/>
      <c r="K48" s="172">
        <v>0</v>
      </c>
      <c r="L48" s="174"/>
      <c r="M48" s="38"/>
      <c r="R48" s="23"/>
    </row>
    <row r="49" spans="1:13" ht="16.5" hidden="1" thickTop="1" thickBot="1" x14ac:dyDescent="0.3">
      <c r="A49" s="163"/>
      <c r="B49" s="52" t="s">
        <v>126</v>
      </c>
      <c r="C49" s="52"/>
      <c r="D49" s="53"/>
      <c r="E49" s="53"/>
      <c r="F49" s="53"/>
      <c r="G49" s="53"/>
      <c r="H49" s="53"/>
      <c r="I49" s="53"/>
      <c r="J49" s="53"/>
      <c r="K49" s="91"/>
      <c r="L49" s="55"/>
      <c r="M49" s="38"/>
    </row>
    <row r="50" spans="1:13" ht="16.5" hidden="1" thickTop="1" thickBot="1" x14ac:dyDescent="0.3">
      <c r="A50" s="161" t="s">
        <v>189</v>
      </c>
      <c r="B50" s="83" t="s">
        <v>129</v>
      </c>
      <c r="C50" s="170"/>
      <c r="D50" s="171"/>
      <c r="E50" s="170"/>
      <c r="F50" s="171"/>
      <c r="G50" s="170"/>
      <c r="H50" s="171"/>
      <c r="I50" s="170"/>
      <c r="J50" s="171"/>
      <c r="K50" s="170"/>
      <c r="L50" s="187"/>
    </row>
    <row r="51" spans="1:13" ht="16.5" hidden="1" thickTop="1" thickBot="1" x14ac:dyDescent="0.3">
      <c r="A51" s="162"/>
      <c r="B51" s="79" t="s">
        <v>128</v>
      </c>
      <c r="C51" s="125"/>
      <c r="D51" s="127"/>
      <c r="E51" s="168"/>
      <c r="F51" s="169"/>
      <c r="G51" s="168"/>
      <c r="H51" s="169"/>
      <c r="I51" s="168"/>
      <c r="J51" s="169"/>
      <c r="K51" s="168"/>
      <c r="L51" s="188"/>
    </row>
    <row r="52" spans="1:13" ht="16.5" hidden="1" thickTop="1" thickBot="1" x14ac:dyDescent="0.3">
      <c r="A52" s="162"/>
      <c r="B52" s="39" t="s">
        <v>125</v>
      </c>
      <c r="C52" s="176">
        <v>0.53800000000000003</v>
      </c>
      <c r="D52" s="177"/>
      <c r="E52" s="176">
        <v>0</v>
      </c>
      <c r="F52" s="177"/>
      <c r="G52" s="172">
        <v>0</v>
      </c>
      <c r="H52" s="173"/>
      <c r="I52" s="172">
        <v>0</v>
      </c>
      <c r="J52" s="173"/>
      <c r="K52" s="172">
        <v>0</v>
      </c>
      <c r="L52" s="174"/>
    </row>
    <row r="53" spans="1:13" ht="16.5" hidden="1" thickTop="1" thickBot="1" x14ac:dyDescent="0.3">
      <c r="A53" s="163"/>
      <c r="B53" s="52" t="s">
        <v>126</v>
      </c>
      <c r="C53" s="52"/>
      <c r="D53" s="53"/>
      <c r="E53" s="53"/>
      <c r="F53" s="53"/>
      <c r="G53" s="53"/>
      <c r="H53" s="53"/>
      <c r="I53" s="53"/>
      <c r="J53" s="53"/>
      <c r="K53" s="91"/>
      <c r="L53" s="55"/>
    </row>
    <row r="54" spans="1:13" ht="15.75" thickTop="1" x14ac:dyDescent="0.25">
      <c r="A54" s="162" t="s">
        <v>191</v>
      </c>
      <c r="B54" s="79" t="s">
        <v>128</v>
      </c>
      <c r="C54" s="101">
        <v>0.60699999999999998</v>
      </c>
      <c r="D54" s="85">
        <v>0.71699999999999997</v>
      </c>
      <c r="E54" s="96">
        <v>0.67400000000000004</v>
      </c>
      <c r="F54" s="106">
        <v>0.503</v>
      </c>
      <c r="G54" s="96">
        <v>-0.27960000000000002</v>
      </c>
      <c r="H54" s="106">
        <v>7.0800000000000002E-2</v>
      </c>
      <c r="I54" s="96">
        <v>-0.2432</v>
      </c>
      <c r="J54" s="106">
        <v>4.7199999999999999E-2</v>
      </c>
      <c r="K54" s="96">
        <v>-0.2185</v>
      </c>
      <c r="L54" s="103">
        <v>6.5100000000000005E-2</v>
      </c>
    </row>
    <row r="55" spans="1:13" x14ac:dyDescent="0.25">
      <c r="A55" s="162"/>
      <c r="B55" s="59" t="s">
        <v>125</v>
      </c>
      <c r="C55" s="176">
        <v>0.67700000000000005</v>
      </c>
      <c r="D55" s="177"/>
      <c r="E55" s="176">
        <v>0.67</v>
      </c>
      <c r="F55" s="177"/>
      <c r="G55" s="172">
        <v>-9.0399999999999994E-2</v>
      </c>
      <c r="H55" s="173"/>
      <c r="I55" s="172">
        <v>-0.12130000000000001</v>
      </c>
      <c r="J55" s="173"/>
      <c r="K55" s="172">
        <v>-7.2099999999999997E-2</v>
      </c>
      <c r="L55" s="174"/>
    </row>
    <row r="56" spans="1:13" ht="15.75" thickBot="1" x14ac:dyDescent="0.3">
      <c r="A56" s="163"/>
      <c r="B56" s="53" t="s">
        <v>126</v>
      </c>
      <c r="C56" s="52">
        <v>0.58299999999999996</v>
      </c>
      <c r="D56" s="53">
        <v>0.70299999999999996</v>
      </c>
      <c r="E56" s="53">
        <v>0.72799999999999998</v>
      </c>
      <c r="F56" s="53">
        <v>0.503</v>
      </c>
      <c r="G56" s="86">
        <v>1.3299999999999999E-2</v>
      </c>
      <c r="H56" s="86">
        <v>-6.6600000000000006E-2</v>
      </c>
      <c r="I56" s="86">
        <v>1.7100000000000001E-2</v>
      </c>
      <c r="J56" s="86">
        <v>-6.1999999999999998E-3</v>
      </c>
      <c r="K56" s="109">
        <v>2.7199999999999998E-2</v>
      </c>
      <c r="L56" s="108">
        <v>-1.03E-2</v>
      </c>
    </row>
    <row r="57" spans="1:13" ht="15.75" thickTop="1" x14ac:dyDescent="0.25">
      <c r="A57" s="162" t="s">
        <v>190</v>
      </c>
      <c r="B57" s="59" t="s">
        <v>125</v>
      </c>
      <c r="C57" s="176">
        <v>0.67500000000000004</v>
      </c>
      <c r="D57" s="177"/>
      <c r="E57" s="176">
        <v>0.61099999999999999</v>
      </c>
      <c r="F57" s="177"/>
      <c r="G57" s="172">
        <v>-0.16159999999999999</v>
      </c>
      <c r="H57" s="173"/>
      <c r="I57" s="172">
        <v>-0.15709999999999999</v>
      </c>
      <c r="J57" s="173"/>
      <c r="K57" s="172">
        <v>-0.11890000000000001</v>
      </c>
      <c r="L57" s="174"/>
    </row>
    <row r="58" spans="1:13" ht="15.75" thickBot="1" x14ac:dyDescent="0.3">
      <c r="A58" s="163"/>
      <c r="B58" s="53" t="s">
        <v>126</v>
      </c>
      <c r="C58" s="52">
        <v>0.56299999999999994</v>
      </c>
      <c r="D58" s="53">
        <v>0.70299999999999996</v>
      </c>
      <c r="E58" s="53">
        <v>0.72099999999999997</v>
      </c>
      <c r="F58" s="53">
        <v>0.503</v>
      </c>
      <c r="G58" s="86">
        <v>0</v>
      </c>
      <c r="H58" s="86">
        <v>-6.6600000000000006E-2</v>
      </c>
      <c r="I58" s="86">
        <v>0</v>
      </c>
      <c r="J58" s="86">
        <v>-6.1999999999999998E-3</v>
      </c>
      <c r="K58" s="109">
        <v>0</v>
      </c>
      <c r="L58" s="108">
        <v>-1.03E-2</v>
      </c>
    </row>
    <row r="59" spans="1:13" ht="15.75" thickTop="1" x14ac:dyDescent="0.25"/>
  </sheetData>
  <mergeCells count="189">
    <mergeCell ref="K57:L57"/>
    <mergeCell ref="A5:A7"/>
    <mergeCell ref="A57:A58"/>
    <mergeCell ref="C57:D57"/>
    <mergeCell ref="E57:F57"/>
    <mergeCell ref="G57:H57"/>
    <mergeCell ref="I57:J57"/>
    <mergeCell ref="K52:L52"/>
    <mergeCell ref="A54:A56"/>
    <mergeCell ref="C55:D55"/>
    <mergeCell ref="E55:F55"/>
    <mergeCell ref="G55:H55"/>
    <mergeCell ref="I55:J55"/>
    <mergeCell ref="K55:L55"/>
    <mergeCell ref="K48:L48"/>
    <mergeCell ref="A50:A53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46:L46"/>
    <mergeCell ref="C47:D47"/>
    <mergeCell ref="E47:F47"/>
    <mergeCell ref="G47:H47"/>
    <mergeCell ref="I47:J47"/>
    <mergeCell ref="K47:L47"/>
    <mergeCell ref="A46:A49"/>
    <mergeCell ref="C46:D46"/>
    <mergeCell ref="E46:F46"/>
    <mergeCell ref="G46:H46"/>
    <mergeCell ref="I46:J46"/>
    <mergeCell ref="C48:D48"/>
    <mergeCell ref="E48:F48"/>
    <mergeCell ref="G48:H48"/>
    <mergeCell ref="I48:J48"/>
    <mergeCell ref="K30:L30"/>
    <mergeCell ref="G25:H25"/>
    <mergeCell ref="I25:J25"/>
    <mergeCell ref="K25:L25"/>
    <mergeCell ref="C28:D28"/>
    <mergeCell ref="E28:F28"/>
    <mergeCell ref="G28:H28"/>
    <mergeCell ref="I28:J28"/>
    <mergeCell ref="K28:L28"/>
    <mergeCell ref="K21:L21"/>
    <mergeCell ref="A23:A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K33:L33"/>
    <mergeCell ref="K35:L35"/>
    <mergeCell ref="K36:L36"/>
    <mergeCell ref="K37:L37"/>
    <mergeCell ref="G33:H33"/>
    <mergeCell ref="I33:J33"/>
    <mergeCell ref="K44:L44"/>
    <mergeCell ref="I44:J44"/>
    <mergeCell ref="G44:H44"/>
    <mergeCell ref="G39:H39"/>
    <mergeCell ref="I39:J39"/>
    <mergeCell ref="K39:L39"/>
    <mergeCell ref="K40:L40"/>
    <mergeCell ref="K41:L41"/>
    <mergeCell ref="I40:J40"/>
    <mergeCell ref="I41:J41"/>
    <mergeCell ref="G40:H40"/>
    <mergeCell ref="G41:H41"/>
    <mergeCell ref="I8:J8"/>
    <mergeCell ref="I9:J9"/>
    <mergeCell ref="I10:J10"/>
    <mergeCell ref="C9:D9"/>
    <mergeCell ref="C10:D10"/>
    <mergeCell ref="E10:F10"/>
    <mergeCell ref="I37:J37"/>
    <mergeCell ref="I36:J36"/>
    <mergeCell ref="I35:J35"/>
    <mergeCell ref="G37:H37"/>
    <mergeCell ref="G36:H36"/>
    <mergeCell ref="G35:H35"/>
    <mergeCell ref="G21:H21"/>
    <mergeCell ref="I21:J21"/>
    <mergeCell ref="C30:D30"/>
    <mergeCell ref="E30:F30"/>
    <mergeCell ref="G30:H30"/>
    <mergeCell ref="I30:J30"/>
    <mergeCell ref="E33:F33"/>
    <mergeCell ref="I19:J19"/>
    <mergeCell ref="K19:L19"/>
    <mergeCell ref="C20:D20"/>
    <mergeCell ref="E20:F20"/>
    <mergeCell ref="G20:H20"/>
    <mergeCell ref="I20:J20"/>
    <mergeCell ref="K20:L20"/>
    <mergeCell ref="K10:L10"/>
    <mergeCell ref="K12:L12"/>
    <mergeCell ref="K13:L13"/>
    <mergeCell ref="G10:H10"/>
    <mergeCell ref="I2:J2"/>
    <mergeCell ref="K2:L2"/>
    <mergeCell ref="G17:H17"/>
    <mergeCell ref="I17:J17"/>
    <mergeCell ref="K17:L17"/>
    <mergeCell ref="C41:D41"/>
    <mergeCell ref="E12:F12"/>
    <mergeCell ref="E13:F13"/>
    <mergeCell ref="E14:F14"/>
    <mergeCell ref="C12:D12"/>
    <mergeCell ref="C13:D13"/>
    <mergeCell ref="C14:D14"/>
    <mergeCell ref="K14:L14"/>
    <mergeCell ref="I12:J12"/>
    <mergeCell ref="I13:J13"/>
    <mergeCell ref="I14:J14"/>
    <mergeCell ref="G12:H12"/>
    <mergeCell ref="G13:H13"/>
    <mergeCell ref="G14:H14"/>
    <mergeCell ref="K8:L8"/>
    <mergeCell ref="K9:L9"/>
    <mergeCell ref="E3:F3"/>
    <mergeCell ref="C3:D3"/>
    <mergeCell ref="C19:D19"/>
    <mergeCell ref="C36:D36"/>
    <mergeCell ref="C37:D37"/>
    <mergeCell ref="C39:D39"/>
    <mergeCell ref="C40:D40"/>
    <mergeCell ref="C17:D17"/>
    <mergeCell ref="C33:D33"/>
    <mergeCell ref="C2:D2"/>
    <mergeCell ref="E2:F2"/>
    <mergeCell ref="G2:H2"/>
    <mergeCell ref="E19:F19"/>
    <mergeCell ref="G19:H19"/>
    <mergeCell ref="G8:H8"/>
    <mergeCell ref="G9:H9"/>
    <mergeCell ref="E9:F9"/>
    <mergeCell ref="E8:F8"/>
    <mergeCell ref="I6:J6"/>
    <mergeCell ref="K6:L6"/>
    <mergeCell ref="G6:H6"/>
    <mergeCell ref="K3:L3"/>
    <mergeCell ref="I3:J3"/>
    <mergeCell ref="G3:H3"/>
    <mergeCell ref="A43:A45"/>
    <mergeCell ref="C6:D6"/>
    <mergeCell ref="E6:F6"/>
    <mergeCell ref="C8:D8"/>
    <mergeCell ref="C44:D44"/>
    <mergeCell ref="E17:F17"/>
    <mergeCell ref="E37:F37"/>
    <mergeCell ref="E36:F36"/>
    <mergeCell ref="E35:F35"/>
    <mergeCell ref="E39:F39"/>
    <mergeCell ref="E41:F41"/>
    <mergeCell ref="E40:F40"/>
    <mergeCell ref="E44:F44"/>
    <mergeCell ref="C21:D21"/>
    <mergeCell ref="E21:F21"/>
    <mergeCell ref="C35:D35"/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2022-04-16T23:17:17Z</dcterms:modified>
</cp:coreProperties>
</file>