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an\Desktop\Research\Feature Selection\Research Output\MNIST\"/>
    </mc:Choice>
  </mc:AlternateContent>
  <xr:revisionPtr revIDLastSave="0" documentId="13_ncr:1_{CAB6C9A5-B956-4AD4-BB10-9FF3A55AE262}" xr6:coauthVersionLast="36" xr6:coauthVersionMax="36" xr10:uidLastSave="{00000000-0000-0000-0000-000000000000}"/>
  <bookViews>
    <workbookView xWindow="0" yWindow="0" windowWidth="23040" windowHeight="10296" xr2:uid="{1218F048-39F3-4C02-94E7-856BB3EE0A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Q115" i="1" l="1"/>
  <c r="AS115" i="1" s="1"/>
  <c r="AQ114" i="1"/>
  <c r="AS114" i="1" s="1"/>
  <c r="AQ113" i="1"/>
  <c r="AS113" i="1" s="1"/>
  <c r="AR112" i="1"/>
  <c r="AQ112" i="1"/>
  <c r="AS112" i="1" s="1"/>
  <c r="AQ111" i="1"/>
  <c r="AS111" i="1" s="1"/>
  <c r="AS110" i="1"/>
  <c r="AQ110" i="1"/>
  <c r="AR110" i="1" s="1"/>
  <c r="AQ109" i="1"/>
  <c r="AR109" i="1" s="1"/>
  <c r="AQ108" i="1"/>
  <c r="AS108" i="1" s="1"/>
  <c r="AQ107" i="1"/>
  <c r="AS107" i="1" s="1"/>
  <c r="AQ106" i="1"/>
  <c r="AS106" i="1" s="1"/>
  <c r="AS105" i="1"/>
  <c r="AQ105" i="1"/>
  <c r="AR105" i="1" s="1"/>
  <c r="AQ104" i="1"/>
  <c r="AS104" i="1" s="1"/>
  <c r="AQ103" i="1"/>
  <c r="AS103" i="1" s="1"/>
  <c r="AS102" i="1"/>
  <c r="AR102" i="1"/>
  <c r="AQ102" i="1"/>
  <c r="AQ101" i="1"/>
  <c r="AR101" i="1" s="1"/>
  <c r="AQ100" i="1"/>
  <c r="AS100" i="1" s="1"/>
  <c r="AQ99" i="1"/>
  <c r="AS99" i="1" s="1"/>
  <c r="AQ98" i="1"/>
  <c r="AS98" i="1" s="1"/>
  <c r="AS97" i="1"/>
  <c r="AR97" i="1"/>
  <c r="AQ97" i="1"/>
  <c r="AQ96" i="1"/>
  <c r="AS96" i="1" s="1"/>
  <c r="AR95" i="1"/>
  <c r="AQ95" i="1"/>
  <c r="AS95" i="1" s="1"/>
  <c r="AS94" i="1"/>
  <c r="AR94" i="1"/>
  <c r="AQ94" i="1"/>
  <c r="AQ93" i="1"/>
  <c r="AR93" i="1" s="1"/>
  <c r="AQ92" i="1"/>
  <c r="AS92" i="1" s="1"/>
  <c r="AQ91" i="1"/>
  <c r="AS91" i="1" s="1"/>
  <c r="AQ90" i="1"/>
  <c r="AS90" i="1" s="1"/>
  <c r="AS89" i="1"/>
  <c r="AR89" i="1"/>
  <c r="AQ89" i="1"/>
  <c r="AQ88" i="1"/>
  <c r="AS88" i="1" s="1"/>
  <c r="AQ87" i="1"/>
  <c r="AS87" i="1" s="1"/>
  <c r="AQ86" i="1"/>
  <c r="AS86" i="1" s="1"/>
  <c r="AS85" i="1"/>
  <c r="AQ85" i="1"/>
  <c r="AR85" i="1" s="1"/>
  <c r="AQ84" i="1"/>
  <c r="AS84" i="1" s="1"/>
  <c r="AQ83" i="1"/>
  <c r="AS83" i="1" s="1"/>
  <c r="AQ82" i="1"/>
  <c r="AS82" i="1" s="1"/>
  <c r="AQ81" i="1"/>
  <c r="AS81" i="1" s="1"/>
  <c r="AR80" i="1"/>
  <c r="AQ80" i="1"/>
  <c r="AS80" i="1" s="1"/>
  <c r="AQ79" i="1"/>
  <c r="AS79" i="1" s="1"/>
  <c r="AS78" i="1"/>
  <c r="AQ78" i="1"/>
  <c r="AR78" i="1" s="1"/>
  <c r="AS77" i="1"/>
  <c r="AQ77" i="1"/>
  <c r="AR77" i="1" s="1"/>
  <c r="AQ76" i="1"/>
  <c r="AS76" i="1" s="1"/>
  <c r="AQ75" i="1"/>
  <c r="AS75" i="1" s="1"/>
  <c r="AQ74" i="1"/>
  <c r="AS74" i="1" s="1"/>
  <c r="AS73" i="1"/>
  <c r="AQ73" i="1"/>
  <c r="AR73" i="1" s="1"/>
  <c r="AR72" i="1"/>
  <c r="AQ72" i="1"/>
  <c r="AS72" i="1" s="1"/>
  <c r="AQ71" i="1"/>
  <c r="AS71" i="1" s="1"/>
  <c r="AS70" i="1"/>
  <c r="AR70" i="1"/>
  <c r="AQ70" i="1"/>
  <c r="AS69" i="1"/>
  <c r="AR69" i="1"/>
  <c r="AQ69" i="1"/>
  <c r="AQ68" i="1"/>
  <c r="AS68" i="1" s="1"/>
  <c r="AQ67" i="1"/>
  <c r="AS67" i="1" s="1"/>
  <c r="AQ66" i="1"/>
  <c r="AS66" i="1" s="1"/>
  <c r="AS65" i="1"/>
  <c r="AQ65" i="1"/>
  <c r="AR65" i="1" s="1"/>
  <c r="AR64" i="1"/>
  <c r="AQ64" i="1"/>
  <c r="AS64" i="1" s="1"/>
  <c r="AQ63" i="1"/>
  <c r="AS63" i="1" s="1"/>
  <c r="AS62" i="1"/>
  <c r="AR62" i="1"/>
  <c r="AQ62" i="1"/>
  <c r="AS61" i="1"/>
  <c r="AR61" i="1"/>
  <c r="AQ61" i="1"/>
  <c r="AQ60" i="1"/>
  <c r="AS60" i="1" s="1"/>
  <c r="AQ59" i="1"/>
  <c r="AS59" i="1" s="1"/>
  <c r="AQ58" i="1"/>
  <c r="AS58" i="1" s="1"/>
  <c r="AS57" i="1"/>
  <c r="AQ57" i="1"/>
  <c r="AR57" i="1" s="1"/>
  <c r="AR56" i="1"/>
  <c r="AQ56" i="1"/>
  <c r="AS56" i="1" s="1"/>
  <c r="AQ55" i="1"/>
  <c r="AS55" i="1" s="1"/>
  <c r="AS54" i="1"/>
  <c r="AR54" i="1"/>
  <c r="AQ54" i="1"/>
  <c r="AS53" i="1"/>
  <c r="AR53" i="1"/>
  <c r="AQ53" i="1"/>
  <c r="AQ52" i="1"/>
  <c r="AS52" i="1" s="1"/>
  <c r="AQ51" i="1"/>
  <c r="AS51" i="1" s="1"/>
  <c r="AQ50" i="1"/>
  <c r="AS50" i="1" s="1"/>
  <c r="AS49" i="1"/>
  <c r="AQ49" i="1"/>
  <c r="AR49" i="1" s="1"/>
  <c r="AR48" i="1"/>
  <c r="AQ48" i="1"/>
  <c r="AS48" i="1" s="1"/>
  <c r="AQ47" i="1"/>
  <c r="AS47" i="1" s="1"/>
  <c r="AS46" i="1"/>
  <c r="AR46" i="1"/>
  <c r="AQ46" i="1"/>
  <c r="AS45" i="1"/>
  <c r="AR45" i="1"/>
  <c r="AQ45" i="1"/>
  <c r="AQ44" i="1"/>
  <c r="AS44" i="1" s="1"/>
  <c r="AQ43" i="1"/>
  <c r="AS43" i="1" s="1"/>
  <c r="AQ42" i="1"/>
  <c r="AS42" i="1" s="1"/>
  <c r="AS41" i="1"/>
  <c r="AQ41" i="1"/>
  <c r="AR41" i="1" s="1"/>
  <c r="AR40" i="1"/>
  <c r="AQ40" i="1"/>
  <c r="AS40" i="1" s="1"/>
  <c r="AQ39" i="1"/>
  <c r="AS39" i="1" s="1"/>
  <c r="AQ38" i="1"/>
  <c r="AS38" i="1" s="1"/>
  <c r="AQ37" i="1"/>
  <c r="AS37" i="1" s="1"/>
  <c r="AQ36" i="1"/>
  <c r="AS36" i="1" s="1"/>
  <c r="AQ35" i="1"/>
  <c r="AS35" i="1" s="1"/>
  <c r="AQ34" i="1"/>
  <c r="AS34" i="1" s="1"/>
  <c r="AS33" i="1"/>
  <c r="AR33" i="1"/>
  <c r="AQ33" i="1"/>
  <c r="AQ32" i="1"/>
  <c r="AS32" i="1" s="1"/>
  <c r="AQ31" i="1"/>
  <c r="AS31" i="1" s="1"/>
  <c r="AQ30" i="1"/>
  <c r="AS30" i="1" s="1"/>
  <c r="AS29" i="1"/>
  <c r="AQ29" i="1"/>
  <c r="AR29" i="1" s="1"/>
  <c r="AQ28" i="1"/>
  <c r="AS28" i="1" s="1"/>
  <c r="AQ27" i="1"/>
  <c r="AS27" i="1" s="1"/>
  <c r="AQ26" i="1"/>
  <c r="AS26" i="1" s="1"/>
  <c r="AQ25" i="1"/>
  <c r="AS25" i="1" s="1"/>
  <c r="AQ24" i="1"/>
  <c r="AS24" i="1" s="1"/>
  <c r="AQ23" i="1"/>
  <c r="AS23" i="1" s="1"/>
  <c r="AR22" i="1"/>
  <c r="AQ22" i="1"/>
  <c r="AS22" i="1" s="1"/>
  <c r="AQ21" i="1"/>
  <c r="AR21" i="1" s="1"/>
  <c r="AQ20" i="1"/>
  <c r="AS20" i="1" s="1"/>
  <c r="AQ19" i="1"/>
  <c r="AS19" i="1" s="1"/>
  <c r="AQ18" i="1"/>
  <c r="AS18" i="1" s="1"/>
  <c r="AR17" i="1"/>
  <c r="AQ17" i="1"/>
  <c r="AS17" i="1" s="1"/>
  <c r="AQ16" i="1"/>
  <c r="AS16" i="1" s="1"/>
  <c r="AQ15" i="1"/>
  <c r="AS15" i="1" s="1"/>
  <c r="AS14" i="1"/>
  <c r="AR14" i="1"/>
  <c r="AQ14" i="1"/>
  <c r="AS13" i="1"/>
  <c r="AQ13" i="1"/>
  <c r="AR13" i="1" s="1"/>
  <c r="AQ12" i="1"/>
  <c r="AS12" i="1" s="1"/>
  <c r="AQ11" i="1"/>
  <c r="AS11" i="1" s="1"/>
  <c r="AQ10" i="1"/>
  <c r="AS10" i="1" s="1"/>
  <c r="AS9" i="1"/>
  <c r="AR9" i="1"/>
  <c r="AQ9" i="1"/>
  <c r="AR8" i="1"/>
  <c r="AQ8" i="1"/>
  <c r="AS8" i="1" s="1"/>
  <c r="AQ7" i="1"/>
  <c r="AS7" i="1" s="1"/>
  <c r="AS6" i="1"/>
  <c r="AQ6" i="1"/>
  <c r="AR6" i="1" s="1"/>
  <c r="AS5" i="1"/>
  <c r="AQ5" i="1"/>
  <c r="AR5" i="1" s="1"/>
  <c r="AQ4" i="1"/>
  <c r="AS4" i="1" s="1"/>
  <c r="AQ3" i="1"/>
  <c r="AS3" i="1" s="1"/>
  <c r="AJ115" i="1"/>
  <c r="AL115" i="1" s="1"/>
  <c r="AJ114" i="1"/>
  <c r="AL114" i="1" s="1"/>
  <c r="AJ113" i="1"/>
  <c r="AL113" i="1" s="1"/>
  <c r="AJ112" i="1"/>
  <c r="AL112" i="1" s="1"/>
  <c r="AJ111" i="1"/>
  <c r="AL111" i="1" s="1"/>
  <c r="AL110" i="1"/>
  <c r="AK110" i="1"/>
  <c r="AJ110" i="1"/>
  <c r="AJ109" i="1"/>
  <c r="AK109" i="1" s="1"/>
  <c r="AJ108" i="1"/>
  <c r="AK108" i="1" s="1"/>
  <c r="AJ107" i="1"/>
  <c r="AL107" i="1" s="1"/>
  <c r="AJ106" i="1"/>
  <c r="AL106" i="1" s="1"/>
  <c r="AL105" i="1"/>
  <c r="AK105" i="1"/>
  <c r="AJ105" i="1"/>
  <c r="AJ104" i="1"/>
  <c r="AL104" i="1" s="1"/>
  <c r="AJ103" i="1"/>
  <c r="AL103" i="1" s="1"/>
  <c r="AJ102" i="1"/>
  <c r="AL102" i="1" s="1"/>
  <c r="AL101" i="1"/>
  <c r="AJ101" i="1"/>
  <c r="AK101" i="1" s="1"/>
  <c r="AJ100" i="1"/>
  <c r="AL100" i="1" s="1"/>
  <c r="AJ99" i="1"/>
  <c r="AL99" i="1" s="1"/>
  <c r="AJ98" i="1"/>
  <c r="AL98" i="1" s="1"/>
  <c r="AJ97" i="1"/>
  <c r="AL97" i="1" s="1"/>
  <c r="AK96" i="1"/>
  <c r="AJ96" i="1"/>
  <c r="AL96" i="1" s="1"/>
  <c r="AJ95" i="1"/>
  <c r="AL95" i="1" s="1"/>
  <c r="AL94" i="1"/>
  <c r="AJ94" i="1"/>
  <c r="AK94" i="1" s="1"/>
  <c r="AJ93" i="1"/>
  <c r="AK93" i="1" s="1"/>
  <c r="AJ92" i="1"/>
  <c r="AL92" i="1" s="1"/>
  <c r="AJ91" i="1"/>
  <c r="AL91" i="1" s="1"/>
  <c r="AJ90" i="1"/>
  <c r="AL90" i="1" s="1"/>
  <c r="AL89" i="1"/>
  <c r="AJ89" i="1"/>
  <c r="AK89" i="1" s="1"/>
  <c r="AJ88" i="1"/>
  <c r="AL88" i="1" s="1"/>
  <c r="AJ87" i="1"/>
  <c r="AL87" i="1" s="1"/>
  <c r="AJ86" i="1"/>
  <c r="AL86" i="1" s="1"/>
  <c r="AJ85" i="1"/>
  <c r="AK85" i="1" s="1"/>
  <c r="AJ84" i="1"/>
  <c r="AK84" i="1" s="1"/>
  <c r="AJ83" i="1"/>
  <c r="AL83" i="1" s="1"/>
  <c r="AJ82" i="1"/>
  <c r="AL82" i="1" s="1"/>
  <c r="AJ81" i="1"/>
  <c r="AL81" i="1" s="1"/>
  <c r="AJ80" i="1"/>
  <c r="AL80" i="1" s="1"/>
  <c r="AJ79" i="1"/>
  <c r="AL79" i="1" s="1"/>
  <c r="AL78" i="1"/>
  <c r="AK78" i="1"/>
  <c r="AJ78" i="1"/>
  <c r="AJ77" i="1"/>
  <c r="AK77" i="1" s="1"/>
  <c r="AJ76" i="1"/>
  <c r="AL76" i="1" s="1"/>
  <c r="AJ75" i="1"/>
  <c r="AL75" i="1" s="1"/>
  <c r="AJ74" i="1"/>
  <c r="AL74" i="1" s="1"/>
  <c r="AL73" i="1"/>
  <c r="AK73" i="1"/>
  <c r="AJ73" i="1"/>
  <c r="AJ72" i="1"/>
  <c r="AL72" i="1" s="1"/>
  <c r="AJ71" i="1"/>
  <c r="AL71" i="1" s="1"/>
  <c r="AJ70" i="1"/>
  <c r="AL70" i="1" s="1"/>
  <c r="AL69" i="1"/>
  <c r="AJ69" i="1"/>
  <c r="AK69" i="1" s="1"/>
  <c r="AJ68" i="1"/>
  <c r="AL68" i="1" s="1"/>
  <c r="AJ67" i="1"/>
  <c r="AL67" i="1" s="1"/>
  <c r="AJ66" i="1"/>
  <c r="AL66" i="1" s="1"/>
  <c r="AJ65" i="1"/>
  <c r="AL65" i="1" s="1"/>
  <c r="AK64" i="1"/>
  <c r="AJ64" i="1"/>
  <c r="AL64" i="1" s="1"/>
  <c r="AJ63" i="1"/>
  <c r="AL63" i="1" s="1"/>
  <c r="AL62" i="1"/>
  <c r="AJ62" i="1"/>
  <c r="AK62" i="1" s="1"/>
  <c r="AJ61" i="1"/>
  <c r="AK61" i="1" s="1"/>
  <c r="AJ60" i="1"/>
  <c r="AL60" i="1" s="1"/>
  <c r="AJ59" i="1"/>
  <c r="AL59" i="1" s="1"/>
  <c r="AJ58" i="1"/>
  <c r="AL58" i="1" s="1"/>
  <c r="AL57" i="1"/>
  <c r="AJ57" i="1"/>
  <c r="AK57" i="1" s="1"/>
  <c r="AJ56" i="1"/>
  <c r="AL56" i="1" s="1"/>
  <c r="AJ55" i="1"/>
  <c r="AL55" i="1" s="1"/>
  <c r="AJ54" i="1"/>
  <c r="AL54" i="1" s="1"/>
  <c r="AJ53" i="1"/>
  <c r="AK53" i="1" s="1"/>
  <c r="AJ52" i="1"/>
  <c r="AK52" i="1" s="1"/>
  <c r="AJ51" i="1"/>
  <c r="AL51" i="1" s="1"/>
  <c r="AJ50" i="1"/>
  <c r="AL50" i="1" s="1"/>
  <c r="AJ49" i="1"/>
  <c r="AL49" i="1" s="1"/>
  <c r="AJ48" i="1"/>
  <c r="AL48" i="1" s="1"/>
  <c r="AJ47" i="1"/>
  <c r="AL47" i="1" s="1"/>
  <c r="AL46" i="1"/>
  <c r="AK46" i="1"/>
  <c r="AJ46" i="1"/>
  <c r="AJ45" i="1"/>
  <c r="AK45" i="1" s="1"/>
  <c r="AJ44" i="1"/>
  <c r="AL44" i="1" s="1"/>
  <c r="AJ43" i="1"/>
  <c r="AL43" i="1" s="1"/>
  <c r="AJ42" i="1"/>
  <c r="AL42" i="1" s="1"/>
  <c r="AL41" i="1"/>
  <c r="AJ41" i="1"/>
  <c r="AK41" i="1" s="1"/>
  <c r="AK40" i="1"/>
  <c r="AJ40" i="1"/>
  <c r="AL40" i="1" s="1"/>
  <c r="AJ39" i="1"/>
  <c r="AL39" i="1" s="1"/>
  <c r="AJ38" i="1"/>
  <c r="AL38" i="1" s="1"/>
  <c r="AJ37" i="1"/>
  <c r="AK37" i="1" s="1"/>
  <c r="AJ36" i="1"/>
  <c r="AK36" i="1" s="1"/>
  <c r="AJ35" i="1"/>
  <c r="AL35" i="1" s="1"/>
  <c r="AK34" i="1"/>
  <c r="AJ34" i="1"/>
  <c r="AL34" i="1" s="1"/>
  <c r="AL33" i="1"/>
  <c r="AK33" i="1"/>
  <c r="AJ33" i="1"/>
  <c r="AJ32" i="1"/>
  <c r="AL32" i="1" s="1"/>
  <c r="AJ31" i="1"/>
  <c r="AL31" i="1" s="1"/>
  <c r="AJ30" i="1"/>
  <c r="AL30" i="1" s="1"/>
  <c r="AL29" i="1"/>
  <c r="AJ29" i="1"/>
  <c r="AK29" i="1" s="1"/>
  <c r="AJ28" i="1"/>
  <c r="AK28" i="1" s="1"/>
  <c r="AJ27" i="1"/>
  <c r="AL27" i="1" s="1"/>
  <c r="AJ26" i="1"/>
  <c r="AL26" i="1" s="1"/>
  <c r="AJ25" i="1"/>
  <c r="AL25" i="1" s="1"/>
  <c r="AJ24" i="1"/>
  <c r="AL24" i="1" s="1"/>
  <c r="AJ23" i="1"/>
  <c r="AL23" i="1" s="1"/>
  <c r="AK22" i="1"/>
  <c r="AJ22" i="1"/>
  <c r="AL22" i="1" s="1"/>
  <c r="AJ21" i="1"/>
  <c r="AK21" i="1" s="1"/>
  <c r="AJ20" i="1"/>
  <c r="AK20" i="1" s="1"/>
  <c r="AJ19" i="1"/>
  <c r="AL19" i="1" s="1"/>
  <c r="AK18" i="1"/>
  <c r="AJ18" i="1"/>
  <c r="AL18" i="1" s="1"/>
  <c r="AJ17" i="1"/>
  <c r="AL17" i="1" s="1"/>
  <c r="AK16" i="1"/>
  <c r="AJ16" i="1"/>
  <c r="AL16" i="1" s="1"/>
  <c r="AJ15" i="1"/>
  <c r="AL15" i="1" s="1"/>
  <c r="AL14" i="1"/>
  <c r="AJ14" i="1"/>
  <c r="AK14" i="1" s="1"/>
  <c r="AJ13" i="1"/>
  <c r="AK13" i="1" s="1"/>
  <c r="AJ12" i="1"/>
  <c r="AL12" i="1" s="1"/>
  <c r="AJ11" i="1"/>
  <c r="AL11" i="1" s="1"/>
  <c r="AJ10" i="1"/>
  <c r="AL10" i="1" s="1"/>
  <c r="AK9" i="1"/>
  <c r="AJ9" i="1"/>
  <c r="AL9" i="1" s="1"/>
  <c r="AJ8" i="1"/>
  <c r="AL8" i="1" s="1"/>
  <c r="AJ7" i="1"/>
  <c r="AL7" i="1" s="1"/>
  <c r="AL6" i="1"/>
  <c r="AK6" i="1"/>
  <c r="AJ6" i="1"/>
  <c r="AL5" i="1"/>
  <c r="AJ5" i="1"/>
  <c r="AK5" i="1" s="1"/>
  <c r="AJ4" i="1"/>
  <c r="AK4" i="1" s="1"/>
  <c r="AJ3" i="1"/>
  <c r="AL3" i="1" s="1"/>
  <c r="AC115" i="1"/>
  <c r="AE115" i="1" s="1"/>
  <c r="AC114" i="1"/>
  <c r="AE114" i="1" s="1"/>
  <c r="AD113" i="1"/>
  <c r="AC113" i="1"/>
  <c r="AE113" i="1" s="1"/>
  <c r="AC112" i="1"/>
  <c r="AE112" i="1" s="1"/>
  <c r="AE111" i="1"/>
  <c r="AC111" i="1"/>
  <c r="AD111" i="1" s="1"/>
  <c r="AE110" i="1"/>
  <c r="AC110" i="1"/>
  <c r="AD110" i="1" s="1"/>
  <c r="AC109" i="1"/>
  <c r="AE109" i="1" s="1"/>
  <c r="AC108" i="1"/>
  <c r="AE108" i="1" s="1"/>
  <c r="AC107" i="1"/>
  <c r="AE107" i="1" s="1"/>
  <c r="AC106" i="1"/>
  <c r="AE106" i="1" s="1"/>
  <c r="AE105" i="1"/>
  <c r="AD105" i="1"/>
  <c r="AC105" i="1"/>
  <c r="AC104" i="1"/>
  <c r="AE104" i="1" s="1"/>
  <c r="AC103" i="1"/>
  <c r="AE103" i="1" s="1"/>
  <c r="AC102" i="1"/>
  <c r="AD102" i="1" s="1"/>
  <c r="AC101" i="1"/>
  <c r="AE101" i="1" s="1"/>
  <c r="AC100" i="1"/>
  <c r="AE100" i="1" s="1"/>
  <c r="AD99" i="1"/>
  <c r="AC99" i="1"/>
  <c r="AE99" i="1" s="1"/>
  <c r="AC98" i="1"/>
  <c r="AE98" i="1" s="1"/>
  <c r="AE97" i="1"/>
  <c r="AC97" i="1"/>
  <c r="AD97" i="1" s="1"/>
  <c r="AC96" i="1"/>
  <c r="AE96" i="1" s="1"/>
  <c r="AD95" i="1"/>
  <c r="AC95" i="1"/>
  <c r="AE95" i="1" s="1"/>
  <c r="AC94" i="1"/>
  <c r="AD94" i="1" s="1"/>
  <c r="AC93" i="1"/>
  <c r="AE93" i="1" s="1"/>
  <c r="AC92" i="1"/>
  <c r="AE92" i="1" s="1"/>
  <c r="AD91" i="1"/>
  <c r="AC91" i="1"/>
  <c r="AE91" i="1" s="1"/>
  <c r="AC90" i="1"/>
  <c r="AE90" i="1" s="1"/>
  <c r="AC89" i="1"/>
  <c r="AE89" i="1" s="1"/>
  <c r="AC88" i="1"/>
  <c r="AE88" i="1" s="1"/>
  <c r="AE87" i="1"/>
  <c r="AD87" i="1"/>
  <c r="AC87" i="1"/>
  <c r="AE86" i="1"/>
  <c r="AC86" i="1"/>
  <c r="AD86" i="1" s="1"/>
  <c r="AC85" i="1"/>
  <c r="AE85" i="1" s="1"/>
  <c r="AC84" i="1"/>
  <c r="AE84" i="1" s="1"/>
  <c r="AC83" i="1"/>
  <c r="AE83" i="1" s="1"/>
  <c r="AC82" i="1"/>
  <c r="AE82" i="1" s="1"/>
  <c r="AD81" i="1"/>
  <c r="AC81" i="1"/>
  <c r="AE81" i="1" s="1"/>
  <c r="AC80" i="1"/>
  <c r="AD80" i="1" s="1"/>
  <c r="AC79" i="1"/>
  <c r="AE79" i="1" s="1"/>
  <c r="AC78" i="1"/>
  <c r="AD78" i="1" s="1"/>
  <c r="AC77" i="1"/>
  <c r="AE77" i="1" s="1"/>
  <c r="AC76" i="1"/>
  <c r="AE76" i="1" s="1"/>
  <c r="AD75" i="1"/>
  <c r="AC75" i="1"/>
  <c r="AE75" i="1" s="1"/>
  <c r="AC74" i="1"/>
  <c r="AE74" i="1" s="1"/>
  <c r="AE73" i="1"/>
  <c r="AC73" i="1"/>
  <c r="AD73" i="1" s="1"/>
  <c r="AC72" i="1"/>
  <c r="AD72" i="1" s="1"/>
  <c r="AE71" i="1"/>
  <c r="AC71" i="1"/>
  <c r="AD71" i="1" s="1"/>
  <c r="AE70" i="1"/>
  <c r="AC70" i="1"/>
  <c r="AD70" i="1" s="1"/>
  <c r="AC69" i="1"/>
  <c r="AE69" i="1" s="1"/>
  <c r="AC68" i="1"/>
  <c r="AE68" i="1" s="1"/>
  <c r="AC67" i="1"/>
  <c r="AE67" i="1" s="1"/>
  <c r="AC66" i="1"/>
  <c r="AE66" i="1" s="1"/>
  <c r="AE65" i="1"/>
  <c r="AD65" i="1"/>
  <c r="AC65" i="1"/>
  <c r="AE64" i="1"/>
  <c r="AC64" i="1"/>
  <c r="AD64" i="1" s="1"/>
  <c r="AE63" i="1"/>
  <c r="AD63" i="1"/>
  <c r="AC63" i="1"/>
  <c r="AC62" i="1"/>
  <c r="AD62" i="1" s="1"/>
  <c r="AC61" i="1"/>
  <c r="AE61" i="1" s="1"/>
  <c r="AC60" i="1"/>
  <c r="AE60" i="1" s="1"/>
  <c r="AC59" i="1"/>
  <c r="AE59" i="1" s="1"/>
  <c r="AC58" i="1"/>
  <c r="AE58" i="1" s="1"/>
  <c r="AC57" i="1"/>
  <c r="AE57" i="1" s="1"/>
  <c r="AC56" i="1"/>
  <c r="AD56" i="1" s="1"/>
  <c r="AC55" i="1"/>
  <c r="AE55" i="1" s="1"/>
  <c r="AC54" i="1"/>
  <c r="AD54" i="1" s="1"/>
  <c r="AC53" i="1"/>
  <c r="AE53" i="1" s="1"/>
  <c r="AC52" i="1"/>
  <c r="AE52" i="1" s="1"/>
  <c r="AD51" i="1"/>
  <c r="AC51" i="1"/>
  <c r="AE51" i="1" s="1"/>
  <c r="AC50" i="1"/>
  <c r="AE50" i="1" s="1"/>
  <c r="AE49" i="1"/>
  <c r="AC49" i="1"/>
  <c r="AD49" i="1" s="1"/>
  <c r="AE48" i="1"/>
  <c r="AC48" i="1"/>
  <c r="AD48" i="1" s="1"/>
  <c r="AC47" i="1"/>
  <c r="AE47" i="1" s="1"/>
  <c r="AE46" i="1"/>
  <c r="AC46" i="1"/>
  <c r="AD46" i="1" s="1"/>
  <c r="AC45" i="1"/>
  <c r="AE45" i="1" s="1"/>
  <c r="AC44" i="1"/>
  <c r="AE44" i="1" s="1"/>
  <c r="AC43" i="1"/>
  <c r="AE43" i="1" s="1"/>
  <c r="AC42" i="1"/>
  <c r="AE42" i="1" s="1"/>
  <c r="AE41" i="1"/>
  <c r="AD41" i="1"/>
  <c r="AC41" i="1"/>
  <c r="AC40" i="1"/>
  <c r="AD40" i="1" s="1"/>
  <c r="AD39" i="1"/>
  <c r="AC39" i="1"/>
  <c r="AE39" i="1" s="1"/>
  <c r="AC38" i="1"/>
  <c r="AD38" i="1" s="1"/>
  <c r="AC37" i="1"/>
  <c r="AE37" i="1" s="1"/>
  <c r="AC36" i="1"/>
  <c r="AE36" i="1" s="1"/>
  <c r="AD35" i="1"/>
  <c r="AC35" i="1"/>
  <c r="AE35" i="1" s="1"/>
  <c r="AC34" i="1"/>
  <c r="AE34" i="1" s="1"/>
  <c r="AC33" i="1"/>
  <c r="AE33" i="1" s="1"/>
  <c r="AC32" i="1"/>
  <c r="AD32" i="1" s="1"/>
  <c r="AE31" i="1"/>
  <c r="AC31" i="1"/>
  <c r="AD31" i="1" s="1"/>
  <c r="AC30" i="1"/>
  <c r="AD30" i="1" s="1"/>
  <c r="AC29" i="1"/>
  <c r="AE29" i="1" s="1"/>
  <c r="AC28" i="1"/>
  <c r="AE28" i="1" s="1"/>
  <c r="AC27" i="1"/>
  <c r="AE27" i="1" s="1"/>
  <c r="AC26" i="1"/>
  <c r="AE26" i="1" s="1"/>
  <c r="AC25" i="1"/>
  <c r="AE25" i="1" s="1"/>
  <c r="AE24" i="1"/>
  <c r="AC24" i="1"/>
  <c r="AD24" i="1" s="1"/>
  <c r="AC23" i="1"/>
  <c r="AE23" i="1" s="1"/>
  <c r="AC22" i="1"/>
  <c r="AD22" i="1" s="1"/>
  <c r="AC21" i="1"/>
  <c r="AE21" i="1" s="1"/>
  <c r="AC20" i="1"/>
  <c r="AE20" i="1" s="1"/>
  <c r="AD19" i="1"/>
  <c r="AC19" i="1"/>
  <c r="AE19" i="1" s="1"/>
  <c r="AC18" i="1"/>
  <c r="AE18" i="1" s="1"/>
  <c r="AE17" i="1"/>
  <c r="AC17" i="1"/>
  <c r="AD17" i="1" s="1"/>
  <c r="AC16" i="1"/>
  <c r="AD16" i="1" s="1"/>
  <c r="AD15" i="1"/>
  <c r="AC15" i="1"/>
  <c r="AE15" i="1" s="1"/>
  <c r="AC14" i="1"/>
  <c r="AD14" i="1" s="1"/>
  <c r="AC13" i="1"/>
  <c r="AE13" i="1" s="1"/>
  <c r="AC12" i="1"/>
  <c r="AE12" i="1" s="1"/>
  <c r="AC11" i="1"/>
  <c r="AE11" i="1" s="1"/>
  <c r="AC10" i="1"/>
  <c r="AE10" i="1" s="1"/>
  <c r="AC9" i="1"/>
  <c r="AE9" i="1" s="1"/>
  <c r="AC8" i="1"/>
  <c r="AD8" i="1" s="1"/>
  <c r="AC7" i="1"/>
  <c r="AE7" i="1" s="1"/>
  <c r="AE6" i="1"/>
  <c r="AC6" i="1"/>
  <c r="AD6" i="1" s="1"/>
  <c r="AC5" i="1"/>
  <c r="AE5" i="1" s="1"/>
  <c r="AC4" i="1"/>
  <c r="AE4" i="1" s="1"/>
  <c r="AC3" i="1"/>
  <c r="AE3" i="1" s="1"/>
  <c r="V115" i="1"/>
  <c r="X115" i="1" s="1"/>
  <c r="V114" i="1"/>
  <c r="X114" i="1" s="1"/>
  <c r="V113" i="1"/>
  <c r="X113" i="1" s="1"/>
  <c r="W112" i="1"/>
  <c r="V112" i="1"/>
  <c r="X112" i="1" s="1"/>
  <c r="V111" i="1"/>
  <c r="X111" i="1" s="1"/>
  <c r="X110" i="1"/>
  <c r="V110" i="1"/>
  <c r="W110" i="1" s="1"/>
  <c r="V109" i="1"/>
  <c r="W109" i="1" s="1"/>
  <c r="V108" i="1"/>
  <c r="W108" i="1" s="1"/>
  <c r="V107" i="1"/>
  <c r="X107" i="1" s="1"/>
  <c r="V106" i="1"/>
  <c r="X106" i="1" s="1"/>
  <c r="X105" i="1"/>
  <c r="V105" i="1"/>
  <c r="W105" i="1" s="1"/>
  <c r="X104" i="1"/>
  <c r="V104" i="1"/>
  <c r="W104" i="1" s="1"/>
  <c r="V103" i="1"/>
  <c r="X103" i="1" s="1"/>
  <c r="V102" i="1"/>
  <c r="W102" i="1" s="1"/>
  <c r="V101" i="1"/>
  <c r="W101" i="1" s="1"/>
  <c r="V100" i="1"/>
  <c r="W100" i="1" s="1"/>
  <c r="V99" i="1"/>
  <c r="X99" i="1" s="1"/>
  <c r="W98" i="1"/>
  <c r="V98" i="1"/>
  <c r="X98" i="1" s="1"/>
  <c r="X97" i="1"/>
  <c r="W97" i="1"/>
  <c r="V97" i="1"/>
  <c r="X96" i="1"/>
  <c r="W96" i="1"/>
  <c r="V96" i="1"/>
  <c r="V95" i="1"/>
  <c r="X95" i="1" s="1"/>
  <c r="V94" i="1"/>
  <c r="W94" i="1" s="1"/>
  <c r="X93" i="1"/>
  <c r="V93" i="1"/>
  <c r="W93" i="1" s="1"/>
  <c r="V92" i="1"/>
  <c r="X92" i="1" s="1"/>
  <c r="V91" i="1"/>
  <c r="X91" i="1" s="1"/>
  <c r="V90" i="1"/>
  <c r="X90" i="1" s="1"/>
  <c r="V89" i="1"/>
  <c r="X89" i="1" s="1"/>
  <c r="V88" i="1"/>
  <c r="X88" i="1" s="1"/>
  <c r="V87" i="1"/>
  <c r="X87" i="1" s="1"/>
  <c r="X86" i="1"/>
  <c r="V86" i="1"/>
  <c r="W86" i="1" s="1"/>
  <c r="V85" i="1"/>
  <c r="W85" i="1" s="1"/>
  <c r="V84" i="1"/>
  <c r="W84" i="1" s="1"/>
  <c r="V83" i="1"/>
  <c r="X83" i="1" s="1"/>
  <c r="W82" i="1"/>
  <c r="V82" i="1"/>
  <c r="X82" i="1" s="1"/>
  <c r="V81" i="1"/>
  <c r="X81" i="1" s="1"/>
  <c r="X80" i="1"/>
  <c r="V80" i="1"/>
  <c r="W80" i="1" s="1"/>
  <c r="V79" i="1"/>
  <c r="X79" i="1" s="1"/>
  <c r="V78" i="1"/>
  <c r="W78" i="1" s="1"/>
  <c r="V77" i="1"/>
  <c r="W77" i="1" s="1"/>
  <c r="V76" i="1"/>
  <c r="W76" i="1" s="1"/>
  <c r="V75" i="1"/>
  <c r="X75" i="1" s="1"/>
  <c r="V74" i="1"/>
  <c r="X74" i="1" s="1"/>
  <c r="W73" i="1"/>
  <c r="V73" i="1"/>
  <c r="X73" i="1" s="1"/>
  <c r="X72" i="1"/>
  <c r="W72" i="1"/>
  <c r="V72" i="1"/>
  <c r="V71" i="1"/>
  <c r="X71" i="1" s="1"/>
  <c r="X70" i="1"/>
  <c r="V70" i="1"/>
  <c r="W70" i="1" s="1"/>
  <c r="X69" i="1"/>
  <c r="V69" i="1"/>
  <c r="W69" i="1" s="1"/>
  <c r="V68" i="1"/>
  <c r="X68" i="1" s="1"/>
  <c r="V67" i="1"/>
  <c r="X67" i="1" s="1"/>
  <c r="V66" i="1"/>
  <c r="X66" i="1" s="1"/>
  <c r="X65" i="1"/>
  <c r="V65" i="1"/>
  <c r="W65" i="1" s="1"/>
  <c r="V64" i="1"/>
  <c r="X64" i="1" s="1"/>
  <c r="V63" i="1"/>
  <c r="X63" i="1" s="1"/>
  <c r="V62" i="1"/>
  <c r="W62" i="1" s="1"/>
  <c r="V61" i="1"/>
  <c r="W61" i="1" s="1"/>
  <c r="V60" i="1"/>
  <c r="X60" i="1" s="1"/>
  <c r="V59" i="1"/>
  <c r="X59" i="1" s="1"/>
  <c r="W58" i="1"/>
  <c r="V58" i="1"/>
  <c r="X58" i="1" s="1"/>
  <c r="X57" i="1"/>
  <c r="W57" i="1"/>
  <c r="V57" i="1"/>
  <c r="V56" i="1"/>
  <c r="X56" i="1" s="1"/>
  <c r="V55" i="1"/>
  <c r="X55" i="1" s="1"/>
  <c r="X54" i="1"/>
  <c r="V54" i="1"/>
  <c r="W54" i="1" s="1"/>
  <c r="X53" i="1"/>
  <c r="V53" i="1"/>
  <c r="W53" i="1" s="1"/>
  <c r="V52" i="1"/>
  <c r="W52" i="1" s="1"/>
  <c r="V51" i="1"/>
  <c r="X51" i="1" s="1"/>
  <c r="V50" i="1"/>
  <c r="X50" i="1" s="1"/>
  <c r="V49" i="1"/>
  <c r="X49" i="1" s="1"/>
  <c r="W48" i="1"/>
  <c r="V48" i="1"/>
  <c r="X48" i="1" s="1"/>
  <c r="V47" i="1"/>
  <c r="X47" i="1" s="1"/>
  <c r="X46" i="1"/>
  <c r="V46" i="1"/>
  <c r="W46" i="1" s="1"/>
  <c r="V45" i="1"/>
  <c r="W45" i="1" s="1"/>
  <c r="V44" i="1"/>
  <c r="W44" i="1" s="1"/>
  <c r="V43" i="1"/>
  <c r="X43" i="1" s="1"/>
  <c r="V42" i="1"/>
  <c r="X42" i="1" s="1"/>
  <c r="X41" i="1"/>
  <c r="W41" i="1"/>
  <c r="V41" i="1"/>
  <c r="X40" i="1"/>
  <c r="V40" i="1"/>
  <c r="W40" i="1" s="1"/>
  <c r="V39" i="1"/>
  <c r="X39" i="1" s="1"/>
  <c r="V38" i="1"/>
  <c r="W38" i="1" s="1"/>
  <c r="X37" i="1"/>
  <c r="V37" i="1"/>
  <c r="W37" i="1" s="1"/>
  <c r="V36" i="1"/>
  <c r="W36" i="1" s="1"/>
  <c r="V35" i="1"/>
  <c r="X35" i="1" s="1"/>
  <c r="W34" i="1"/>
  <c r="V34" i="1"/>
  <c r="X34" i="1" s="1"/>
  <c r="X33" i="1"/>
  <c r="W33" i="1"/>
  <c r="V33" i="1"/>
  <c r="W32" i="1"/>
  <c r="V32" i="1"/>
  <c r="X32" i="1" s="1"/>
  <c r="V31" i="1"/>
  <c r="X31" i="1" s="1"/>
  <c r="V30" i="1"/>
  <c r="W30" i="1" s="1"/>
  <c r="X29" i="1"/>
  <c r="V29" i="1"/>
  <c r="W29" i="1" s="1"/>
  <c r="V28" i="1"/>
  <c r="W28" i="1" s="1"/>
  <c r="V27" i="1"/>
  <c r="X27" i="1" s="1"/>
  <c r="V26" i="1"/>
  <c r="X26" i="1" s="1"/>
  <c r="V25" i="1"/>
  <c r="W25" i="1" s="1"/>
  <c r="V24" i="1"/>
  <c r="X24" i="1" s="1"/>
  <c r="V23" i="1"/>
  <c r="X23" i="1" s="1"/>
  <c r="X22" i="1"/>
  <c r="V22" i="1"/>
  <c r="W22" i="1" s="1"/>
  <c r="V21" i="1"/>
  <c r="W21" i="1" s="1"/>
  <c r="V20" i="1"/>
  <c r="W20" i="1" s="1"/>
  <c r="V19" i="1"/>
  <c r="X19" i="1" s="1"/>
  <c r="W18" i="1"/>
  <c r="V18" i="1"/>
  <c r="X18" i="1" s="1"/>
  <c r="V17" i="1"/>
  <c r="X17" i="1" s="1"/>
  <c r="X16" i="1"/>
  <c r="W16" i="1"/>
  <c r="V16" i="1"/>
  <c r="V15" i="1"/>
  <c r="X15" i="1" s="1"/>
  <c r="V14" i="1"/>
  <c r="W14" i="1" s="1"/>
  <c r="V13" i="1"/>
  <c r="W13" i="1" s="1"/>
  <c r="V12" i="1"/>
  <c r="W12" i="1" s="1"/>
  <c r="V11" i="1"/>
  <c r="X11" i="1" s="1"/>
  <c r="V10" i="1"/>
  <c r="X10" i="1" s="1"/>
  <c r="X9" i="1"/>
  <c r="W9" i="1"/>
  <c r="V9" i="1"/>
  <c r="X8" i="1"/>
  <c r="W8" i="1"/>
  <c r="V8" i="1"/>
  <c r="V7" i="1"/>
  <c r="X7" i="1" s="1"/>
  <c r="X6" i="1"/>
  <c r="V6" i="1"/>
  <c r="W6" i="1" s="1"/>
  <c r="X5" i="1"/>
  <c r="V5" i="1"/>
  <c r="W5" i="1" s="1"/>
  <c r="V4" i="1"/>
  <c r="W4" i="1" s="1"/>
  <c r="V3" i="1"/>
  <c r="X3" i="1" s="1"/>
  <c r="O4" i="1"/>
  <c r="Q4" i="1" s="1"/>
  <c r="O5" i="1"/>
  <c r="Q5" i="1" s="1"/>
  <c r="O6" i="1"/>
  <c r="P6" i="1" s="1"/>
  <c r="O7" i="1"/>
  <c r="Q7" i="1" s="1"/>
  <c r="O8" i="1"/>
  <c r="Q8" i="1" s="1"/>
  <c r="O9" i="1"/>
  <c r="Q9" i="1" s="1"/>
  <c r="O10" i="1"/>
  <c r="Q10" i="1" s="1"/>
  <c r="O11" i="1"/>
  <c r="P11" i="1" s="1"/>
  <c r="O12" i="1"/>
  <c r="Q12" i="1" s="1"/>
  <c r="O13" i="1"/>
  <c r="Q13" i="1" s="1"/>
  <c r="O14" i="1"/>
  <c r="P14" i="1" s="1"/>
  <c r="O15" i="1"/>
  <c r="Q15" i="1" s="1"/>
  <c r="O16" i="1"/>
  <c r="Q16" i="1" s="1"/>
  <c r="O17" i="1"/>
  <c r="Q17" i="1" s="1"/>
  <c r="O18" i="1"/>
  <c r="Q18" i="1" s="1"/>
  <c r="O19" i="1"/>
  <c r="P19" i="1" s="1"/>
  <c r="O20" i="1"/>
  <c r="Q20" i="1" s="1"/>
  <c r="O21" i="1"/>
  <c r="Q21" i="1" s="1"/>
  <c r="O22" i="1"/>
  <c r="P22" i="1" s="1"/>
  <c r="O23" i="1"/>
  <c r="Q23" i="1" s="1"/>
  <c r="O24" i="1"/>
  <c r="Q24" i="1" s="1"/>
  <c r="O25" i="1"/>
  <c r="Q25" i="1" s="1"/>
  <c r="O26" i="1"/>
  <c r="Q26" i="1" s="1"/>
  <c r="O27" i="1"/>
  <c r="P27" i="1" s="1"/>
  <c r="O28" i="1"/>
  <c r="Q28" i="1" s="1"/>
  <c r="O29" i="1"/>
  <c r="P29" i="1" s="1"/>
  <c r="O30" i="1"/>
  <c r="P30" i="1" s="1"/>
  <c r="O31" i="1"/>
  <c r="Q31" i="1" s="1"/>
  <c r="O32" i="1"/>
  <c r="Q32" i="1" s="1"/>
  <c r="O33" i="1"/>
  <c r="Q33" i="1" s="1"/>
  <c r="O34" i="1"/>
  <c r="Q34" i="1" s="1"/>
  <c r="O35" i="1"/>
  <c r="P35" i="1" s="1"/>
  <c r="O36" i="1"/>
  <c r="Q36" i="1" s="1"/>
  <c r="O37" i="1"/>
  <c r="Q37" i="1" s="1"/>
  <c r="O38" i="1"/>
  <c r="P38" i="1" s="1"/>
  <c r="O39" i="1"/>
  <c r="Q39" i="1" s="1"/>
  <c r="O40" i="1"/>
  <c r="Q40" i="1" s="1"/>
  <c r="O41" i="1"/>
  <c r="Q41" i="1" s="1"/>
  <c r="O42" i="1"/>
  <c r="Q42" i="1" s="1"/>
  <c r="O43" i="1"/>
  <c r="P43" i="1" s="1"/>
  <c r="O44" i="1"/>
  <c r="Q44" i="1" s="1"/>
  <c r="O45" i="1"/>
  <c r="Q45" i="1" s="1"/>
  <c r="O46" i="1"/>
  <c r="P46" i="1" s="1"/>
  <c r="O47" i="1"/>
  <c r="Q47" i="1" s="1"/>
  <c r="O48" i="1"/>
  <c r="Q48" i="1" s="1"/>
  <c r="O49" i="1"/>
  <c r="Q49" i="1" s="1"/>
  <c r="O50" i="1"/>
  <c r="Q50" i="1" s="1"/>
  <c r="O51" i="1"/>
  <c r="P51" i="1" s="1"/>
  <c r="O52" i="1"/>
  <c r="Q52" i="1" s="1"/>
  <c r="O53" i="1"/>
  <c r="Q53" i="1" s="1"/>
  <c r="O54" i="1"/>
  <c r="P54" i="1" s="1"/>
  <c r="O55" i="1"/>
  <c r="Q55" i="1" s="1"/>
  <c r="O56" i="1"/>
  <c r="Q56" i="1" s="1"/>
  <c r="O57" i="1"/>
  <c r="Q57" i="1" s="1"/>
  <c r="O58" i="1"/>
  <c r="Q58" i="1" s="1"/>
  <c r="O59" i="1"/>
  <c r="P59" i="1" s="1"/>
  <c r="O60" i="1"/>
  <c r="Q60" i="1" s="1"/>
  <c r="O61" i="1"/>
  <c r="P61" i="1" s="1"/>
  <c r="O62" i="1"/>
  <c r="P62" i="1" s="1"/>
  <c r="O63" i="1"/>
  <c r="Q63" i="1" s="1"/>
  <c r="O64" i="1"/>
  <c r="Q64" i="1" s="1"/>
  <c r="O65" i="1"/>
  <c r="Q65" i="1" s="1"/>
  <c r="O66" i="1"/>
  <c r="Q66" i="1" s="1"/>
  <c r="O67" i="1"/>
  <c r="P67" i="1" s="1"/>
  <c r="O68" i="1"/>
  <c r="Q68" i="1" s="1"/>
  <c r="O69" i="1"/>
  <c r="Q69" i="1" s="1"/>
  <c r="O70" i="1"/>
  <c r="P70" i="1" s="1"/>
  <c r="O71" i="1"/>
  <c r="Q71" i="1" s="1"/>
  <c r="O72" i="1"/>
  <c r="Q72" i="1" s="1"/>
  <c r="O73" i="1"/>
  <c r="Q73" i="1" s="1"/>
  <c r="O74" i="1"/>
  <c r="Q74" i="1" s="1"/>
  <c r="O75" i="1"/>
  <c r="P75" i="1" s="1"/>
  <c r="O76" i="1"/>
  <c r="Q76" i="1" s="1"/>
  <c r="O77" i="1"/>
  <c r="Q77" i="1" s="1"/>
  <c r="O78" i="1"/>
  <c r="P78" i="1" s="1"/>
  <c r="O79" i="1"/>
  <c r="Q79" i="1" s="1"/>
  <c r="O80" i="1"/>
  <c r="Q80" i="1" s="1"/>
  <c r="O81" i="1"/>
  <c r="Q81" i="1" s="1"/>
  <c r="O82" i="1"/>
  <c r="Q82" i="1" s="1"/>
  <c r="O83" i="1"/>
  <c r="P83" i="1" s="1"/>
  <c r="O84" i="1"/>
  <c r="Q84" i="1" s="1"/>
  <c r="O85" i="1"/>
  <c r="P85" i="1" s="1"/>
  <c r="O86" i="1"/>
  <c r="P86" i="1" s="1"/>
  <c r="O87" i="1"/>
  <c r="P87" i="1" s="1"/>
  <c r="O88" i="1"/>
  <c r="P88" i="1" s="1"/>
  <c r="O89" i="1"/>
  <c r="Q89" i="1" s="1"/>
  <c r="O90" i="1"/>
  <c r="P90" i="1" s="1"/>
  <c r="O91" i="1"/>
  <c r="Q91" i="1" s="1"/>
  <c r="O92" i="1"/>
  <c r="P92" i="1" s="1"/>
  <c r="O93" i="1"/>
  <c r="Q93" i="1" s="1"/>
  <c r="O94" i="1"/>
  <c r="P94" i="1" s="1"/>
  <c r="O95" i="1"/>
  <c r="P95" i="1" s="1"/>
  <c r="O96" i="1"/>
  <c r="P96" i="1" s="1"/>
  <c r="O97" i="1"/>
  <c r="Q97" i="1" s="1"/>
  <c r="O98" i="1"/>
  <c r="P98" i="1" s="1"/>
  <c r="O99" i="1"/>
  <c r="Q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Q105" i="1" s="1"/>
  <c r="O106" i="1"/>
  <c r="P106" i="1" s="1"/>
  <c r="O107" i="1"/>
  <c r="Q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Q113" i="1" s="1"/>
  <c r="O114" i="1"/>
  <c r="P114" i="1" s="1"/>
  <c r="O115" i="1"/>
  <c r="Q115" i="1" s="1"/>
  <c r="O3" i="1"/>
  <c r="Q3" i="1" s="1"/>
  <c r="W10" i="1" l="1"/>
  <c r="W24" i="1"/>
  <c r="X45" i="1"/>
  <c r="W49" i="1"/>
  <c r="X62" i="1"/>
  <c r="W74" i="1"/>
  <c r="W88" i="1"/>
  <c r="X109" i="1"/>
  <c r="W113" i="1"/>
  <c r="AD9" i="1"/>
  <c r="AE14" i="1"/>
  <c r="AD23" i="1"/>
  <c r="AD27" i="1"/>
  <c r="AE40" i="1"/>
  <c r="AD57" i="1"/>
  <c r="AE62" i="1"/>
  <c r="AD79" i="1"/>
  <c r="AK10" i="1"/>
  <c r="AK32" i="1"/>
  <c r="AL45" i="1"/>
  <c r="AK49" i="1"/>
  <c r="AK54" i="1"/>
  <c r="AK72" i="1"/>
  <c r="AL77" i="1"/>
  <c r="AK81" i="1"/>
  <c r="AK86" i="1"/>
  <c r="AK104" i="1"/>
  <c r="AL109" i="1"/>
  <c r="AK113" i="1"/>
  <c r="AR32" i="1"/>
  <c r="AR37" i="1"/>
  <c r="AR81" i="1"/>
  <c r="AR86" i="1"/>
  <c r="AR111" i="1"/>
  <c r="W66" i="1"/>
  <c r="X101" i="1"/>
  <c r="AE32" i="1"/>
  <c r="AE54" i="1"/>
  <c r="AD83" i="1"/>
  <c r="AE102" i="1"/>
  <c r="AD115" i="1"/>
  <c r="AK24" i="1"/>
  <c r="AL37" i="1"/>
  <c r="AR24" i="1"/>
  <c r="AR103" i="1"/>
  <c r="X21" i="1"/>
  <c r="W50" i="1"/>
  <c r="W64" i="1"/>
  <c r="X85" i="1"/>
  <c r="W89" i="1"/>
  <c r="X102" i="1"/>
  <c r="W114" i="1"/>
  <c r="AD33" i="1"/>
  <c r="AE38" i="1"/>
  <c r="AD55" i="1"/>
  <c r="AD67" i="1"/>
  <c r="AE80" i="1"/>
  <c r="AD89" i="1"/>
  <c r="AE94" i="1"/>
  <c r="AD103" i="1"/>
  <c r="AD107" i="1"/>
  <c r="AK8" i="1"/>
  <c r="AL21" i="1"/>
  <c r="AK25" i="1"/>
  <c r="AK38" i="1"/>
  <c r="AR16" i="1"/>
  <c r="AS21" i="1"/>
  <c r="AR25" i="1"/>
  <c r="AR38" i="1"/>
  <c r="AR87" i="1"/>
  <c r="AR104" i="1"/>
  <c r="AS109" i="1"/>
  <c r="X13" i="1"/>
  <c r="W17" i="1"/>
  <c r="X25" i="1"/>
  <c r="X30" i="1"/>
  <c r="W42" i="1"/>
  <c r="W56" i="1"/>
  <c r="X77" i="1"/>
  <c r="W81" i="1"/>
  <c r="X94" i="1"/>
  <c r="W106" i="1"/>
  <c r="AD7" i="1"/>
  <c r="AD11" i="1"/>
  <c r="AE16" i="1"/>
  <c r="AD25" i="1"/>
  <c r="AE30" i="1"/>
  <c r="AD47" i="1"/>
  <c r="AD59" i="1"/>
  <c r="AE72" i="1"/>
  <c r="AL13" i="1"/>
  <c r="AK17" i="1"/>
  <c r="AK30" i="1"/>
  <c r="AK42" i="1"/>
  <c r="AK56" i="1"/>
  <c r="AL61" i="1"/>
  <c r="AK65" i="1"/>
  <c r="AK70" i="1"/>
  <c r="AK88" i="1"/>
  <c r="AL93" i="1"/>
  <c r="AK97" i="1"/>
  <c r="AK102" i="1"/>
  <c r="AR30" i="1"/>
  <c r="AR79" i="1"/>
  <c r="AR96" i="1"/>
  <c r="AS101" i="1"/>
  <c r="AR113" i="1"/>
  <c r="X38" i="1"/>
  <c r="AR47" i="1"/>
  <c r="AR55" i="1"/>
  <c r="AR63" i="1"/>
  <c r="AR71" i="1"/>
  <c r="AR88" i="1"/>
  <c r="AS93" i="1"/>
  <c r="X14" i="1"/>
  <c r="W26" i="1"/>
  <c r="X61" i="1"/>
  <c r="X78" i="1"/>
  <c r="W90" i="1"/>
  <c r="AD3" i="1"/>
  <c r="AE8" i="1"/>
  <c r="AE22" i="1"/>
  <c r="AD43" i="1"/>
  <c r="AE56" i="1"/>
  <c r="AE78" i="1"/>
  <c r="AK26" i="1"/>
  <c r="AK48" i="1"/>
  <c r="AL53" i="1"/>
  <c r="AK80" i="1"/>
  <c r="AL85" i="1"/>
  <c r="AK112" i="1"/>
  <c r="AR4" i="1"/>
  <c r="AR12" i="1"/>
  <c r="AR20" i="1"/>
  <c r="AR28" i="1"/>
  <c r="AR36" i="1"/>
  <c r="AR44" i="1"/>
  <c r="AR52" i="1"/>
  <c r="AR60" i="1"/>
  <c r="AR68" i="1"/>
  <c r="AR76" i="1"/>
  <c r="AR84" i="1"/>
  <c r="AR92" i="1"/>
  <c r="AR100" i="1"/>
  <c r="AR108" i="1"/>
  <c r="AR7" i="1"/>
  <c r="AR15" i="1"/>
  <c r="AR23" i="1"/>
  <c r="AR31" i="1"/>
  <c r="AR39" i="1"/>
  <c r="AR10" i="1"/>
  <c r="AR18" i="1"/>
  <c r="AR26" i="1"/>
  <c r="AR34" i="1"/>
  <c r="AR42" i="1"/>
  <c r="AR50" i="1"/>
  <c r="AR58" i="1"/>
  <c r="AR66" i="1"/>
  <c r="AR74" i="1"/>
  <c r="AR82" i="1"/>
  <c r="AR90" i="1"/>
  <c r="AR98" i="1"/>
  <c r="AR106" i="1"/>
  <c r="AR114" i="1"/>
  <c r="AR3" i="1"/>
  <c r="AR11" i="1"/>
  <c r="AR19" i="1"/>
  <c r="AR27" i="1"/>
  <c r="AR35" i="1"/>
  <c r="AR43" i="1"/>
  <c r="AR51" i="1"/>
  <c r="AR59" i="1"/>
  <c r="AR67" i="1"/>
  <c r="AR75" i="1"/>
  <c r="AR83" i="1"/>
  <c r="AR91" i="1"/>
  <c r="AR99" i="1"/>
  <c r="AR107" i="1"/>
  <c r="AR115" i="1"/>
  <c r="AK44" i="1"/>
  <c r="AK60" i="1"/>
  <c r="AK68" i="1"/>
  <c r="AK76" i="1"/>
  <c r="AK92" i="1"/>
  <c r="AK100" i="1"/>
  <c r="AK12" i="1"/>
  <c r="AL4" i="1"/>
  <c r="AK7" i="1"/>
  <c r="AK15" i="1"/>
  <c r="AL20" i="1"/>
  <c r="AK23" i="1"/>
  <c r="AL28" i="1"/>
  <c r="AK31" i="1"/>
  <c r="AL36" i="1"/>
  <c r="AK39" i="1"/>
  <c r="AK47" i="1"/>
  <c r="AL52" i="1"/>
  <c r="AK55" i="1"/>
  <c r="AK63" i="1"/>
  <c r="AK71" i="1"/>
  <c r="AK79" i="1"/>
  <c r="AL84" i="1"/>
  <c r="AK87" i="1"/>
  <c r="AK95" i="1"/>
  <c r="AK103" i="1"/>
  <c r="AL108" i="1"/>
  <c r="AK111" i="1"/>
  <c r="AK50" i="1"/>
  <c r="AK58" i="1"/>
  <c r="AK66" i="1"/>
  <c r="AK74" i="1"/>
  <c r="AK82" i="1"/>
  <c r="AK90" i="1"/>
  <c r="AK98" i="1"/>
  <c r="AK106" i="1"/>
  <c r="AK114" i="1"/>
  <c r="AK3" i="1"/>
  <c r="AK11" i="1"/>
  <c r="AK19" i="1"/>
  <c r="AK27" i="1"/>
  <c r="AK35" i="1"/>
  <c r="AK43" i="1"/>
  <c r="AK51" i="1"/>
  <c r="AK59" i="1"/>
  <c r="AK67" i="1"/>
  <c r="AK75" i="1"/>
  <c r="AK83" i="1"/>
  <c r="AK91" i="1"/>
  <c r="AK99" i="1"/>
  <c r="AK107" i="1"/>
  <c r="AK115" i="1"/>
  <c r="AD4" i="1"/>
  <c r="AD12" i="1"/>
  <c r="AD20" i="1"/>
  <c r="AD28" i="1"/>
  <c r="AD36" i="1"/>
  <c r="AD44" i="1"/>
  <c r="AD52" i="1"/>
  <c r="AD60" i="1"/>
  <c r="AD68" i="1"/>
  <c r="AD76" i="1"/>
  <c r="AD84" i="1"/>
  <c r="AD92" i="1"/>
  <c r="AD100" i="1"/>
  <c r="AD108" i="1"/>
  <c r="AD10" i="1"/>
  <c r="AD18" i="1"/>
  <c r="AD26" i="1"/>
  <c r="AD34" i="1"/>
  <c r="AD42" i="1"/>
  <c r="AD50" i="1"/>
  <c r="AD58" i="1"/>
  <c r="AD66" i="1"/>
  <c r="AD74" i="1"/>
  <c r="AD82" i="1"/>
  <c r="AD90" i="1"/>
  <c r="AD98" i="1"/>
  <c r="AD106" i="1"/>
  <c r="AD114" i="1"/>
  <c r="AD5" i="1"/>
  <c r="AD13" i="1"/>
  <c r="AD21" i="1"/>
  <c r="AD29" i="1"/>
  <c r="AD37" i="1"/>
  <c r="AD45" i="1"/>
  <c r="AD53" i="1"/>
  <c r="AD61" i="1"/>
  <c r="AD69" i="1"/>
  <c r="AD77" i="1"/>
  <c r="AD85" i="1"/>
  <c r="AD93" i="1"/>
  <c r="AD101" i="1"/>
  <c r="AD109" i="1"/>
  <c r="AD88" i="1"/>
  <c r="AD96" i="1"/>
  <c r="AD104" i="1"/>
  <c r="AD112" i="1"/>
  <c r="W60" i="1"/>
  <c r="W68" i="1"/>
  <c r="W92" i="1"/>
  <c r="X4" i="1"/>
  <c r="W7" i="1"/>
  <c r="X12" i="1"/>
  <c r="W15" i="1"/>
  <c r="X20" i="1"/>
  <c r="W23" i="1"/>
  <c r="X28" i="1"/>
  <c r="W31" i="1"/>
  <c r="X36" i="1"/>
  <c r="W39" i="1"/>
  <c r="X44" i="1"/>
  <c r="W47" i="1"/>
  <c r="X52" i="1"/>
  <c r="W55" i="1"/>
  <c r="W63" i="1"/>
  <c r="W71" i="1"/>
  <c r="X76" i="1"/>
  <c r="W79" i="1"/>
  <c r="X84" i="1"/>
  <c r="W87" i="1"/>
  <c r="W95" i="1"/>
  <c r="X100" i="1"/>
  <c r="W103" i="1"/>
  <c r="X108" i="1"/>
  <c r="W111" i="1"/>
  <c r="W19" i="1"/>
  <c r="W27" i="1"/>
  <c r="W35" i="1"/>
  <c r="W43" i="1"/>
  <c r="W51" i="1"/>
  <c r="W59" i="1"/>
  <c r="W67" i="1"/>
  <c r="W75" i="1"/>
  <c r="W83" i="1"/>
  <c r="W91" i="1"/>
  <c r="W99" i="1"/>
  <c r="W107" i="1"/>
  <c r="W115" i="1"/>
  <c r="W3" i="1"/>
  <c r="W11" i="1"/>
  <c r="P26" i="1"/>
  <c r="P16" i="1"/>
  <c r="P48" i="1"/>
  <c r="Q114" i="1"/>
  <c r="Q94" i="1"/>
  <c r="Q46" i="1"/>
  <c r="P42" i="1"/>
  <c r="Q112" i="1"/>
  <c r="Q90" i="1"/>
  <c r="Q38" i="1"/>
  <c r="P40" i="1"/>
  <c r="Q110" i="1"/>
  <c r="Q88" i="1"/>
  <c r="Q30" i="1"/>
  <c r="P82" i="1"/>
  <c r="P32" i="1"/>
  <c r="Q106" i="1"/>
  <c r="Q86" i="1"/>
  <c r="Q22" i="1"/>
  <c r="Q104" i="1"/>
  <c r="Q78" i="1"/>
  <c r="Q14" i="1"/>
  <c r="P80" i="1"/>
  <c r="P74" i="1"/>
  <c r="P18" i="1"/>
  <c r="Q102" i="1"/>
  <c r="Q70" i="1"/>
  <c r="Q6" i="1"/>
  <c r="Q98" i="1"/>
  <c r="Q62" i="1"/>
  <c r="P64" i="1"/>
  <c r="P58" i="1"/>
  <c r="P10" i="1"/>
  <c r="Q96" i="1"/>
  <c r="Q54" i="1"/>
  <c r="P115" i="1"/>
  <c r="P107" i="1"/>
  <c r="P99" i="1"/>
  <c r="P91" i="1"/>
  <c r="P37" i="1"/>
  <c r="P77" i="1"/>
  <c r="P56" i="1"/>
  <c r="P34" i="1"/>
  <c r="P13" i="1"/>
  <c r="Q111" i="1"/>
  <c r="Q103" i="1"/>
  <c r="Q95" i="1"/>
  <c r="Q87" i="1"/>
  <c r="Q61" i="1"/>
  <c r="Q29" i="1"/>
  <c r="P93" i="1"/>
  <c r="P105" i="1"/>
  <c r="P89" i="1"/>
  <c r="P21" i="1"/>
  <c r="P113" i="1"/>
  <c r="P97" i="1"/>
  <c r="P53" i="1"/>
  <c r="P72" i="1"/>
  <c r="P50" i="1"/>
  <c r="P8" i="1"/>
  <c r="Q109" i="1"/>
  <c r="Q101" i="1"/>
  <c r="Q85" i="1"/>
  <c r="P69" i="1"/>
  <c r="P5" i="1"/>
  <c r="Q108" i="1"/>
  <c r="Q100" i="1"/>
  <c r="Q92" i="1"/>
  <c r="P66" i="1"/>
  <c r="P45" i="1"/>
  <c r="P24" i="1"/>
  <c r="P3" i="1"/>
  <c r="Q83" i="1"/>
  <c r="Q75" i="1"/>
  <c r="Q67" i="1"/>
  <c r="Q59" i="1"/>
  <c r="Q51" i="1"/>
  <c r="Q43" i="1"/>
  <c r="Q35" i="1"/>
  <c r="Q27" i="1"/>
  <c r="Q19" i="1"/>
  <c r="Q11" i="1"/>
  <c r="P81" i="1"/>
  <c r="P73" i="1"/>
  <c r="P65" i="1"/>
  <c r="P57" i="1"/>
  <c r="P49" i="1"/>
  <c r="P41" i="1"/>
  <c r="P33" i="1"/>
  <c r="P25" i="1"/>
  <c r="P17" i="1"/>
  <c r="P9" i="1"/>
  <c r="P79" i="1"/>
  <c r="P71" i="1"/>
  <c r="P63" i="1"/>
  <c r="P55" i="1"/>
  <c r="P47" i="1"/>
  <c r="P39" i="1"/>
  <c r="P31" i="1"/>
  <c r="P23" i="1"/>
  <c r="P15" i="1"/>
  <c r="P7" i="1"/>
  <c r="P76" i="1"/>
  <c r="P20" i="1"/>
  <c r="P84" i="1"/>
  <c r="P68" i="1"/>
  <c r="P60" i="1"/>
  <c r="P52" i="1"/>
  <c r="P44" i="1"/>
  <c r="P36" i="1"/>
  <c r="P28" i="1"/>
  <c r="P12" i="1"/>
  <c r="P4" i="1"/>
  <c r="K4" i="1" l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</calcChain>
</file>

<file path=xl/sharedStrings.xml><?xml version="1.0" encoding="utf-8"?>
<sst xmlns="http://schemas.openxmlformats.org/spreadsheetml/2006/main" count="35" uniqueCount="11">
  <si>
    <t>Fisher</t>
  </si>
  <si>
    <t>CMIM</t>
  </si>
  <si>
    <t>RFS</t>
  </si>
  <si>
    <t>FQI</t>
  </si>
  <si>
    <t>Run 1</t>
  </si>
  <si>
    <t>Run 2</t>
  </si>
  <si>
    <t>Run 3</t>
  </si>
  <si>
    <t>Average</t>
  </si>
  <si>
    <t>Max Error</t>
  </si>
  <si>
    <t>Min Error</t>
  </si>
  <si>
    <t>AMBER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</si>
</sst>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1" fillId="0" borderId="0" xfId="0" applyNumberFormat="1" applyFont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893967530224269E-2"/>
          <c:y val="1.8150910030501753E-2"/>
          <c:w val="0.88872130997713372"/>
          <c:h val="0.84869230223560932"/>
        </c:manualLayout>
      </c:layout>
      <c:lineChart>
        <c:grouping val="standard"/>
        <c:varyColors val="0"/>
        <c:ser>
          <c:idx val="0"/>
          <c:order val="0"/>
          <c:tx>
            <c:v>Fisher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Sheet1!$K$3:$K$115</c:f>
              <c:numCache>
                <c:formatCode>General</c:formatCode>
                <c:ptCount val="113"/>
                <c:pt idx="0">
                  <c:v>784</c:v>
                </c:pt>
                <c:pt idx="1">
                  <c:v>777</c:v>
                </c:pt>
                <c:pt idx="2">
                  <c:v>770</c:v>
                </c:pt>
                <c:pt idx="3">
                  <c:v>763</c:v>
                </c:pt>
                <c:pt idx="4">
                  <c:v>756</c:v>
                </c:pt>
                <c:pt idx="5">
                  <c:v>749</c:v>
                </c:pt>
                <c:pt idx="6">
                  <c:v>742</c:v>
                </c:pt>
                <c:pt idx="7">
                  <c:v>735</c:v>
                </c:pt>
                <c:pt idx="8">
                  <c:v>728</c:v>
                </c:pt>
                <c:pt idx="9">
                  <c:v>721</c:v>
                </c:pt>
                <c:pt idx="10">
                  <c:v>714</c:v>
                </c:pt>
                <c:pt idx="11">
                  <c:v>707</c:v>
                </c:pt>
                <c:pt idx="12">
                  <c:v>700</c:v>
                </c:pt>
                <c:pt idx="13">
                  <c:v>693</c:v>
                </c:pt>
                <c:pt idx="14">
                  <c:v>686</c:v>
                </c:pt>
                <c:pt idx="15">
                  <c:v>679</c:v>
                </c:pt>
                <c:pt idx="16">
                  <c:v>672</c:v>
                </c:pt>
                <c:pt idx="17">
                  <c:v>665</c:v>
                </c:pt>
                <c:pt idx="18">
                  <c:v>658</c:v>
                </c:pt>
                <c:pt idx="19">
                  <c:v>651</c:v>
                </c:pt>
                <c:pt idx="20">
                  <c:v>644</c:v>
                </c:pt>
                <c:pt idx="21">
                  <c:v>637</c:v>
                </c:pt>
                <c:pt idx="22">
                  <c:v>630</c:v>
                </c:pt>
                <c:pt idx="23">
                  <c:v>623</c:v>
                </c:pt>
                <c:pt idx="24">
                  <c:v>616</c:v>
                </c:pt>
                <c:pt idx="25">
                  <c:v>609</c:v>
                </c:pt>
                <c:pt idx="26">
                  <c:v>602</c:v>
                </c:pt>
                <c:pt idx="27">
                  <c:v>595</c:v>
                </c:pt>
                <c:pt idx="28">
                  <c:v>588</c:v>
                </c:pt>
                <c:pt idx="29">
                  <c:v>581</c:v>
                </c:pt>
                <c:pt idx="30">
                  <c:v>574</c:v>
                </c:pt>
                <c:pt idx="31">
                  <c:v>567</c:v>
                </c:pt>
                <c:pt idx="32">
                  <c:v>560</c:v>
                </c:pt>
                <c:pt idx="33">
                  <c:v>553</c:v>
                </c:pt>
                <c:pt idx="34">
                  <c:v>546</c:v>
                </c:pt>
                <c:pt idx="35">
                  <c:v>539</c:v>
                </c:pt>
                <c:pt idx="36">
                  <c:v>532</c:v>
                </c:pt>
                <c:pt idx="37">
                  <c:v>525</c:v>
                </c:pt>
                <c:pt idx="38">
                  <c:v>518</c:v>
                </c:pt>
                <c:pt idx="39">
                  <c:v>511</c:v>
                </c:pt>
                <c:pt idx="40">
                  <c:v>504</c:v>
                </c:pt>
                <c:pt idx="41">
                  <c:v>497</c:v>
                </c:pt>
                <c:pt idx="42">
                  <c:v>490</c:v>
                </c:pt>
                <c:pt idx="43">
                  <c:v>483</c:v>
                </c:pt>
                <c:pt idx="44">
                  <c:v>476</c:v>
                </c:pt>
                <c:pt idx="45">
                  <c:v>469</c:v>
                </c:pt>
                <c:pt idx="46">
                  <c:v>462</c:v>
                </c:pt>
                <c:pt idx="47">
                  <c:v>455</c:v>
                </c:pt>
                <c:pt idx="48">
                  <c:v>448</c:v>
                </c:pt>
                <c:pt idx="49">
                  <c:v>441</c:v>
                </c:pt>
                <c:pt idx="50">
                  <c:v>434</c:v>
                </c:pt>
                <c:pt idx="51">
                  <c:v>427</c:v>
                </c:pt>
                <c:pt idx="52">
                  <c:v>420</c:v>
                </c:pt>
                <c:pt idx="53">
                  <c:v>413</c:v>
                </c:pt>
                <c:pt idx="54">
                  <c:v>406</c:v>
                </c:pt>
                <c:pt idx="55">
                  <c:v>399</c:v>
                </c:pt>
                <c:pt idx="56">
                  <c:v>392</c:v>
                </c:pt>
                <c:pt idx="57">
                  <c:v>385</c:v>
                </c:pt>
                <c:pt idx="58">
                  <c:v>378</c:v>
                </c:pt>
                <c:pt idx="59">
                  <c:v>371</c:v>
                </c:pt>
                <c:pt idx="60">
                  <c:v>364</c:v>
                </c:pt>
                <c:pt idx="61">
                  <c:v>357</c:v>
                </c:pt>
                <c:pt idx="62">
                  <c:v>350</c:v>
                </c:pt>
                <c:pt idx="63">
                  <c:v>343</c:v>
                </c:pt>
                <c:pt idx="64">
                  <c:v>336</c:v>
                </c:pt>
                <c:pt idx="65">
                  <c:v>329</c:v>
                </c:pt>
                <c:pt idx="66">
                  <c:v>322</c:v>
                </c:pt>
                <c:pt idx="67">
                  <c:v>315</c:v>
                </c:pt>
                <c:pt idx="68">
                  <c:v>308</c:v>
                </c:pt>
                <c:pt idx="69">
                  <c:v>301</c:v>
                </c:pt>
                <c:pt idx="70">
                  <c:v>294</c:v>
                </c:pt>
                <c:pt idx="71">
                  <c:v>287</c:v>
                </c:pt>
                <c:pt idx="72">
                  <c:v>280</c:v>
                </c:pt>
                <c:pt idx="73">
                  <c:v>273</c:v>
                </c:pt>
                <c:pt idx="74">
                  <c:v>266</c:v>
                </c:pt>
                <c:pt idx="75">
                  <c:v>259</c:v>
                </c:pt>
                <c:pt idx="76">
                  <c:v>252</c:v>
                </c:pt>
                <c:pt idx="77">
                  <c:v>245</c:v>
                </c:pt>
                <c:pt idx="78">
                  <c:v>238</c:v>
                </c:pt>
                <c:pt idx="79">
                  <c:v>231</c:v>
                </c:pt>
                <c:pt idx="80">
                  <c:v>224</c:v>
                </c:pt>
                <c:pt idx="81">
                  <c:v>217</c:v>
                </c:pt>
                <c:pt idx="82">
                  <c:v>210</c:v>
                </c:pt>
                <c:pt idx="83">
                  <c:v>203</c:v>
                </c:pt>
                <c:pt idx="84">
                  <c:v>196</c:v>
                </c:pt>
                <c:pt idx="85">
                  <c:v>189</c:v>
                </c:pt>
                <c:pt idx="86">
                  <c:v>182</c:v>
                </c:pt>
                <c:pt idx="87">
                  <c:v>175</c:v>
                </c:pt>
                <c:pt idx="88">
                  <c:v>168</c:v>
                </c:pt>
                <c:pt idx="89">
                  <c:v>161</c:v>
                </c:pt>
                <c:pt idx="90">
                  <c:v>154</c:v>
                </c:pt>
                <c:pt idx="91">
                  <c:v>147</c:v>
                </c:pt>
                <c:pt idx="92">
                  <c:v>140</c:v>
                </c:pt>
                <c:pt idx="93">
                  <c:v>133</c:v>
                </c:pt>
                <c:pt idx="94">
                  <c:v>126</c:v>
                </c:pt>
                <c:pt idx="95">
                  <c:v>119</c:v>
                </c:pt>
                <c:pt idx="96">
                  <c:v>112</c:v>
                </c:pt>
                <c:pt idx="97">
                  <c:v>105</c:v>
                </c:pt>
                <c:pt idx="98">
                  <c:v>98</c:v>
                </c:pt>
                <c:pt idx="99">
                  <c:v>91</c:v>
                </c:pt>
                <c:pt idx="100">
                  <c:v>84</c:v>
                </c:pt>
                <c:pt idx="101">
                  <c:v>77</c:v>
                </c:pt>
                <c:pt idx="102">
                  <c:v>70</c:v>
                </c:pt>
                <c:pt idx="103">
                  <c:v>63</c:v>
                </c:pt>
                <c:pt idx="104">
                  <c:v>56</c:v>
                </c:pt>
                <c:pt idx="105">
                  <c:v>49</c:v>
                </c:pt>
                <c:pt idx="106">
                  <c:v>42</c:v>
                </c:pt>
                <c:pt idx="107">
                  <c:v>35</c:v>
                </c:pt>
                <c:pt idx="108">
                  <c:v>28</c:v>
                </c:pt>
                <c:pt idx="109">
                  <c:v>21</c:v>
                </c:pt>
                <c:pt idx="110">
                  <c:v>14</c:v>
                </c:pt>
                <c:pt idx="111">
                  <c:v>7</c:v>
                </c:pt>
                <c:pt idx="112">
                  <c:v>1</c:v>
                </c:pt>
              </c:numCache>
            </c:numRef>
          </c:cat>
          <c:val>
            <c:numRef>
              <c:f>Sheet1!$O$3:$O$115</c:f>
              <c:numCache>
                <c:formatCode>0.00</c:formatCode>
                <c:ptCount val="113"/>
                <c:pt idx="0">
                  <c:v>98.21</c:v>
                </c:pt>
                <c:pt idx="1">
                  <c:v>98.806666666666658</c:v>
                </c:pt>
                <c:pt idx="2">
                  <c:v>98.74666666666667</c:v>
                </c:pt>
                <c:pt idx="3">
                  <c:v>98.543333333333337</c:v>
                </c:pt>
                <c:pt idx="4">
                  <c:v>98.970000000000013</c:v>
                </c:pt>
                <c:pt idx="5">
                  <c:v>98.476666666666645</c:v>
                </c:pt>
                <c:pt idx="6">
                  <c:v>97.590000000000018</c:v>
                </c:pt>
                <c:pt idx="7">
                  <c:v>98.903333333333322</c:v>
                </c:pt>
                <c:pt idx="8">
                  <c:v>98.243333333333339</c:v>
                </c:pt>
                <c:pt idx="9">
                  <c:v>98.589999999999989</c:v>
                </c:pt>
                <c:pt idx="10">
                  <c:v>98.236666666666679</c:v>
                </c:pt>
                <c:pt idx="11">
                  <c:v>98.026666666666657</c:v>
                </c:pt>
                <c:pt idx="12">
                  <c:v>98.236666666666679</c:v>
                </c:pt>
                <c:pt idx="13">
                  <c:v>98.55</c:v>
                </c:pt>
                <c:pt idx="14">
                  <c:v>97.916666666666671</c:v>
                </c:pt>
                <c:pt idx="15">
                  <c:v>98.733333333333334</c:v>
                </c:pt>
                <c:pt idx="16">
                  <c:v>98.263333333333321</c:v>
                </c:pt>
                <c:pt idx="17">
                  <c:v>98.776666666666685</c:v>
                </c:pt>
                <c:pt idx="18">
                  <c:v>98.316666666666649</c:v>
                </c:pt>
                <c:pt idx="19">
                  <c:v>96.71</c:v>
                </c:pt>
                <c:pt idx="20">
                  <c:v>98.23</c:v>
                </c:pt>
                <c:pt idx="21">
                  <c:v>98.49666666666667</c:v>
                </c:pt>
                <c:pt idx="22">
                  <c:v>98.466666666666654</c:v>
                </c:pt>
                <c:pt idx="23">
                  <c:v>98.13</c:v>
                </c:pt>
                <c:pt idx="24">
                  <c:v>99.030000000000015</c:v>
                </c:pt>
                <c:pt idx="25">
                  <c:v>98.533333333333232</c:v>
                </c:pt>
                <c:pt idx="26">
                  <c:v>98.283333333333346</c:v>
                </c:pt>
                <c:pt idx="27">
                  <c:v>98.443333333333328</c:v>
                </c:pt>
                <c:pt idx="28">
                  <c:v>98.649999999999991</c:v>
                </c:pt>
                <c:pt idx="29">
                  <c:v>98.053333333333342</c:v>
                </c:pt>
                <c:pt idx="30">
                  <c:v>98.806666666666672</c:v>
                </c:pt>
                <c:pt idx="31">
                  <c:v>98.46</c:v>
                </c:pt>
                <c:pt idx="32">
                  <c:v>98.463333333333324</c:v>
                </c:pt>
                <c:pt idx="33">
                  <c:v>98.493333333333325</c:v>
                </c:pt>
                <c:pt idx="34">
                  <c:v>98.736666666666679</c:v>
                </c:pt>
                <c:pt idx="35">
                  <c:v>98.76333333333325</c:v>
                </c:pt>
                <c:pt idx="36">
                  <c:v>98.386666666666656</c:v>
                </c:pt>
                <c:pt idx="37">
                  <c:v>98.976666666666674</c:v>
                </c:pt>
                <c:pt idx="38">
                  <c:v>97.926666666666662</c:v>
                </c:pt>
                <c:pt idx="39">
                  <c:v>98.36333333333333</c:v>
                </c:pt>
                <c:pt idx="40">
                  <c:v>98.25</c:v>
                </c:pt>
                <c:pt idx="41">
                  <c:v>98.396666666666661</c:v>
                </c:pt>
                <c:pt idx="42">
                  <c:v>98.703333333333219</c:v>
                </c:pt>
                <c:pt idx="43">
                  <c:v>98.276666666666685</c:v>
                </c:pt>
                <c:pt idx="44">
                  <c:v>99.013333333333335</c:v>
                </c:pt>
                <c:pt idx="45">
                  <c:v>98.669999999999888</c:v>
                </c:pt>
                <c:pt idx="46">
                  <c:v>98.819999999999894</c:v>
                </c:pt>
                <c:pt idx="47">
                  <c:v>98.676666666666577</c:v>
                </c:pt>
                <c:pt idx="48">
                  <c:v>98.326666666666668</c:v>
                </c:pt>
                <c:pt idx="49">
                  <c:v>97.973333333333343</c:v>
                </c:pt>
                <c:pt idx="50">
                  <c:v>98.759999999999991</c:v>
                </c:pt>
                <c:pt idx="51">
                  <c:v>97.963333333333324</c:v>
                </c:pt>
                <c:pt idx="52">
                  <c:v>98.776666666666657</c:v>
                </c:pt>
                <c:pt idx="53">
                  <c:v>98.576666666666668</c:v>
                </c:pt>
                <c:pt idx="54">
                  <c:v>98.33</c:v>
                </c:pt>
                <c:pt idx="55">
                  <c:v>98.02</c:v>
                </c:pt>
                <c:pt idx="56">
                  <c:v>98.523333333333326</c:v>
                </c:pt>
                <c:pt idx="57">
                  <c:v>98.076666666666668</c:v>
                </c:pt>
                <c:pt idx="58">
                  <c:v>98.243333333333339</c:v>
                </c:pt>
                <c:pt idx="59">
                  <c:v>97.836666666666574</c:v>
                </c:pt>
                <c:pt idx="60">
                  <c:v>98.65666666666668</c:v>
                </c:pt>
                <c:pt idx="61">
                  <c:v>98.293333333333337</c:v>
                </c:pt>
                <c:pt idx="62">
                  <c:v>97.786666666666676</c:v>
                </c:pt>
                <c:pt idx="63">
                  <c:v>98.563333333333333</c:v>
                </c:pt>
                <c:pt idx="64">
                  <c:v>97.703333333333333</c:v>
                </c:pt>
                <c:pt idx="65">
                  <c:v>97.2</c:v>
                </c:pt>
                <c:pt idx="66">
                  <c:v>98.423333333333332</c:v>
                </c:pt>
                <c:pt idx="67">
                  <c:v>98.123333333333335</c:v>
                </c:pt>
                <c:pt idx="68">
                  <c:v>97.84999999999998</c:v>
                </c:pt>
                <c:pt idx="69">
                  <c:v>97.67</c:v>
                </c:pt>
                <c:pt idx="70">
                  <c:v>97.526666666666657</c:v>
                </c:pt>
                <c:pt idx="71">
                  <c:v>97.986666666666665</c:v>
                </c:pt>
                <c:pt idx="72">
                  <c:v>98.413333333333341</c:v>
                </c:pt>
                <c:pt idx="73">
                  <c:v>97.979999999999905</c:v>
                </c:pt>
                <c:pt idx="74">
                  <c:v>98.29</c:v>
                </c:pt>
                <c:pt idx="75">
                  <c:v>97.263333333333335</c:v>
                </c:pt>
                <c:pt idx="76">
                  <c:v>97.146666666666661</c:v>
                </c:pt>
                <c:pt idx="77">
                  <c:v>98.00333333333333</c:v>
                </c:pt>
                <c:pt idx="78">
                  <c:v>96.913333333333242</c:v>
                </c:pt>
                <c:pt idx="79">
                  <c:v>97.043333333333337</c:v>
                </c:pt>
                <c:pt idx="80">
                  <c:v>97.2</c:v>
                </c:pt>
                <c:pt idx="81">
                  <c:v>97.86333333333333</c:v>
                </c:pt>
                <c:pt idx="82">
                  <c:v>97.013333333333321</c:v>
                </c:pt>
                <c:pt idx="83">
                  <c:v>97.293333333333337</c:v>
                </c:pt>
                <c:pt idx="84">
                  <c:v>96.279999999999987</c:v>
                </c:pt>
                <c:pt idx="85">
                  <c:v>95.716666666666683</c:v>
                </c:pt>
                <c:pt idx="86">
                  <c:v>96.62</c:v>
                </c:pt>
                <c:pt idx="87">
                  <c:v>96.046666666666667</c:v>
                </c:pt>
                <c:pt idx="88">
                  <c:v>94.796666666666667</c:v>
                </c:pt>
                <c:pt idx="89">
                  <c:v>95.483333333333348</c:v>
                </c:pt>
                <c:pt idx="90">
                  <c:v>95.413333333333341</c:v>
                </c:pt>
                <c:pt idx="91">
                  <c:v>94.399999999999991</c:v>
                </c:pt>
                <c:pt idx="92">
                  <c:v>94.46</c:v>
                </c:pt>
                <c:pt idx="93">
                  <c:v>94.009999999999991</c:v>
                </c:pt>
                <c:pt idx="94">
                  <c:v>93.716666666666683</c:v>
                </c:pt>
                <c:pt idx="95">
                  <c:v>93.339999999999989</c:v>
                </c:pt>
                <c:pt idx="96">
                  <c:v>93.436666666666667</c:v>
                </c:pt>
                <c:pt idx="97">
                  <c:v>92.016666666666652</c:v>
                </c:pt>
                <c:pt idx="98">
                  <c:v>92.449999999999889</c:v>
                </c:pt>
                <c:pt idx="99">
                  <c:v>91.009999999999991</c:v>
                </c:pt>
                <c:pt idx="100">
                  <c:v>89.21</c:v>
                </c:pt>
                <c:pt idx="101">
                  <c:v>88.37</c:v>
                </c:pt>
                <c:pt idx="102">
                  <c:v>87.436666666666667</c:v>
                </c:pt>
                <c:pt idx="103">
                  <c:v>85.906666666666652</c:v>
                </c:pt>
                <c:pt idx="104">
                  <c:v>84.566666666666677</c:v>
                </c:pt>
                <c:pt idx="105">
                  <c:v>82.53</c:v>
                </c:pt>
                <c:pt idx="106">
                  <c:v>81.816666666666677</c:v>
                </c:pt>
                <c:pt idx="107">
                  <c:v>79.39</c:v>
                </c:pt>
                <c:pt idx="108">
                  <c:v>75.310000000000016</c:v>
                </c:pt>
                <c:pt idx="109">
                  <c:v>72.853333333333339</c:v>
                </c:pt>
                <c:pt idx="110">
                  <c:v>67.216666666666654</c:v>
                </c:pt>
                <c:pt idx="111">
                  <c:v>56.209999999999901</c:v>
                </c:pt>
                <c:pt idx="112">
                  <c:v>22.77333333333333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8-4590-A34E-27A56E79E0CE}"/>
            </c:ext>
          </c:extLst>
        </c:ser>
        <c:ser>
          <c:idx val="1"/>
          <c:order val="1"/>
          <c:tx>
            <c:v>CMIM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Sheet1!$W$3:$W$115</c:f>
                <c:numCache>
                  <c:formatCode>General</c:formatCode>
                  <c:ptCount val="113"/>
                  <c:pt idx="0">
                    <c:v>0</c:v>
                  </c:pt>
                  <c:pt idx="1">
                    <c:v>7.9999999999998295E-2</c:v>
                  </c:pt>
                  <c:pt idx="2">
                    <c:v>0.43999999999999773</c:v>
                  </c:pt>
                  <c:pt idx="3">
                    <c:v>0.35666666666666913</c:v>
                  </c:pt>
                  <c:pt idx="4">
                    <c:v>0.45666666666666345</c:v>
                  </c:pt>
                  <c:pt idx="5">
                    <c:v>0.37666666666666515</c:v>
                  </c:pt>
                  <c:pt idx="6">
                    <c:v>0.38333333333333997</c:v>
                  </c:pt>
                  <c:pt idx="7">
                    <c:v>0.27333333333332632</c:v>
                  </c:pt>
                  <c:pt idx="8">
                    <c:v>0.24333333333335361</c:v>
                  </c:pt>
                  <c:pt idx="9">
                    <c:v>0.40333333333333599</c:v>
                  </c:pt>
                  <c:pt idx="10">
                    <c:v>0.29666666666666686</c:v>
                  </c:pt>
                  <c:pt idx="11">
                    <c:v>0.4166666666666714</c:v>
                  </c:pt>
                  <c:pt idx="12">
                    <c:v>0.40000000000000568</c:v>
                  </c:pt>
                  <c:pt idx="13">
                    <c:v>8.6666666666658898E-2</c:v>
                  </c:pt>
                  <c:pt idx="14">
                    <c:v>0.21666666666666856</c:v>
                  </c:pt>
                  <c:pt idx="15">
                    <c:v>0.48333333333333428</c:v>
                  </c:pt>
                  <c:pt idx="16">
                    <c:v>0.34999999999999432</c:v>
                  </c:pt>
                  <c:pt idx="17">
                    <c:v>0.18666666666666742</c:v>
                  </c:pt>
                  <c:pt idx="18">
                    <c:v>0.3366666666666589</c:v>
                  </c:pt>
                  <c:pt idx="19">
                    <c:v>0.20999999999999375</c:v>
                  </c:pt>
                  <c:pt idx="20">
                    <c:v>0.3366666666666589</c:v>
                  </c:pt>
                  <c:pt idx="21">
                    <c:v>0.27333333333332632</c:v>
                  </c:pt>
                  <c:pt idx="22">
                    <c:v>0.30999999999998806</c:v>
                  </c:pt>
                  <c:pt idx="23">
                    <c:v>0.31666666666666288</c:v>
                  </c:pt>
                  <c:pt idx="24">
                    <c:v>0.5</c:v>
                  </c:pt>
                  <c:pt idx="25">
                    <c:v>0.48999999999999488</c:v>
                  </c:pt>
                  <c:pt idx="26">
                    <c:v>0.3266666666666822</c:v>
                  </c:pt>
                  <c:pt idx="27">
                    <c:v>0.45333333333333314</c:v>
                  </c:pt>
                  <c:pt idx="28">
                    <c:v>0.54999999999999716</c:v>
                  </c:pt>
                  <c:pt idx="29">
                    <c:v>0.35333333333332462</c:v>
                  </c:pt>
                  <c:pt idx="30">
                    <c:v>0.18333333333333712</c:v>
                  </c:pt>
                  <c:pt idx="31">
                    <c:v>0.4166666666666714</c:v>
                  </c:pt>
                  <c:pt idx="32">
                    <c:v>0.34666666666666401</c:v>
                  </c:pt>
                  <c:pt idx="33">
                    <c:v>0.33666666666667311</c:v>
                  </c:pt>
                  <c:pt idx="34">
                    <c:v>0.53333333333333144</c:v>
                  </c:pt>
                  <c:pt idx="35">
                    <c:v>0.25999999999999091</c:v>
                  </c:pt>
                  <c:pt idx="36">
                    <c:v>0.42000000000001592</c:v>
                  </c:pt>
                  <c:pt idx="37">
                    <c:v>0.25999999999999091</c:v>
                  </c:pt>
                  <c:pt idx="38">
                    <c:v>0.19666666666665833</c:v>
                  </c:pt>
                  <c:pt idx="39">
                    <c:v>0.46333333333333826</c:v>
                  </c:pt>
                  <c:pt idx="40">
                    <c:v>3.666666666666174E-2</c:v>
                  </c:pt>
                  <c:pt idx="41">
                    <c:v>0.52666666666667084</c:v>
                  </c:pt>
                  <c:pt idx="42">
                    <c:v>0.42666666666667652</c:v>
                  </c:pt>
                  <c:pt idx="43">
                    <c:v>0.44666666666667254</c:v>
                  </c:pt>
                  <c:pt idx="44">
                    <c:v>0.37333333333333485</c:v>
                  </c:pt>
                  <c:pt idx="45">
                    <c:v>0.40999999999999659</c:v>
                  </c:pt>
                  <c:pt idx="46">
                    <c:v>0.16666666666665719</c:v>
                  </c:pt>
                  <c:pt idx="47">
                    <c:v>0.54000000000000625</c:v>
                  </c:pt>
                  <c:pt idx="48">
                    <c:v>0.44999999999998863</c:v>
                  </c:pt>
                  <c:pt idx="49">
                    <c:v>0.5</c:v>
                  </c:pt>
                  <c:pt idx="50">
                    <c:v>5.9999999999988063E-2</c:v>
                  </c:pt>
                  <c:pt idx="51">
                    <c:v>0.40999999999999659</c:v>
                  </c:pt>
                  <c:pt idx="52">
                    <c:v>0.45333333333333314</c:v>
                  </c:pt>
                  <c:pt idx="53">
                    <c:v>0.52000000000001023</c:v>
                  </c:pt>
                  <c:pt idx="54">
                    <c:v>0.45666666666666345</c:v>
                  </c:pt>
                  <c:pt idx="55">
                    <c:v>0.31666666666666288</c:v>
                  </c:pt>
                  <c:pt idx="56">
                    <c:v>0.53000000000000114</c:v>
                  </c:pt>
                  <c:pt idx="57">
                    <c:v>0.42666666666666231</c:v>
                  </c:pt>
                  <c:pt idx="58">
                    <c:v>0.25666666666667481</c:v>
                  </c:pt>
                  <c:pt idx="59">
                    <c:v>0.39333333333334508</c:v>
                  </c:pt>
                  <c:pt idx="60">
                    <c:v>0.20666666666666345</c:v>
                  </c:pt>
                  <c:pt idx="61">
                    <c:v>0.29666666666666686</c:v>
                  </c:pt>
                  <c:pt idx="62">
                    <c:v>0.38000000000000966</c:v>
                  </c:pt>
                  <c:pt idx="63">
                    <c:v>0.26000000000001933</c:v>
                  </c:pt>
                  <c:pt idx="64">
                    <c:v>0.50333333333334451</c:v>
                  </c:pt>
                  <c:pt idx="65">
                    <c:v>0.34000000000000341</c:v>
                  </c:pt>
                  <c:pt idx="66">
                    <c:v>0.46333333333333826</c:v>
                  </c:pt>
                  <c:pt idx="67">
                    <c:v>0.37333333333332064</c:v>
                  </c:pt>
                  <c:pt idx="68">
                    <c:v>0.57333333333333769</c:v>
                  </c:pt>
                  <c:pt idx="69">
                    <c:v>0.14333333333333087</c:v>
                  </c:pt>
                  <c:pt idx="70">
                    <c:v>0.40666666666666629</c:v>
                  </c:pt>
                  <c:pt idx="71">
                    <c:v>0.38999999999998636</c:v>
                  </c:pt>
                  <c:pt idx="72">
                    <c:v>0.22666666666665947</c:v>
                  </c:pt>
                  <c:pt idx="73">
                    <c:v>0.37333333333333485</c:v>
                  </c:pt>
                  <c:pt idx="74">
                    <c:v>6.9999999999993179E-2</c:v>
                  </c:pt>
                  <c:pt idx="75">
                    <c:v>0.32999999999999829</c:v>
                  </c:pt>
                  <c:pt idx="76">
                    <c:v>0.24333333333332519</c:v>
                  </c:pt>
                  <c:pt idx="77">
                    <c:v>0.32000000000000739</c:v>
                  </c:pt>
                  <c:pt idx="78">
                    <c:v>0.29333333333332234</c:v>
                  </c:pt>
                  <c:pt idx="79">
                    <c:v>0.50333333333334451</c:v>
                  </c:pt>
                  <c:pt idx="80">
                    <c:v>0.43999999999999773</c:v>
                  </c:pt>
                  <c:pt idx="81">
                    <c:v>0.43333333333333712</c:v>
                  </c:pt>
                  <c:pt idx="82">
                    <c:v>0.34000000000000341</c:v>
                  </c:pt>
                  <c:pt idx="83">
                    <c:v>0.57666666666666799</c:v>
                  </c:pt>
                  <c:pt idx="84">
                    <c:v>0.43000000000000682</c:v>
                  </c:pt>
                  <c:pt idx="85">
                    <c:v>0.18333333333333712</c:v>
                  </c:pt>
                  <c:pt idx="86">
                    <c:v>0.32999999999999829</c:v>
                  </c:pt>
                  <c:pt idx="87">
                    <c:v>0.10333333333333883</c:v>
                  </c:pt>
                  <c:pt idx="88">
                    <c:v>0.39000000000000057</c:v>
                  </c:pt>
                  <c:pt idx="89">
                    <c:v>0.25999999999999091</c:v>
                  </c:pt>
                  <c:pt idx="90">
                    <c:v>0.21666666666666856</c:v>
                  </c:pt>
                  <c:pt idx="91">
                    <c:v>0.30333333333334167</c:v>
                  </c:pt>
                  <c:pt idx="92">
                    <c:v>0.12000000000000455</c:v>
                  </c:pt>
                  <c:pt idx="93">
                    <c:v>0.56666666666666288</c:v>
                  </c:pt>
                  <c:pt idx="94">
                    <c:v>0.57666666666665378</c:v>
                  </c:pt>
                  <c:pt idx="95">
                    <c:v>0.27333333333332632</c:v>
                  </c:pt>
                  <c:pt idx="96">
                    <c:v>0.1633333333333411</c:v>
                  </c:pt>
                  <c:pt idx="97">
                    <c:v>0.56333333333333258</c:v>
                  </c:pt>
                  <c:pt idx="98">
                    <c:v>0.35666666666666913</c:v>
                  </c:pt>
                  <c:pt idx="99">
                    <c:v>0.46999999999999886</c:v>
                  </c:pt>
                  <c:pt idx="100">
                    <c:v>0.28999999999999204</c:v>
                  </c:pt>
                  <c:pt idx="101">
                    <c:v>0.10000000000000853</c:v>
                  </c:pt>
                  <c:pt idx="102">
                    <c:v>0.3333333333333286</c:v>
                  </c:pt>
                  <c:pt idx="103">
                    <c:v>0.39000000000000057</c:v>
                  </c:pt>
                  <c:pt idx="104">
                    <c:v>0.18999999999999773</c:v>
                  </c:pt>
                  <c:pt idx="105">
                    <c:v>0.28666666666667595</c:v>
                  </c:pt>
                  <c:pt idx="106">
                    <c:v>0.31999999999999318</c:v>
                  </c:pt>
                  <c:pt idx="107">
                    <c:v>0.22666666666667368</c:v>
                  </c:pt>
                  <c:pt idx="108">
                    <c:v>0.57333333333333769</c:v>
                  </c:pt>
                  <c:pt idx="109">
                    <c:v>0.41666666666665719</c:v>
                  </c:pt>
                  <c:pt idx="110">
                    <c:v>0.59666666666666401</c:v>
                  </c:pt>
                  <c:pt idx="111">
                    <c:v>0.23000000000000398</c:v>
                  </c:pt>
                  <c:pt idx="112">
                    <c:v>0.28666666666666529</c:v>
                  </c:pt>
                </c:numCache>
              </c:numRef>
            </c:plus>
            <c:minus>
              <c:numRef>
                <c:f>Sheet1!$X$3:$X$115</c:f>
                <c:numCache>
                  <c:formatCode>General</c:formatCode>
                  <c:ptCount val="113"/>
                  <c:pt idx="0">
                    <c:v>0</c:v>
                  </c:pt>
                  <c:pt idx="1">
                    <c:v>0.15000000000000568</c:v>
                  </c:pt>
                  <c:pt idx="2">
                    <c:v>0.29000000000000625</c:v>
                  </c:pt>
                  <c:pt idx="3">
                    <c:v>0.19333333333332803</c:v>
                  </c:pt>
                  <c:pt idx="4">
                    <c:v>0.51333333333333542</c:v>
                  </c:pt>
                  <c:pt idx="5">
                    <c:v>0.30333333333334167</c:v>
                  </c:pt>
                  <c:pt idx="6">
                    <c:v>0.21666666666665435</c:v>
                  </c:pt>
                  <c:pt idx="7">
                    <c:v>0.21666666666666856</c:v>
                  </c:pt>
                  <c:pt idx="8">
                    <c:v>0.12666666666665094</c:v>
                  </c:pt>
                  <c:pt idx="9">
                    <c:v>0.27666666666667084</c:v>
                  </c:pt>
                  <c:pt idx="10">
                    <c:v>0.35333333333333883</c:v>
                  </c:pt>
                  <c:pt idx="11">
                    <c:v>0.46333333333332405</c:v>
                  </c:pt>
                  <c:pt idx="12">
                    <c:v>0.5899999999999892</c:v>
                  </c:pt>
                  <c:pt idx="13">
                    <c:v>0.1633333333333411</c:v>
                  </c:pt>
                  <c:pt idx="14">
                    <c:v>0.36333333333332973</c:v>
                  </c:pt>
                  <c:pt idx="15">
                    <c:v>0.32666666666666799</c:v>
                  </c:pt>
                  <c:pt idx="16">
                    <c:v>0.33000000000001251</c:v>
                  </c:pt>
                  <c:pt idx="17">
                    <c:v>0.28333333333333144</c:v>
                  </c:pt>
                  <c:pt idx="18">
                    <c:v>0.58333333333334281</c:v>
                  </c:pt>
                  <c:pt idx="19">
                    <c:v>0.26000000000000512</c:v>
                  </c:pt>
                  <c:pt idx="20">
                    <c:v>0.19333333333334224</c:v>
                  </c:pt>
                  <c:pt idx="21">
                    <c:v>0.4166666666666714</c:v>
                  </c:pt>
                  <c:pt idx="22">
                    <c:v>0.26000000000000512</c:v>
                  </c:pt>
                  <c:pt idx="23">
                    <c:v>0.1633333333333411</c:v>
                  </c:pt>
                  <c:pt idx="24">
                    <c:v>0.5</c:v>
                  </c:pt>
                  <c:pt idx="25">
                    <c:v>0.35999999999999943</c:v>
                  </c:pt>
                  <c:pt idx="26">
                    <c:v>0.39333333333331666</c:v>
                  </c:pt>
                  <c:pt idx="27">
                    <c:v>0.47666666666667368</c:v>
                  </c:pt>
                  <c:pt idx="28">
                    <c:v>0.37000000000000455</c:v>
                  </c:pt>
                  <c:pt idx="29">
                    <c:v>0.4066666666666805</c:v>
                  </c:pt>
                  <c:pt idx="30">
                    <c:v>0.35666666666666913</c:v>
                  </c:pt>
                  <c:pt idx="31">
                    <c:v>0.3333333333333286</c:v>
                  </c:pt>
                  <c:pt idx="32">
                    <c:v>0.37333333333333485</c:v>
                  </c:pt>
                  <c:pt idx="33">
                    <c:v>0.27333333333332632</c:v>
                  </c:pt>
                  <c:pt idx="34">
                    <c:v>0.39666666666667538</c:v>
                  </c:pt>
                  <c:pt idx="35">
                    <c:v>0.14000000000001478</c:v>
                  </c:pt>
                  <c:pt idx="36">
                    <c:v>0.57999999999998408</c:v>
                  </c:pt>
                  <c:pt idx="37">
                    <c:v>0.23000000000000398</c:v>
                  </c:pt>
                  <c:pt idx="38">
                    <c:v>0.34333333333334792</c:v>
                  </c:pt>
                  <c:pt idx="39">
                    <c:v>0.35666666666665492</c:v>
                  </c:pt>
                  <c:pt idx="40">
                    <c:v>5.333333333334167E-2</c:v>
                  </c:pt>
                  <c:pt idx="41">
                    <c:v>0.30333333333332746</c:v>
                  </c:pt>
                  <c:pt idx="42">
                    <c:v>0.43333333333332291</c:v>
                  </c:pt>
                  <c:pt idx="43">
                    <c:v>0.46333333333332405</c:v>
                  </c:pt>
                  <c:pt idx="44">
                    <c:v>0.53666666666666174</c:v>
                  </c:pt>
                  <c:pt idx="45">
                    <c:v>0.29999999999999716</c:v>
                  </c:pt>
                  <c:pt idx="46">
                    <c:v>0.11333333333334394</c:v>
                  </c:pt>
                  <c:pt idx="47">
                    <c:v>0.29999999999999716</c:v>
                  </c:pt>
                  <c:pt idx="48">
                    <c:v>0.52000000000001023</c:v>
                  </c:pt>
                  <c:pt idx="49">
                    <c:v>0.5</c:v>
                  </c:pt>
                  <c:pt idx="50">
                    <c:v>4.0000000000006253E-2</c:v>
                  </c:pt>
                  <c:pt idx="51">
                    <c:v>0.54000000000000625</c:v>
                  </c:pt>
                  <c:pt idx="52">
                    <c:v>0.26666666666666572</c:v>
                  </c:pt>
                  <c:pt idx="53">
                    <c:v>0.39999999999999147</c:v>
                  </c:pt>
                  <c:pt idx="54">
                    <c:v>0.53333333333333144</c:v>
                  </c:pt>
                  <c:pt idx="55">
                    <c:v>0.28333333333333144</c:v>
                  </c:pt>
                  <c:pt idx="56">
                    <c:v>0.34999999999999432</c:v>
                  </c:pt>
                  <c:pt idx="57">
                    <c:v>0.29333333333333655</c:v>
                  </c:pt>
                  <c:pt idx="58">
                    <c:v>0.39333333333333087</c:v>
                  </c:pt>
                  <c:pt idx="59">
                    <c:v>0.22666666666665947</c:v>
                  </c:pt>
                  <c:pt idx="60">
                    <c:v>0.22333333333334338</c:v>
                  </c:pt>
                  <c:pt idx="61">
                    <c:v>0.43333333333333712</c:v>
                  </c:pt>
                  <c:pt idx="62">
                    <c:v>0.39999999999999147</c:v>
                  </c:pt>
                  <c:pt idx="63">
                    <c:v>0.24999999999998579</c:v>
                  </c:pt>
                  <c:pt idx="64">
                    <c:v>0.40666666666665208</c:v>
                  </c:pt>
                  <c:pt idx="65">
                    <c:v>0.42999999999999261</c:v>
                  </c:pt>
                  <c:pt idx="66">
                    <c:v>0.27666666666665662</c:v>
                  </c:pt>
                  <c:pt idx="67">
                    <c:v>0.25666666666667481</c:v>
                  </c:pt>
                  <c:pt idx="68">
                    <c:v>0.31666666666666288</c:v>
                  </c:pt>
                  <c:pt idx="69">
                    <c:v>0.19666666666667254</c:v>
                  </c:pt>
                  <c:pt idx="70">
                    <c:v>0.51333333333333542</c:v>
                  </c:pt>
                  <c:pt idx="71">
                    <c:v>0.20000000000001705</c:v>
                  </c:pt>
                  <c:pt idx="72">
                    <c:v>0.38333333333333997</c:v>
                  </c:pt>
                  <c:pt idx="73">
                    <c:v>0.57666666666666799</c:v>
                  </c:pt>
                  <c:pt idx="74">
                    <c:v>9.0000000000003411E-2</c:v>
                  </c:pt>
                  <c:pt idx="75">
                    <c:v>0.40999999999999659</c:v>
                  </c:pt>
                  <c:pt idx="76">
                    <c:v>0.36666666666667425</c:v>
                  </c:pt>
                  <c:pt idx="77">
                    <c:v>0.52999999999998693</c:v>
                  </c:pt>
                  <c:pt idx="78">
                    <c:v>0.29666666666668107</c:v>
                  </c:pt>
                  <c:pt idx="79">
                    <c:v>0.35666666666665492</c:v>
                  </c:pt>
                  <c:pt idx="80">
                    <c:v>0.46999999999999886</c:v>
                  </c:pt>
                  <c:pt idx="81">
                    <c:v>0.29666666666666686</c:v>
                  </c:pt>
                  <c:pt idx="82">
                    <c:v>0.57999999999999829</c:v>
                  </c:pt>
                  <c:pt idx="83">
                    <c:v>0.31333333333333258</c:v>
                  </c:pt>
                  <c:pt idx="84">
                    <c:v>0.23999999999999488</c:v>
                  </c:pt>
                  <c:pt idx="85">
                    <c:v>0.10666666666666913</c:v>
                  </c:pt>
                  <c:pt idx="86">
                    <c:v>0.43999999999999773</c:v>
                  </c:pt>
                  <c:pt idx="87">
                    <c:v>0.19666666666665833</c:v>
                  </c:pt>
                  <c:pt idx="88">
                    <c:v>0.20999999999999375</c:v>
                  </c:pt>
                  <c:pt idx="89">
                    <c:v>0.42000000000001592</c:v>
                  </c:pt>
                  <c:pt idx="90">
                    <c:v>0.15333333333333599</c:v>
                  </c:pt>
                  <c:pt idx="91">
                    <c:v>0.34666666666666401</c:v>
                  </c:pt>
                  <c:pt idx="92">
                    <c:v>9.9999999999994316E-2</c:v>
                  </c:pt>
                  <c:pt idx="93">
                    <c:v>0.29333333333333655</c:v>
                  </c:pt>
                  <c:pt idx="94">
                    <c:v>0.42333333333334622</c:v>
                  </c:pt>
                  <c:pt idx="95">
                    <c:v>0.35666666666666913</c:v>
                  </c:pt>
                  <c:pt idx="96">
                    <c:v>0.2566666666666606</c:v>
                  </c:pt>
                  <c:pt idx="97">
                    <c:v>0.32666666666666799</c:v>
                  </c:pt>
                  <c:pt idx="98">
                    <c:v>0.28333333333333144</c:v>
                  </c:pt>
                  <c:pt idx="99">
                    <c:v>0.48999999999999488</c:v>
                  </c:pt>
                  <c:pt idx="100">
                    <c:v>0.25000000000001421</c:v>
                  </c:pt>
                  <c:pt idx="101">
                    <c:v>0.18999999999999773</c:v>
                  </c:pt>
                  <c:pt idx="102">
                    <c:v>0.58666666666667311</c:v>
                  </c:pt>
                  <c:pt idx="103">
                    <c:v>0.34000000000000341</c:v>
                  </c:pt>
                  <c:pt idx="104">
                    <c:v>0.24000000000000909</c:v>
                  </c:pt>
                  <c:pt idx="105">
                    <c:v>0.39333333333333087</c:v>
                  </c:pt>
                  <c:pt idx="106">
                    <c:v>0.19000000000001194</c:v>
                  </c:pt>
                  <c:pt idx="107">
                    <c:v>0.3433333333333195</c:v>
                  </c:pt>
                  <c:pt idx="108">
                    <c:v>0.31666666666666288</c:v>
                  </c:pt>
                  <c:pt idx="109">
                    <c:v>0.35333333333333883</c:v>
                  </c:pt>
                  <c:pt idx="110">
                    <c:v>0.37333333333333485</c:v>
                  </c:pt>
                  <c:pt idx="111">
                    <c:v>0.13999999999999346</c:v>
                  </c:pt>
                  <c:pt idx="112">
                    <c:v>0.3333333333333357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Sheet1!$K$3:$K$115</c:f>
              <c:numCache>
                <c:formatCode>General</c:formatCode>
                <c:ptCount val="113"/>
                <c:pt idx="0">
                  <c:v>784</c:v>
                </c:pt>
                <c:pt idx="1">
                  <c:v>777</c:v>
                </c:pt>
                <c:pt idx="2">
                  <c:v>770</c:v>
                </c:pt>
                <c:pt idx="3">
                  <c:v>763</c:v>
                </c:pt>
                <c:pt idx="4">
                  <c:v>756</c:v>
                </c:pt>
                <c:pt idx="5">
                  <c:v>749</c:v>
                </c:pt>
                <c:pt idx="6">
                  <c:v>742</c:v>
                </c:pt>
                <c:pt idx="7">
                  <c:v>735</c:v>
                </c:pt>
                <c:pt idx="8">
                  <c:v>728</c:v>
                </c:pt>
                <c:pt idx="9">
                  <c:v>721</c:v>
                </c:pt>
                <c:pt idx="10">
                  <c:v>714</c:v>
                </c:pt>
                <c:pt idx="11">
                  <c:v>707</c:v>
                </c:pt>
                <c:pt idx="12">
                  <c:v>700</c:v>
                </c:pt>
                <c:pt idx="13">
                  <c:v>693</c:v>
                </c:pt>
                <c:pt idx="14">
                  <c:v>686</c:v>
                </c:pt>
                <c:pt idx="15">
                  <c:v>679</c:v>
                </c:pt>
                <c:pt idx="16">
                  <c:v>672</c:v>
                </c:pt>
                <c:pt idx="17">
                  <c:v>665</c:v>
                </c:pt>
                <c:pt idx="18">
                  <c:v>658</c:v>
                </c:pt>
                <c:pt idx="19">
                  <c:v>651</c:v>
                </c:pt>
                <c:pt idx="20">
                  <c:v>644</c:v>
                </c:pt>
                <c:pt idx="21">
                  <c:v>637</c:v>
                </c:pt>
                <c:pt idx="22">
                  <c:v>630</c:v>
                </c:pt>
                <c:pt idx="23">
                  <c:v>623</c:v>
                </c:pt>
                <c:pt idx="24">
                  <c:v>616</c:v>
                </c:pt>
                <c:pt idx="25">
                  <c:v>609</c:v>
                </c:pt>
                <c:pt idx="26">
                  <c:v>602</c:v>
                </c:pt>
                <c:pt idx="27">
                  <c:v>595</c:v>
                </c:pt>
                <c:pt idx="28">
                  <c:v>588</c:v>
                </c:pt>
                <c:pt idx="29">
                  <c:v>581</c:v>
                </c:pt>
                <c:pt idx="30">
                  <c:v>574</c:v>
                </c:pt>
                <c:pt idx="31">
                  <c:v>567</c:v>
                </c:pt>
                <c:pt idx="32">
                  <c:v>560</c:v>
                </c:pt>
                <c:pt idx="33">
                  <c:v>553</c:v>
                </c:pt>
                <c:pt idx="34">
                  <c:v>546</c:v>
                </c:pt>
                <c:pt idx="35">
                  <c:v>539</c:v>
                </c:pt>
                <c:pt idx="36">
                  <c:v>532</c:v>
                </c:pt>
                <c:pt idx="37">
                  <c:v>525</c:v>
                </c:pt>
                <c:pt idx="38">
                  <c:v>518</c:v>
                </c:pt>
                <c:pt idx="39">
                  <c:v>511</c:v>
                </c:pt>
                <c:pt idx="40">
                  <c:v>504</c:v>
                </c:pt>
                <c:pt idx="41">
                  <c:v>497</c:v>
                </c:pt>
                <c:pt idx="42">
                  <c:v>490</c:v>
                </c:pt>
                <c:pt idx="43">
                  <c:v>483</c:v>
                </c:pt>
                <c:pt idx="44">
                  <c:v>476</c:v>
                </c:pt>
                <c:pt idx="45">
                  <c:v>469</c:v>
                </c:pt>
                <c:pt idx="46">
                  <c:v>462</c:v>
                </c:pt>
                <c:pt idx="47">
                  <c:v>455</c:v>
                </c:pt>
                <c:pt idx="48">
                  <c:v>448</c:v>
                </c:pt>
                <c:pt idx="49">
                  <c:v>441</c:v>
                </c:pt>
                <c:pt idx="50">
                  <c:v>434</c:v>
                </c:pt>
                <c:pt idx="51">
                  <c:v>427</c:v>
                </c:pt>
                <c:pt idx="52">
                  <c:v>420</c:v>
                </c:pt>
                <c:pt idx="53">
                  <c:v>413</c:v>
                </c:pt>
                <c:pt idx="54">
                  <c:v>406</c:v>
                </c:pt>
                <c:pt idx="55">
                  <c:v>399</c:v>
                </c:pt>
                <c:pt idx="56">
                  <c:v>392</c:v>
                </c:pt>
                <c:pt idx="57">
                  <c:v>385</c:v>
                </c:pt>
                <c:pt idx="58">
                  <c:v>378</c:v>
                </c:pt>
                <c:pt idx="59">
                  <c:v>371</c:v>
                </c:pt>
                <c:pt idx="60">
                  <c:v>364</c:v>
                </c:pt>
                <c:pt idx="61">
                  <c:v>357</c:v>
                </c:pt>
                <c:pt idx="62">
                  <c:v>350</c:v>
                </c:pt>
                <c:pt idx="63">
                  <c:v>343</c:v>
                </c:pt>
                <c:pt idx="64">
                  <c:v>336</c:v>
                </c:pt>
                <c:pt idx="65">
                  <c:v>329</c:v>
                </c:pt>
                <c:pt idx="66">
                  <c:v>322</c:v>
                </c:pt>
                <c:pt idx="67">
                  <c:v>315</c:v>
                </c:pt>
                <c:pt idx="68">
                  <c:v>308</c:v>
                </c:pt>
                <c:pt idx="69">
                  <c:v>301</c:v>
                </c:pt>
                <c:pt idx="70">
                  <c:v>294</c:v>
                </c:pt>
                <c:pt idx="71">
                  <c:v>287</c:v>
                </c:pt>
                <c:pt idx="72">
                  <c:v>280</c:v>
                </c:pt>
                <c:pt idx="73">
                  <c:v>273</c:v>
                </c:pt>
                <c:pt idx="74">
                  <c:v>266</c:v>
                </c:pt>
                <c:pt idx="75">
                  <c:v>259</c:v>
                </c:pt>
                <c:pt idx="76">
                  <c:v>252</c:v>
                </c:pt>
                <c:pt idx="77">
                  <c:v>245</c:v>
                </c:pt>
                <c:pt idx="78">
                  <c:v>238</c:v>
                </c:pt>
                <c:pt idx="79">
                  <c:v>231</c:v>
                </c:pt>
                <c:pt idx="80">
                  <c:v>224</c:v>
                </c:pt>
                <c:pt idx="81">
                  <c:v>217</c:v>
                </c:pt>
                <c:pt idx="82">
                  <c:v>210</c:v>
                </c:pt>
                <c:pt idx="83">
                  <c:v>203</c:v>
                </c:pt>
                <c:pt idx="84">
                  <c:v>196</c:v>
                </c:pt>
                <c:pt idx="85">
                  <c:v>189</c:v>
                </c:pt>
                <c:pt idx="86">
                  <c:v>182</c:v>
                </c:pt>
                <c:pt idx="87">
                  <c:v>175</c:v>
                </c:pt>
                <c:pt idx="88">
                  <c:v>168</c:v>
                </c:pt>
                <c:pt idx="89">
                  <c:v>161</c:v>
                </c:pt>
                <c:pt idx="90">
                  <c:v>154</c:v>
                </c:pt>
                <c:pt idx="91">
                  <c:v>147</c:v>
                </c:pt>
                <c:pt idx="92">
                  <c:v>140</c:v>
                </c:pt>
                <c:pt idx="93">
                  <c:v>133</c:v>
                </c:pt>
                <c:pt idx="94">
                  <c:v>126</c:v>
                </c:pt>
                <c:pt idx="95">
                  <c:v>119</c:v>
                </c:pt>
                <c:pt idx="96">
                  <c:v>112</c:v>
                </c:pt>
                <c:pt idx="97">
                  <c:v>105</c:v>
                </c:pt>
                <c:pt idx="98">
                  <c:v>98</c:v>
                </c:pt>
                <c:pt idx="99">
                  <c:v>91</c:v>
                </c:pt>
                <c:pt idx="100">
                  <c:v>84</c:v>
                </c:pt>
                <c:pt idx="101">
                  <c:v>77</c:v>
                </c:pt>
                <c:pt idx="102">
                  <c:v>70</c:v>
                </c:pt>
                <c:pt idx="103">
                  <c:v>63</c:v>
                </c:pt>
                <c:pt idx="104">
                  <c:v>56</c:v>
                </c:pt>
                <c:pt idx="105">
                  <c:v>49</c:v>
                </c:pt>
                <c:pt idx="106">
                  <c:v>42</c:v>
                </c:pt>
                <c:pt idx="107">
                  <c:v>35</c:v>
                </c:pt>
                <c:pt idx="108">
                  <c:v>28</c:v>
                </c:pt>
                <c:pt idx="109">
                  <c:v>21</c:v>
                </c:pt>
                <c:pt idx="110">
                  <c:v>14</c:v>
                </c:pt>
                <c:pt idx="111">
                  <c:v>7</c:v>
                </c:pt>
                <c:pt idx="112">
                  <c:v>1</c:v>
                </c:pt>
              </c:numCache>
            </c:numRef>
          </c:cat>
          <c:val>
            <c:numRef>
              <c:f>Sheet1!$V$3:$V$115</c:f>
              <c:numCache>
                <c:formatCode>0.00</c:formatCode>
                <c:ptCount val="113"/>
                <c:pt idx="0">
                  <c:v>98.21</c:v>
                </c:pt>
                <c:pt idx="1">
                  <c:v>98.25</c:v>
                </c:pt>
                <c:pt idx="2">
                  <c:v>97.79</c:v>
                </c:pt>
                <c:pt idx="3">
                  <c:v>98.393333333333331</c:v>
                </c:pt>
                <c:pt idx="4">
                  <c:v>98.573333333333338</c:v>
                </c:pt>
                <c:pt idx="5">
                  <c:v>98.553333333333342</c:v>
                </c:pt>
                <c:pt idx="6">
                  <c:v>98.326666666666654</c:v>
                </c:pt>
                <c:pt idx="7">
                  <c:v>98.24666666666667</c:v>
                </c:pt>
                <c:pt idx="8">
                  <c:v>98.216666666666654</c:v>
                </c:pt>
                <c:pt idx="9">
                  <c:v>98.166666666666671</c:v>
                </c:pt>
                <c:pt idx="10">
                  <c:v>98.123333333333335</c:v>
                </c:pt>
                <c:pt idx="11">
                  <c:v>97.953333333333333</c:v>
                </c:pt>
                <c:pt idx="12">
                  <c:v>98.009999999999991</c:v>
                </c:pt>
                <c:pt idx="13">
                  <c:v>98.183333333333351</c:v>
                </c:pt>
                <c:pt idx="14">
                  <c:v>98.383333333333326</c:v>
                </c:pt>
                <c:pt idx="15">
                  <c:v>98.076666666666668</c:v>
                </c:pt>
                <c:pt idx="16">
                  <c:v>98.100000000000009</c:v>
                </c:pt>
                <c:pt idx="17">
                  <c:v>98.36333333333333</c:v>
                </c:pt>
                <c:pt idx="18">
                  <c:v>97.90333333333335</c:v>
                </c:pt>
                <c:pt idx="19">
                  <c:v>98.45</c:v>
                </c:pt>
                <c:pt idx="20">
                  <c:v>98.183333333333351</c:v>
                </c:pt>
                <c:pt idx="21">
                  <c:v>98.036666666666676</c:v>
                </c:pt>
                <c:pt idx="22">
                  <c:v>98.42</c:v>
                </c:pt>
                <c:pt idx="23">
                  <c:v>98.123333333333335</c:v>
                </c:pt>
                <c:pt idx="24">
                  <c:v>98.33</c:v>
                </c:pt>
                <c:pt idx="25">
                  <c:v>97.990000000000009</c:v>
                </c:pt>
                <c:pt idx="26">
                  <c:v>97.883333333333326</c:v>
                </c:pt>
                <c:pt idx="27">
                  <c:v>98.166666666666671</c:v>
                </c:pt>
                <c:pt idx="28">
                  <c:v>98.43</c:v>
                </c:pt>
                <c:pt idx="29">
                  <c:v>97.796666666666667</c:v>
                </c:pt>
                <c:pt idx="30">
                  <c:v>97.696666666666673</c:v>
                </c:pt>
                <c:pt idx="31">
                  <c:v>98.313333333333333</c:v>
                </c:pt>
                <c:pt idx="32">
                  <c:v>98.483333333333334</c:v>
                </c:pt>
                <c:pt idx="33">
                  <c:v>98.263333333333335</c:v>
                </c:pt>
                <c:pt idx="34">
                  <c:v>98.566666666666677</c:v>
                </c:pt>
                <c:pt idx="35">
                  <c:v>98.340000000000018</c:v>
                </c:pt>
                <c:pt idx="36">
                  <c:v>97.839999999999989</c:v>
                </c:pt>
                <c:pt idx="37">
                  <c:v>98.030000000000015</c:v>
                </c:pt>
                <c:pt idx="38">
                  <c:v>98.533333333333346</c:v>
                </c:pt>
                <c:pt idx="39">
                  <c:v>98.09666666666665</c:v>
                </c:pt>
                <c:pt idx="40">
                  <c:v>97.863333333333344</c:v>
                </c:pt>
                <c:pt idx="41">
                  <c:v>98.153333333333322</c:v>
                </c:pt>
                <c:pt idx="42">
                  <c:v>98.463333333333324</c:v>
                </c:pt>
                <c:pt idx="43">
                  <c:v>98.563333333333318</c:v>
                </c:pt>
                <c:pt idx="44">
                  <c:v>97.886666666666656</c:v>
                </c:pt>
                <c:pt idx="45">
                  <c:v>98.44</c:v>
                </c:pt>
                <c:pt idx="46">
                  <c:v>98.043333333333337</c:v>
                </c:pt>
                <c:pt idx="47">
                  <c:v>98.32</c:v>
                </c:pt>
                <c:pt idx="48">
                  <c:v>98.220000000000013</c:v>
                </c:pt>
                <c:pt idx="49">
                  <c:v>98.61</c:v>
                </c:pt>
                <c:pt idx="50">
                  <c:v>98.31</c:v>
                </c:pt>
                <c:pt idx="51">
                  <c:v>98.51</c:v>
                </c:pt>
                <c:pt idx="52">
                  <c:v>98.186666666666667</c:v>
                </c:pt>
                <c:pt idx="53">
                  <c:v>98.46</c:v>
                </c:pt>
                <c:pt idx="54">
                  <c:v>98.623333333333335</c:v>
                </c:pt>
                <c:pt idx="55">
                  <c:v>98.523333333333326</c:v>
                </c:pt>
                <c:pt idx="56">
                  <c:v>98.259999999999991</c:v>
                </c:pt>
                <c:pt idx="57">
                  <c:v>97.803333333333342</c:v>
                </c:pt>
                <c:pt idx="58">
                  <c:v>98.373333333333335</c:v>
                </c:pt>
                <c:pt idx="59">
                  <c:v>98.276666666666657</c:v>
                </c:pt>
                <c:pt idx="60">
                  <c:v>97.743333333333339</c:v>
                </c:pt>
                <c:pt idx="61">
                  <c:v>98.123333333333335</c:v>
                </c:pt>
                <c:pt idx="62">
                  <c:v>97.969999999999985</c:v>
                </c:pt>
                <c:pt idx="63">
                  <c:v>98.34999999999998</c:v>
                </c:pt>
                <c:pt idx="64">
                  <c:v>98.476666666666645</c:v>
                </c:pt>
                <c:pt idx="65">
                  <c:v>98.499999999999986</c:v>
                </c:pt>
                <c:pt idx="66">
                  <c:v>98.276666666666657</c:v>
                </c:pt>
                <c:pt idx="67">
                  <c:v>98.366666666666674</c:v>
                </c:pt>
                <c:pt idx="68">
                  <c:v>98.686666666666554</c:v>
                </c:pt>
                <c:pt idx="69">
                  <c:v>98.186666666666667</c:v>
                </c:pt>
                <c:pt idx="70">
                  <c:v>97.963333333333324</c:v>
                </c:pt>
                <c:pt idx="71">
                  <c:v>98.40000000000002</c:v>
                </c:pt>
                <c:pt idx="72">
                  <c:v>98.313333333333233</c:v>
                </c:pt>
                <c:pt idx="73">
                  <c:v>98.046666666666667</c:v>
                </c:pt>
                <c:pt idx="74">
                  <c:v>98.25</c:v>
                </c:pt>
                <c:pt idx="75">
                  <c:v>98.419999999999902</c:v>
                </c:pt>
                <c:pt idx="76">
                  <c:v>98.40666666666668</c:v>
                </c:pt>
                <c:pt idx="77">
                  <c:v>97.96</c:v>
                </c:pt>
                <c:pt idx="78">
                  <c:v>98.14666666666669</c:v>
                </c:pt>
                <c:pt idx="79">
                  <c:v>98.406666666666652</c:v>
                </c:pt>
                <c:pt idx="80">
                  <c:v>98.44</c:v>
                </c:pt>
                <c:pt idx="81">
                  <c:v>98.206666666666649</c:v>
                </c:pt>
                <c:pt idx="82">
                  <c:v>98.14</c:v>
                </c:pt>
                <c:pt idx="83">
                  <c:v>98.203333333333333</c:v>
                </c:pt>
                <c:pt idx="84">
                  <c:v>98.06</c:v>
                </c:pt>
                <c:pt idx="85">
                  <c:v>98.106666666666669</c:v>
                </c:pt>
                <c:pt idx="86">
                  <c:v>97.81</c:v>
                </c:pt>
                <c:pt idx="87">
                  <c:v>98.11666666666666</c:v>
                </c:pt>
                <c:pt idx="88">
                  <c:v>98.07</c:v>
                </c:pt>
                <c:pt idx="89">
                  <c:v>97.29</c:v>
                </c:pt>
                <c:pt idx="90">
                  <c:v>97.61333333333333</c:v>
                </c:pt>
                <c:pt idx="91">
                  <c:v>97.946666666666658</c:v>
                </c:pt>
                <c:pt idx="92">
                  <c:v>97.589999999999989</c:v>
                </c:pt>
                <c:pt idx="93">
                  <c:v>98.013333333333335</c:v>
                </c:pt>
                <c:pt idx="94">
                  <c:v>97.533333333333346</c:v>
                </c:pt>
                <c:pt idx="95">
                  <c:v>96.926666666666577</c:v>
                </c:pt>
                <c:pt idx="96">
                  <c:v>97.036666666666648</c:v>
                </c:pt>
                <c:pt idx="97">
                  <c:v>97.416666666666671</c:v>
                </c:pt>
                <c:pt idx="98">
                  <c:v>96.563333333333333</c:v>
                </c:pt>
                <c:pt idx="99">
                  <c:v>97.13</c:v>
                </c:pt>
                <c:pt idx="100">
                  <c:v>96.31</c:v>
                </c:pt>
                <c:pt idx="101">
                  <c:v>96.38</c:v>
                </c:pt>
                <c:pt idx="102">
                  <c:v>96.286666666666676</c:v>
                </c:pt>
                <c:pt idx="103">
                  <c:v>95.61</c:v>
                </c:pt>
                <c:pt idx="104">
                  <c:v>94.18</c:v>
                </c:pt>
                <c:pt idx="105">
                  <c:v>92.773333333333326</c:v>
                </c:pt>
                <c:pt idx="106">
                  <c:v>90.530000000000015</c:v>
                </c:pt>
                <c:pt idx="107">
                  <c:v>88.173333333333332</c:v>
                </c:pt>
                <c:pt idx="108">
                  <c:v>88.076666666666668</c:v>
                </c:pt>
                <c:pt idx="109">
                  <c:v>84.443333333333342</c:v>
                </c:pt>
                <c:pt idx="110">
                  <c:v>71.433333333333337</c:v>
                </c:pt>
                <c:pt idx="111">
                  <c:v>51.319999999999993</c:v>
                </c:pt>
                <c:pt idx="112">
                  <c:v>23.523333333333337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8-4590-A34E-27A56E79E0CE}"/>
            </c:ext>
          </c:extLst>
        </c:ser>
        <c:ser>
          <c:idx val="2"/>
          <c:order val="2"/>
          <c:tx>
            <c:v>RFS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Sheet1!$AD$3:$AD$115</c:f>
                <c:numCache>
                  <c:formatCode>General</c:formatCode>
                  <c:ptCount val="113"/>
                  <c:pt idx="0">
                    <c:v>0</c:v>
                  </c:pt>
                  <c:pt idx="1">
                    <c:v>0.20666666666666345</c:v>
                  </c:pt>
                  <c:pt idx="2">
                    <c:v>0.21333333333333826</c:v>
                  </c:pt>
                  <c:pt idx="3">
                    <c:v>0.47666666666665947</c:v>
                  </c:pt>
                  <c:pt idx="4">
                    <c:v>0.29999999999999716</c:v>
                  </c:pt>
                  <c:pt idx="5">
                    <c:v>0.32999999999999829</c:v>
                  </c:pt>
                  <c:pt idx="6">
                    <c:v>0.18666666666665321</c:v>
                  </c:pt>
                  <c:pt idx="7">
                    <c:v>0.53333333333333144</c:v>
                  </c:pt>
                  <c:pt idx="8">
                    <c:v>0.15000000000000568</c:v>
                  </c:pt>
                  <c:pt idx="9">
                    <c:v>0.30666666666667197</c:v>
                  </c:pt>
                  <c:pt idx="10">
                    <c:v>0.57000000000000739</c:v>
                  </c:pt>
                  <c:pt idx="11">
                    <c:v>0.46999999999999886</c:v>
                  </c:pt>
                  <c:pt idx="12">
                    <c:v>0.45000000000000284</c:v>
                  </c:pt>
                  <c:pt idx="13">
                    <c:v>0.23666666666666458</c:v>
                  </c:pt>
                  <c:pt idx="14">
                    <c:v>0.13666666666667027</c:v>
                  </c:pt>
                  <c:pt idx="15">
                    <c:v>0.11999999999999034</c:v>
                  </c:pt>
                  <c:pt idx="16">
                    <c:v>0.37999999999999545</c:v>
                  </c:pt>
                  <c:pt idx="17">
                    <c:v>7.6666666666667993E-2</c:v>
                  </c:pt>
                  <c:pt idx="18">
                    <c:v>0.44666666666665833</c:v>
                  </c:pt>
                  <c:pt idx="19">
                    <c:v>0.55666666666665776</c:v>
                  </c:pt>
                  <c:pt idx="20">
                    <c:v>0.46666666666665435</c:v>
                  </c:pt>
                  <c:pt idx="21">
                    <c:v>0.56333333333334679</c:v>
                  </c:pt>
                  <c:pt idx="22">
                    <c:v>0.45333333333334735</c:v>
                  </c:pt>
                  <c:pt idx="23">
                    <c:v>0.23333333333333428</c:v>
                  </c:pt>
                  <c:pt idx="24">
                    <c:v>0.55999999999998806</c:v>
                  </c:pt>
                  <c:pt idx="25">
                    <c:v>0.20000000000001705</c:v>
                  </c:pt>
                  <c:pt idx="26">
                    <c:v>0.29000000000000625</c:v>
                  </c:pt>
                  <c:pt idx="27">
                    <c:v>0.39333333333334508</c:v>
                  </c:pt>
                  <c:pt idx="28">
                    <c:v>0.23666666666665037</c:v>
                  </c:pt>
                  <c:pt idx="29">
                    <c:v>0.10999999999998522</c:v>
                  </c:pt>
                  <c:pt idx="30">
                    <c:v>0.35999999999999943</c:v>
                  </c:pt>
                  <c:pt idx="31">
                    <c:v>0.31999999999999318</c:v>
                  </c:pt>
                  <c:pt idx="32">
                    <c:v>0.23666666666667879</c:v>
                  </c:pt>
                  <c:pt idx="33">
                    <c:v>0.30333333333335588</c:v>
                  </c:pt>
                  <c:pt idx="34">
                    <c:v>0.34333333333334792</c:v>
                  </c:pt>
                  <c:pt idx="35">
                    <c:v>0.48000000000000398</c:v>
                  </c:pt>
                  <c:pt idx="36">
                    <c:v>0.5</c:v>
                  </c:pt>
                  <c:pt idx="37">
                    <c:v>0.33666666666667311</c:v>
                  </c:pt>
                  <c:pt idx="38">
                    <c:v>0.36666666666667425</c:v>
                  </c:pt>
                  <c:pt idx="39">
                    <c:v>0.48333333333333428</c:v>
                  </c:pt>
                  <c:pt idx="40">
                    <c:v>0.51999999999998181</c:v>
                  </c:pt>
                  <c:pt idx="41">
                    <c:v>5.333333333334167E-2</c:v>
                  </c:pt>
                  <c:pt idx="42">
                    <c:v>0.54333333333333655</c:v>
                  </c:pt>
                  <c:pt idx="43">
                    <c:v>0.38333333333333997</c:v>
                  </c:pt>
                  <c:pt idx="44">
                    <c:v>0.31333333333334679</c:v>
                  </c:pt>
                  <c:pt idx="45">
                    <c:v>0.26666666666667993</c:v>
                  </c:pt>
                  <c:pt idx="46">
                    <c:v>0.53000000000000114</c:v>
                  </c:pt>
                  <c:pt idx="47">
                    <c:v>0.23333333333333428</c:v>
                  </c:pt>
                  <c:pt idx="48">
                    <c:v>0.5833333333333286</c:v>
                  </c:pt>
                  <c:pt idx="49">
                    <c:v>0.23666666666666458</c:v>
                  </c:pt>
                  <c:pt idx="50">
                    <c:v>0.35000000000000853</c:v>
                  </c:pt>
                  <c:pt idx="51">
                    <c:v>0.22666666666667368</c:v>
                  </c:pt>
                  <c:pt idx="52">
                    <c:v>0.19666666666667254</c:v>
                  </c:pt>
                  <c:pt idx="53">
                    <c:v>0.15999999999999659</c:v>
                  </c:pt>
                  <c:pt idx="54">
                    <c:v>0.63666666666665606</c:v>
                  </c:pt>
                  <c:pt idx="55">
                    <c:v>0.48999999999999488</c:v>
                  </c:pt>
                  <c:pt idx="56">
                    <c:v>0.35999999999999943</c:v>
                  </c:pt>
                  <c:pt idx="57">
                    <c:v>0.39333333333333087</c:v>
                  </c:pt>
                  <c:pt idx="58">
                    <c:v>0.19999999999998863</c:v>
                  </c:pt>
                  <c:pt idx="59">
                    <c:v>0.58333333333334281</c:v>
                  </c:pt>
                  <c:pt idx="60">
                    <c:v>0.28666666666666174</c:v>
                  </c:pt>
                  <c:pt idx="61">
                    <c:v>0.32999999999999829</c:v>
                  </c:pt>
                  <c:pt idx="62">
                    <c:v>0.21666666666666856</c:v>
                  </c:pt>
                  <c:pt idx="63">
                    <c:v>0.20333333333333314</c:v>
                  </c:pt>
                  <c:pt idx="64">
                    <c:v>0.18999999999999773</c:v>
                  </c:pt>
                  <c:pt idx="65">
                    <c:v>6.3333333333332575E-2</c:v>
                  </c:pt>
                  <c:pt idx="66">
                    <c:v>0.20333333333334735</c:v>
                  </c:pt>
                  <c:pt idx="67">
                    <c:v>0.56999999999999318</c:v>
                  </c:pt>
                  <c:pt idx="68">
                    <c:v>0.18999999999999773</c:v>
                  </c:pt>
                  <c:pt idx="69">
                    <c:v>0.39000000000000057</c:v>
                  </c:pt>
                  <c:pt idx="70">
                    <c:v>0.36333333333332973</c:v>
                  </c:pt>
                  <c:pt idx="71">
                    <c:v>0.47666666666667368</c:v>
                  </c:pt>
                  <c:pt idx="72">
                    <c:v>0.29000000000000625</c:v>
                  </c:pt>
                  <c:pt idx="73">
                    <c:v>0.30333333333332746</c:v>
                  </c:pt>
                  <c:pt idx="74">
                    <c:v>0.38000000000000966</c:v>
                  </c:pt>
                  <c:pt idx="75">
                    <c:v>0.39333333333334508</c:v>
                  </c:pt>
                  <c:pt idx="76">
                    <c:v>0.48333333333333428</c:v>
                  </c:pt>
                  <c:pt idx="77">
                    <c:v>0.52333333333334053</c:v>
                  </c:pt>
                  <c:pt idx="78">
                    <c:v>0.17000000000001592</c:v>
                  </c:pt>
                  <c:pt idx="79">
                    <c:v>0.47666666666667368</c:v>
                  </c:pt>
                  <c:pt idx="80">
                    <c:v>0.39333333333333087</c:v>
                  </c:pt>
                  <c:pt idx="81">
                    <c:v>0.31333333333333258</c:v>
                  </c:pt>
                  <c:pt idx="82">
                    <c:v>0.36666666666667425</c:v>
                  </c:pt>
                  <c:pt idx="83">
                    <c:v>0.41666666666665719</c:v>
                  </c:pt>
                  <c:pt idx="84">
                    <c:v>0.25666666666667481</c:v>
                  </c:pt>
                  <c:pt idx="85">
                    <c:v>0.37000000000000455</c:v>
                  </c:pt>
                  <c:pt idx="86">
                    <c:v>0.53000000000000114</c:v>
                  </c:pt>
                  <c:pt idx="87">
                    <c:v>0.5</c:v>
                  </c:pt>
                  <c:pt idx="88">
                    <c:v>0.1666666666666714</c:v>
                  </c:pt>
                  <c:pt idx="89">
                    <c:v>3.3333333333331439E-2</c:v>
                  </c:pt>
                  <c:pt idx="90">
                    <c:v>0.3366666666666589</c:v>
                  </c:pt>
                  <c:pt idx="91">
                    <c:v>0.40999999999999659</c:v>
                  </c:pt>
                  <c:pt idx="92">
                    <c:v>0.37666666666666515</c:v>
                  </c:pt>
                  <c:pt idx="93">
                    <c:v>0.44666666666667254</c:v>
                  </c:pt>
                  <c:pt idx="94">
                    <c:v>0.28666666666664753</c:v>
                  </c:pt>
                  <c:pt idx="95">
                    <c:v>0.28999999999999204</c:v>
                  </c:pt>
                  <c:pt idx="96">
                    <c:v>0.56000000000000227</c:v>
                  </c:pt>
                  <c:pt idx="97">
                    <c:v>0.46666666666665435</c:v>
                  </c:pt>
                  <c:pt idx="98">
                    <c:v>0.56000000000001648</c:v>
                  </c:pt>
                  <c:pt idx="99">
                    <c:v>0.51666666666666572</c:v>
                  </c:pt>
                  <c:pt idx="100">
                    <c:v>0.52666666666667084</c:v>
                  </c:pt>
                  <c:pt idx="101">
                    <c:v>0.22666666666667368</c:v>
                  </c:pt>
                  <c:pt idx="102">
                    <c:v>0.19666666666667254</c:v>
                  </c:pt>
                  <c:pt idx="103">
                    <c:v>0.43666666666666742</c:v>
                  </c:pt>
                  <c:pt idx="104">
                    <c:v>0.55333333333332746</c:v>
                  </c:pt>
                  <c:pt idx="105">
                    <c:v>0.43333333333333712</c:v>
                  </c:pt>
                  <c:pt idx="106">
                    <c:v>0.20999999999999375</c:v>
                  </c:pt>
                  <c:pt idx="107">
                    <c:v>0.49333333333332519</c:v>
                  </c:pt>
                  <c:pt idx="108">
                    <c:v>0.44333333333334224</c:v>
                  </c:pt>
                  <c:pt idx="109">
                    <c:v>0.15333333333334309</c:v>
                  </c:pt>
                  <c:pt idx="110">
                    <c:v>0.44000000000000483</c:v>
                  </c:pt>
                  <c:pt idx="111">
                    <c:v>0.24666666666666259</c:v>
                  </c:pt>
                  <c:pt idx="112">
                    <c:v>0.18666666666666387</c:v>
                  </c:pt>
                </c:numCache>
              </c:numRef>
            </c:plus>
            <c:minus>
              <c:numRef>
                <c:f>Sheet1!$AE$3:$AE$115</c:f>
                <c:numCache>
                  <c:formatCode>General</c:formatCode>
                  <c:ptCount val="113"/>
                  <c:pt idx="0">
                    <c:v>0</c:v>
                  </c:pt>
                  <c:pt idx="1">
                    <c:v>0.20333333333333314</c:v>
                  </c:pt>
                  <c:pt idx="2">
                    <c:v>0.38666666666665606</c:v>
                  </c:pt>
                  <c:pt idx="3">
                    <c:v>0.31333333333334679</c:v>
                  </c:pt>
                  <c:pt idx="4">
                    <c:v>0.46999999999999886</c:v>
                  </c:pt>
                  <c:pt idx="5">
                    <c:v>0.29000000000000625</c:v>
                  </c:pt>
                  <c:pt idx="6">
                    <c:v>0.13333333333333997</c:v>
                  </c:pt>
                  <c:pt idx="7">
                    <c:v>0.42666666666666231</c:v>
                  </c:pt>
                  <c:pt idx="8">
                    <c:v>0.25</c:v>
                  </c:pt>
                  <c:pt idx="9">
                    <c:v>0.49333333333332519</c:v>
                  </c:pt>
                  <c:pt idx="10">
                    <c:v>0.28999999999999204</c:v>
                  </c:pt>
                  <c:pt idx="11">
                    <c:v>0.5</c:v>
                  </c:pt>
                  <c:pt idx="12">
                    <c:v>0.53000000000000114</c:v>
                  </c:pt>
                  <c:pt idx="13">
                    <c:v>0.26333333333333542</c:v>
                  </c:pt>
                  <c:pt idx="14">
                    <c:v>0.17333333333333201</c:v>
                  </c:pt>
                  <c:pt idx="15">
                    <c:v>0.23000000000000398</c:v>
                  </c:pt>
                  <c:pt idx="16">
                    <c:v>0.29000000000000625</c:v>
                  </c:pt>
                  <c:pt idx="17">
                    <c:v>9.3333333333333712E-2</c:v>
                  </c:pt>
                  <c:pt idx="18">
                    <c:v>0.29333333333333655</c:v>
                  </c:pt>
                  <c:pt idx="19">
                    <c:v>0.30333333333334167</c:v>
                  </c:pt>
                  <c:pt idx="20">
                    <c:v>0.4033333333333502</c:v>
                  </c:pt>
                  <c:pt idx="21">
                    <c:v>0.3366666666666589</c:v>
                  </c:pt>
                  <c:pt idx="22">
                    <c:v>0.43666666666665321</c:v>
                  </c:pt>
                  <c:pt idx="23">
                    <c:v>0.26666666666666572</c:v>
                  </c:pt>
                  <c:pt idx="24">
                    <c:v>0.44000000000001194</c:v>
                  </c:pt>
                  <c:pt idx="25">
                    <c:v>0.19999999999998863</c:v>
                  </c:pt>
                  <c:pt idx="26">
                    <c:v>0.37999999999999545</c:v>
                  </c:pt>
                  <c:pt idx="27">
                    <c:v>0.30666666666665776</c:v>
                  </c:pt>
                  <c:pt idx="28">
                    <c:v>0.33333333333334281</c:v>
                  </c:pt>
                  <c:pt idx="29">
                    <c:v>9.0000000000017621E-2</c:v>
                  </c:pt>
                  <c:pt idx="30">
                    <c:v>0.23999999999999488</c:v>
                  </c:pt>
                  <c:pt idx="31">
                    <c:v>0.36000000000001364</c:v>
                  </c:pt>
                  <c:pt idx="32">
                    <c:v>0.39333333333331666</c:v>
                  </c:pt>
                  <c:pt idx="33">
                    <c:v>0.45666666666664923</c:v>
                  </c:pt>
                  <c:pt idx="34">
                    <c:v>0.29666666666665265</c:v>
                  </c:pt>
                  <c:pt idx="35">
                    <c:v>0.26999999999999602</c:v>
                  </c:pt>
                  <c:pt idx="36">
                    <c:v>0.34000000000000341</c:v>
                  </c:pt>
                  <c:pt idx="37">
                    <c:v>0.17333333333333201</c:v>
                  </c:pt>
                  <c:pt idx="38">
                    <c:v>0.51333333333332121</c:v>
                  </c:pt>
                  <c:pt idx="39">
                    <c:v>0.51666666666666572</c:v>
                  </c:pt>
                  <c:pt idx="40">
                    <c:v>0.33000000000001251</c:v>
                  </c:pt>
                  <c:pt idx="41">
                    <c:v>4.6666666666652645E-2</c:v>
                  </c:pt>
                  <c:pt idx="42">
                    <c:v>0.38666666666667027</c:v>
                  </c:pt>
                  <c:pt idx="43">
                    <c:v>0.23666666666666458</c:v>
                  </c:pt>
                  <c:pt idx="44">
                    <c:v>0.44666666666665833</c:v>
                  </c:pt>
                  <c:pt idx="45">
                    <c:v>0.38333333333332575</c:v>
                  </c:pt>
                  <c:pt idx="46">
                    <c:v>0.43999999999999773</c:v>
                  </c:pt>
                  <c:pt idx="47">
                    <c:v>0.2466666666666697</c:v>
                  </c:pt>
                  <c:pt idx="48">
                    <c:v>0.38666666666667027</c:v>
                  </c:pt>
                  <c:pt idx="49">
                    <c:v>0.29333333333333655</c:v>
                  </c:pt>
                  <c:pt idx="50">
                    <c:v>0.63999999999998636</c:v>
                  </c:pt>
                  <c:pt idx="51">
                    <c:v>0.39333333333333087</c:v>
                  </c:pt>
                  <c:pt idx="52">
                    <c:v>0.16333333333332689</c:v>
                  </c:pt>
                  <c:pt idx="53">
                    <c:v>0.29000000000000625</c:v>
                  </c:pt>
                  <c:pt idx="54">
                    <c:v>0.36333333333334394</c:v>
                  </c:pt>
                  <c:pt idx="55">
                    <c:v>0.44000000000001194</c:v>
                  </c:pt>
                  <c:pt idx="56">
                    <c:v>0.37000000000000455</c:v>
                  </c:pt>
                  <c:pt idx="57">
                    <c:v>0.32666666666666799</c:v>
                  </c:pt>
                  <c:pt idx="58">
                    <c:v>0.1600000000000108</c:v>
                  </c:pt>
                  <c:pt idx="59">
                    <c:v>0.41666666666665719</c:v>
                  </c:pt>
                  <c:pt idx="60">
                    <c:v>0.26333333333333542</c:v>
                  </c:pt>
                  <c:pt idx="61">
                    <c:v>0.62000000000000455</c:v>
                  </c:pt>
                  <c:pt idx="62">
                    <c:v>0.23333333333333428</c:v>
                  </c:pt>
                  <c:pt idx="63">
                    <c:v>0.38666666666667027</c:v>
                  </c:pt>
                  <c:pt idx="64">
                    <c:v>0.21999999999999886</c:v>
                  </c:pt>
                  <c:pt idx="65">
                    <c:v>0.10666666666666913</c:v>
                  </c:pt>
                  <c:pt idx="66">
                    <c:v>0.19666666666665833</c:v>
                  </c:pt>
                  <c:pt idx="67">
                    <c:v>0.37000000000000455</c:v>
                  </c:pt>
                  <c:pt idx="68">
                    <c:v>0.12000000000000455</c:v>
                  </c:pt>
                  <c:pt idx="69">
                    <c:v>0.26999999999999602</c:v>
                  </c:pt>
                  <c:pt idx="70">
                    <c:v>0.63666666666667027</c:v>
                  </c:pt>
                  <c:pt idx="71">
                    <c:v>0.27333333333332632</c:v>
                  </c:pt>
                  <c:pt idx="72">
                    <c:v>0.37999999999999545</c:v>
                  </c:pt>
                  <c:pt idx="73">
                    <c:v>0.28666666666667595</c:v>
                  </c:pt>
                  <c:pt idx="74">
                    <c:v>0.20999999999999375</c:v>
                  </c:pt>
                  <c:pt idx="75">
                    <c:v>0.19666666666665833</c:v>
                  </c:pt>
                  <c:pt idx="76">
                    <c:v>0.48666666666666458</c:v>
                  </c:pt>
                  <c:pt idx="77">
                    <c:v>0.45666666666666345</c:v>
                  </c:pt>
                  <c:pt idx="78">
                    <c:v>0.21999999999998465</c:v>
                  </c:pt>
                  <c:pt idx="79">
                    <c:v>0.3333333333333286</c:v>
                  </c:pt>
                  <c:pt idx="80">
                    <c:v>0.36666666666667425</c:v>
                  </c:pt>
                  <c:pt idx="81">
                    <c:v>0.58666666666667311</c:v>
                  </c:pt>
                  <c:pt idx="82">
                    <c:v>0.2533333333333303</c:v>
                  </c:pt>
                  <c:pt idx="83">
                    <c:v>0.34333333333334792</c:v>
                  </c:pt>
                  <c:pt idx="84">
                    <c:v>0.28333333333333144</c:v>
                  </c:pt>
                  <c:pt idx="85">
                    <c:v>0.37999999999999545</c:v>
                  </c:pt>
                  <c:pt idx="86">
                    <c:v>0.29999999999999716</c:v>
                  </c:pt>
                  <c:pt idx="87">
                    <c:v>0.46999999999999886</c:v>
                  </c:pt>
                  <c:pt idx="88">
                    <c:v>0.12333333333333485</c:v>
                  </c:pt>
                  <c:pt idx="89">
                    <c:v>4.6666666666666856E-2</c:v>
                  </c:pt>
                  <c:pt idx="90">
                    <c:v>0.54333333333333655</c:v>
                  </c:pt>
                  <c:pt idx="91">
                    <c:v>0.32999999999999829</c:v>
                  </c:pt>
                  <c:pt idx="92">
                    <c:v>0.43333333333333712</c:v>
                  </c:pt>
                  <c:pt idx="93">
                    <c:v>0.49333333333332519</c:v>
                  </c:pt>
                  <c:pt idx="94">
                    <c:v>0.55333333333335588</c:v>
                  </c:pt>
                  <c:pt idx="95">
                    <c:v>0.45000000000000284</c:v>
                  </c:pt>
                  <c:pt idx="96">
                    <c:v>0.32999999999999829</c:v>
                  </c:pt>
                  <c:pt idx="97">
                    <c:v>0.33333333333334281</c:v>
                  </c:pt>
                  <c:pt idx="98">
                    <c:v>0.38999999999998636</c:v>
                  </c:pt>
                  <c:pt idx="99">
                    <c:v>0.35333333333333883</c:v>
                  </c:pt>
                  <c:pt idx="100">
                    <c:v>0.28333333333333144</c:v>
                  </c:pt>
                  <c:pt idx="101">
                    <c:v>0.41333333333332689</c:v>
                  </c:pt>
                  <c:pt idx="102">
                    <c:v>0.3333333333333286</c:v>
                  </c:pt>
                  <c:pt idx="103">
                    <c:v>0.53333333333333144</c:v>
                  </c:pt>
                  <c:pt idx="104">
                    <c:v>0.39666666666667538</c:v>
                  </c:pt>
                  <c:pt idx="105">
                    <c:v>0.46666666666666856</c:v>
                  </c:pt>
                  <c:pt idx="106">
                    <c:v>0.20000000000000284</c:v>
                  </c:pt>
                  <c:pt idx="107">
                    <c:v>0.48666666666667879</c:v>
                  </c:pt>
                  <c:pt idx="108">
                    <c:v>0.29666666666665265</c:v>
                  </c:pt>
                  <c:pt idx="109">
                    <c:v>0.19666666666665833</c:v>
                  </c:pt>
                  <c:pt idx="110">
                    <c:v>0.28999999999999204</c:v>
                  </c:pt>
                  <c:pt idx="111">
                    <c:v>0.20333333333334025</c:v>
                  </c:pt>
                  <c:pt idx="112">
                    <c:v>0.24333333333333584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Sheet1!$AC$3:$AC$115</c:f>
              <c:numCache>
                <c:formatCode>0.00</c:formatCode>
                <c:ptCount val="113"/>
                <c:pt idx="0">
                  <c:v>98.21</c:v>
                </c:pt>
                <c:pt idx="1">
                  <c:v>98.673333333333332</c:v>
                </c:pt>
                <c:pt idx="2">
                  <c:v>98.646666666666661</c:v>
                </c:pt>
                <c:pt idx="3">
                  <c:v>98.15333333333335</c:v>
                </c:pt>
                <c:pt idx="4">
                  <c:v>97.899999999999991</c:v>
                </c:pt>
                <c:pt idx="5">
                  <c:v>98.5</c:v>
                </c:pt>
                <c:pt idx="6">
                  <c:v>98.233333333333348</c:v>
                </c:pt>
                <c:pt idx="7">
                  <c:v>98.626666666666665</c:v>
                </c:pt>
                <c:pt idx="8">
                  <c:v>98.88</c:v>
                </c:pt>
                <c:pt idx="9">
                  <c:v>97.873333333333335</c:v>
                </c:pt>
                <c:pt idx="10">
                  <c:v>98.44</c:v>
                </c:pt>
                <c:pt idx="11">
                  <c:v>98.12</c:v>
                </c:pt>
                <c:pt idx="12">
                  <c:v>97.99</c:v>
                </c:pt>
                <c:pt idx="13">
                  <c:v>98.323333333333338</c:v>
                </c:pt>
                <c:pt idx="14">
                  <c:v>98.513333333333335</c:v>
                </c:pt>
                <c:pt idx="15">
                  <c:v>98.240000000000009</c:v>
                </c:pt>
                <c:pt idx="16">
                  <c:v>98.5</c:v>
                </c:pt>
                <c:pt idx="17">
                  <c:v>98.303333333333327</c:v>
                </c:pt>
                <c:pt idx="18">
                  <c:v>98.603333333333339</c:v>
                </c:pt>
                <c:pt idx="19">
                  <c:v>98.613333333333344</c:v>
                </c:pt>
                <c:pt idx="20">
                  <c:v>98.40333333333335</c:v>
                </c:pt>
                <c:pt idx="21">
                  <c:v>98.236666666666565</c:v>
                </c:pt>
                <c:pt idx="22">
                  <c:v>98.246666666666556</c:v>
                </c:pt>
                <c:pt idx="23">
                  <c:v>98.446666666666673</c:v>
                </c:pt>
                <c:pt idx="24">
                  <c:v>98.79</c:v>
                </c:pt>
                <c:pt idx="25">
                  <c:v>98.519999999999982</c:v>
                </c:pt>
                <c:pt idx="26">
                  <c:v>98.179999999999993</c:v>
                </c:pt>
                <c:pt idx="27">
                  <c:v>98.336666666666659</c:v>
                </c:pt>
                <c:pt idx="28">
                  <c:v>98.363333333333344</c:v>
                </c:pt>
                <c:pt idx="29">
                  <c:v>98.360000000000014</c:v>
                </c:pt>
                <c:pt idx="30">
                  <c:v>98.410000000000011</c:v>
                </c:pt>
                <c:pt idx="31">
                  <c:v>98.23</c:v>
                </c:pt>
                <c:pt idx="32">
                  <c:v>98.023333333333326</c:v>
                </c:pt>
                <c:pt idx="33">
                  <c:v>98.216666666666654</c:v>
                </c:pt>
                <c:pt idx="34">
                  <c:v>98.586666666666659</c:v>
                </c:pt>
                <c:pt idx="35">
                  <c:v>98.259999999999991</c:v>
                </c:pt>
                <c:pt idx="36">
                  <c:v>98.44</c:v>
                </c:pt>
                <c:pt idx="37">
                  <c:v>98.183333333333323</c:v>
                </c:pt>
                <c:pt idx="38">
                  <c:v>98.743333333333226</c:v>
                </c:pt>
                <c:pt idx="39">
                  <c:v>98.816666666666663</c:v>
                </c:pt>
                <c:pt idx="40">
                  <c:v>98.410000000000011</c:v>
                </c:pt>
                <c:pt idx="41">
                  <c:v>98.216666666666654</c:v>
                </c:pt>
                <c:pt idx="42">
                  <c:v>98.666666666666671</c:v>
                </c:pt>
                <c:pt idx="43">
                  <c:v>98.166666666666558</c:v>
                </c:pt>
                <c:pt idx="44">
                  <c:v>98.676666666666563</c:v>
                </c:pt>
                <c:pt idx="45">
                  <c:v>98.003333333333231</c:v>
                </c:pt>
                <c:pt idx="46">
                  <c:v>98.19</c:v>
                </c:pt>
                <c:pt idx="47">
                  <c:v>97.99666666666657</c:v>
                </c:pt>
                <c:pt idx="48">
                  <c:v>98.606666666666669</c:v>
                </c:pt>
                <c:pt idx="49">
                  <c:v>98.523333333333241</c:v>
                </c:pt>
                <c:pt idx="50">
                  <c:v>97.809999999999988</c:v>
                </c:pt>
                <c:pt idx="51">
                  <c:v>98.333333333333329</c:v>
                </c:pt>
                <c:pt idx="52">
                  <c:v>98.263333333333321</c:v>
                </c:pt>
                <c:pt idx="53">
                  <c:v>98.25</c:v>
                </c:pt>
                <c:pt idx="54">
                  <c:v>98.853333333333339</c:v>
                </c:pt>
                <c:pt idx="55">
                  <c:v>98.18</c:v>
                </c:pt>
                <c:pt idx="56">
                  <c:v>98.68</c:v>
                </c:pt>
                <c:pt idx="57">
                  <c:v>98.676666666666662</c:v>
                </c:pt>
                <c:pt idx="58">
                  <c:v>97.86</c:v>
                </c:pt>
                <c:pt idx="59">
                  <c:v>98.396666666666661</c:v>
                </c:pt>
                <c:pt idx="60">
                  <c:v>98.423333333333332</c:v>
                </c:pt>
                <c:pt idx="61">
                  <c:v>97.98</c:v>
                </c:pt>
                <c:pt idx="62">
                  <c:v>98.073333333333338</c:v>
                </c:pt>
                <c:pt idx="63">
                  <c:v>98.376666666666665</c:v>
                </c:pt>
                <c:pt idx="64">
                  <c:v>97.83</c:v>
                </c:pt>
                <c:pt idx="65">
                  <c:v>98.126666666666665</c:v>
                </c:pt>
                <c:pt idx="66">
                  <c:v>98.316666666666563</c:v>
                </c:pt>
                <c:pt idx="67">
                  <c:v>98.42</c:v>
                </c:pt>
                <c:pt idx="68">
                  <c:v>98.2</c:v>
                </c:pt>
                <c:pt idx="69">
                  <c:v>98.13</c:v>
                </c:pt>
                <c:pt idx="70">
                  <c:v>98.816666666666677</c:v>
                </c:pt>
                <c:pt idx="71">
                  <c:v>98.263333333333321</c:v>
                </c:pt>
                <c:pt idx="72">
                  <c:v>97.95</c:v>
                </c:pt>
                <c:pt idx="73">
                  <c:v>98.066666666666677</c:v>
                </c:pt>
                <c:pt idx="74">
                  <c:v>97.89</c:v>
                </c:pt>
                <c:pt idx="75">
                  <c:v>97.896666666666661</c:v>
                </c:pt>
                <c:pt idx="76">
                  <c:v>97.946666666666673</c:v>
                </c:pt>
                <c:pt idx="77">
                  <c:v>97.896666666666661</c:v>
                </c:pt>
                <c:pt idx="78">
                  <c:v>97.899999999999991</c:v>
                </c:pt>
                <c:pt idx="79">
                  <c:v>97.833333333333329</c:v>
                </c:pt>
                <c:pt idx="80">
                  <c:v>98.106666666666669</c:v>
                </c:pt>
                <c:pt idx="81">
                  <c:v>96.88666666666667</c:v>
                </c:pt>
                <c:pt idx="82">
                  <c:v>97.583333333333329</c:v>
                </c:pt>
                <c:pt idx="83">
                  <c:v>97.233333333333334</c:v>
                </c:pt>
                <c:pt idx="84">
                  <c:v>97.173333333333332</c:v>
                </c:pt>
                <c:pt idx="85">
                  <c:v>97.339999999999989</c:v>
                </c:pt>
                <c:pt idx="86">
                  <c:v>97.419999999999902</c:v>
                </c:pt>
                <c:pt idx="87">
                  <c:v>96.5</c:v>
                </c:pt>
                <c:pt idx="88">
                  <c:v>96.643333333333317</c:v>
                </c:pt>
                <c:pt idx="89">
                  <c:v>96.486666666666665</c:v>
                </c:pt>
                <c:pt idx="90">
                  <c:v>95.803333333333242</c:v>
                </c:pt>
                <c:pt idx="91">
                  <c:v>96.149999999999991</c:v>
                </c:pt>
                <c:pt idx="92">
                  <c:v>95.483333333333334</c:v>
                </c:pt>
                <c:pt idx="93">
                  <c:v>94.38333333333334</c:v>
                </c:pt>
                <c:pt idx="94">
                  <c:v>94.033333333333346</c:v>
                </c:pt>
                <c:pt idx="95">
                  <c:v>94.429999999999907</c:v>
                </c:pt>
                <c:pt idx="96">
                  <c:v>93.929999999999993</c:v>
                </c:pt>
                <c:pt idx="97">
                  <c:v>93.363333333333344</c:v>
                </c:pt>
                <c:pt idx="98">
                  <c:v>92.589999999999989</c:v>
                </c:pt>
                <c:pt idx="99">
                  <c:v>91.433333333333337</c:v>
                </c:pt>
                <c:pt idx="100">
                  <c:v>91.143333333333331</c:v>
                </c:pt>
                <c:pt idx="101">
                  <c:v>89.463333333333239</c:v>
                </c:pt>
                <c:pt idx="102">
                  <c:v>86.773333333333326</c:v>
                </c:pt>
                <c:pt idx="103">
                  <c:v>86.623333333333335</c:v>
                </c:pt>
                <c:pt idx="104">
                  <c:v>84.296666666666582</c:v>
                </c:pt>
                <c:pt idx="105">
                  <c:v>77.616666666666575</c:v>
                </c:pt>
                <c:pt idx="106">
                  <c:v>73.690000000000012</c:v>
                </c:pt>
                <c:pt idx="107">
                  <c:v>71.596666666666678</c:v>
                </c:pt>
                <c:pt idx="108">
                  <c:v>70.716666666666654</c:v>
                </c:pt>
                <c:pt idx="109">
                  <c:v>63.886666666666663</c:v>
                </c:pt>
                <c:pt idx="110">
                  <c:v>58.789999999999992</c:v>
                </c:pt>
                <c:pt idx="111">
                  <c:v>45.183333333333337</c:v>
                </c:pt>
                <c:pt idx="112">
                  <c:v>21.603333333333335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C-49E9-83EE-A122D3399513}"/>
            </c:ext>
          </c:extLst>
        </c:ser>
        <c:ser>
          <c:idx val="3"/>
          <c:order val="3"/>
          <c:tx>
            <c:v>FQI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Sheet1!$AK$3:$AK$115</c:f>
                <c:numCache>
                  <c:formatCode>General</c:formatCode>
                  <c:ptCount val="113"/>
                  <c:pt idx="0">
                    <c:v>0</c:v>
                  </c:pt>
                  <c:pt idx="1">
                    <c:v>0.51666666666667993</c:v>
                  </c:pt>
                  <c:pt idx="2">
                    <c:v>0.32999999999998408</c:v>
                  </c:pt>
                  <c:pt idx="3">
                    <c:v>0.42999999999999261</c:v>
                  </c:pt>
                  <c:pt idx="4">
                    <c:v>0.5033333333333303</c:v>
                  </c:pt>
                  <c:pt idx="5">
                    <c:v>0.53000000000001535</c:v>
                  </c:pt>
                  <c:pt idx="6">
                    <c:v>0.37999999999998124</c:v>
                  </c:pt>
                  <c:pt idx="7">
                    <c:v>0.30333333333334167</c:v>
                  </c:pt>
                  <c:pt idx="8">
                    <c:v>0.5933333333333195</c:v>
                  </c:pt>
                  <c:pt idx="9">
                    <c:v>0.29333333333333655</c:v>
                  </c:pt>
                  <c:pt idx="10">
                    <c:v>0.23666666666666458</c:v>
                  </c:pt>
                  <c:pt idx="11">
                    <c:v>0.59999999999999432</c:v>
                  </c:pt>
                  <c:pt idx="12">
                    <c:v>0.44999999999998863</c:v>
                  </c:pt>
                  <c:pt idx="13">
                    <c:v>3.6666666666675951E-2</c:v>
                  </c:pt>
                  <c:pt idx="14">
                    <c:v>0.32000000000000739</c:v>
                  </c:pt>
                  <c:pt idx="15">
                    <c:v>0.4966666666666697</c:v>
                  </c:pt>
                  <c:pt idx="16">
                    <c:v>0.37000000000001876</c:v>
                  </c:pt>
                  <c:pt idx="17">
                    <c:v>0.22666666666665947</c:v>
                  </c:pt>
                  <c:pt idx="18">
                    <c:v>0.37000000000000455</c:v>
                  </c:pt>
                  <c:pt idx="19">
                    <c:v>0.35999999999999943</c:v>
                  </c:pt>
                  <c:pt idx="20">
                    <c:v>0.28666666666666174</c:v>
                  </c:pt>
                  <c:pt idx="21">
                    <c:v>0.27666666666665662</c:v>
                  </c:pt>
                  <c:pt idx="22">
                    <c:v>0.23999999999999488</c:v>
                  </c:pt>
                  <c:pt idx="23">
                    <c:v>0.21000000000000796</c:v>
                  </c:pt>
                  <c:pt idx="24">
                    <c:v>0.31666666666667709</c:v>
                  </c:pt>
                  <c:pt idx="25">
                    <c:v>0.39666666666667538</c:v>
                  </c:pt>
                  <c:pt idx="26">
                    <c:v>0.42333333333334622</c:v>
                  </c:pt>
                  <c:pt idx="27">
                    <c:v>0.14333333333333087</c:v>
                  </c:pt>
                  <c:pt idx="28">
                    <c:v>0.20333333333333314</c:v>
                  </c:pt>
                  <c:pt idx="29">
                    <c:v>0.47333333333334338</c:v>
                  </c:pt>
                  <c:pt idx="30">
                    <c:v>0.57000000000000739</c:v>
                  </c:pt>
                  <c:pt idx="31">
                    <c:v>0.5833333333333286</c:v>
                  </c:pt>
                  <c:pt idx="32">
                    <c:v>0.13999999999998636</c:v>
                  </c:pt>
                  <c:pt idx="33">
                    <c:v>0.28000000000000114</c:v>
                  </c:pt>
                  <c:pt idx="34">
                    <c:v>9.6666666666678225E-2</c:v>
                  </c:pt>
                  <c:pt idx="35">
                    <c:v>0.42666666666666231</c:v>
                  </c:pt>
                  <c:pt idx="36">
                    <c:v>0.45000000000000284</c:v>
                  </c:pt>
                  <c:pt idx="37">
                    <c:v>0.59999999999999432</c:v>
                  </c:pt>
                  <c:pt idx="38">
                    <c:v>0.42666666666666231</c:v>
                  </c:pt>
                  <c:pt idx="39">
                    <c:v>3.3333333333317228E-2</c:v>
                  </c:pt>
                  <c:pt idx="40">
                    <c:v>0.4966666666666697</c:v>
                  </c:pt>
                  <c:pt idx="41">
                    <c:v>0.35999999999999943</c:v>
                  </c:pt>
                  <c:pt idx="42">
                    <c:v>0.29333333333333655</c:v>
                  </c:pt>
                  <c:pt idx="43">
                    <c:v>0.43333333333332291</c:v>
                  </c:pt>
                  <c:pt idx="44">
                    <c:v>0.34999999999999432</c:v>
                  </c:pt>
                  <c:pt idx="45">
                    <c:v>0.56000000000001648</c:v>
                  </c:pt>
                  <c:pt idx="46">
                    <c:v>0.14000000000000057</c:v>
                  </c:pt>
                  <c:pt idx="47">
                    <c:v>0.28000000000000114</c:v>
                  </c:pt>
                  <c:pt idx="48">
                    <c:v>0.37333333333333485</c:v>
                  </c:pt>
                  <c:pt idx="49">
                    <c:v>0.17000000000000171</c:v>
                  </c:pt>
                  <c:pt idx="50">
                    <c:v>0.35333333333332462</c:v>
                  </c:pt>
                  <c:pt idx="51">
                    <c:v>0.10666666666668334</c:v>
                  </c:pt>
                  <c:pt idx="52">
                    <c:v>0.28333333333333144</c:v>
                  </c:pt>
                  <c:pt idx="53">
                    <c:v>0.55333333333334167</c:v>
                  </c:pt>
                  <c:pt idx="54">
                    <c:v>0.49333333333332519</c:v>
                  </c:pt>
                  <c:pt idx="55">
                    <c:v>0.28666666666667595</c:v>
                  </c:pt>
                  <c:pt idx="56">
                    <c:v>0.23999999999999488</c:v>
                  </c:pt>
                  <c:pt idx="57">
                    <c:v>0.62999999999999545</c:v>
                  </c:pt>
                  <c:pt idx="58">
                    <c:v>9.6666666666664014E-2</c:v>
                  </c:pt>
                  <c:pt idx="59">
                    <c:v>0.53000000000000114</c:v>
                  </c:pt>
                  <c:pt idx="60">
                    <c:v>0.4166666666666714</c:v>
                  </c:pt>
                  <c:pt idx="61">
                    <c:v>0.47666666666667368</c:v>
                  </c:pt>
                  <c:pt idx="62">
                    <c:v>0.60666666666666913</c:v>
                  </c:pt>
                  <c:pt idx="63">
                    <c:v>0.17666666666666231</c:v>
                  </c:pt>
                  <c:pt idx="64">
                    <c:v>0.47666666666667368</c:v>
                  </c:pt>
                  <c:pt idx="65">
                    <c:v>0.52666666666667084</c:v>
                  </c:pt>
                  <c:pt idx="66">
                    <c:v>0.35666666666666913</c:v>
                  </c:pt>
                  <c:pt idx="67">
                    <c:v>0.30666666666667197</c:v>
                  </c:pt>
                  <c:pt idx="68">
                    <c:v>0.42333333333334622</c:v>
                  </c:pt>
                  <c:pt idx="69">
                    <c:v>0.37333333333333485</c:v>
                  </c:pt>
                  <c:pt idx="70">
                    <c:v>0.34000000000000341</c:v>
                  </c:pt>
                  <c:pt idx="71">
                    <c:v>0.40333333333333599</c:v>
                  </c:pt>
                  <c:pt idx="72">
                    <c:v>0.39333333333333087</c:v>
                  </c:pt>
                  <c:pt idx="73">
                    <c:v>0.37000000000000455</c:v>
                  </c:pt>
                  <c:pt idx="74">
                    <c:v>0.38333333333333997</c:v>
                  </c:pt>
                  <c:pt idx="75">
                    <c:v>0.14000000000000057</c:v>
                  </c:pt>
                  <c:pt idx="76">
                    <c:v>0.30666666666667197</c:v>
                  </c:pt>
                  <c:pt idx="77">
                    <c:v>0.34999999999999432</c:v>
                  </c:pt>
                  <c:pt idx="78">
                    <c:v>0.46666666666668277</c:v>
                  </c:pt>
                  <c:pt idx="79">
                    <c:v>0.31333333333333258</c:v>
                  </c:pt>
                  <c:pt idx="80">
                    <c:v>0.25</c:v>
                  </c:pt>
                  <c:pt idx="81">
                    <c:v>0.31666666666666288</c:v>
                  </c:pt>
                  <c:pt idx="82">
                    <c:v>0.30000000000001137</c:v>
                  </c:pt>
                  <c:pt idx="83">
                    <c:v>8.6666666666658898E-2</c:v>
                  </c:pt>
                  <c:pt idx="84">
                    <c:v>2.3333333333340533E-2</c:v>
                  </c:pt>
                  <c:pt idx="85">
                    <c:v>0.30666666666667197</c:v>
                  </c:pt>
                  <c:pt idx="86">
                    <c:v>0.12666666666666515</c:v>
                  </c:pt>
                  <c:pt idx="87">
                    <c:v>0.49333333333332519</c:v>
                  </c:pt>
                  <c:pt idx="88">
                    <c:v>6.6666666666662877E-2</c:v>
                  </c:pt>
                  <c:pt idx="89">
                    <c:v>0.20333333333331893</c:v>
                  </c:pt>
                  <c:pt idx="90">
                    <c:v>0.26333333333333542</c:v>
                  </c:pt>
                  <c:pt idx="91">
                    <c:v>0.26666666666665151</c:v>
                  </c:pt>
                  <c:pt idx="92">
                    <c:v>0.14999999999999147</c:v>
                  </c:pt>
                  <c:pt idx="93">
                    <c:v>0.26333333333332121</c:v>
                  </c:pt>
                  <c:pt idx="94">
                    <c:v>0.46333333333333826</c:v>
                  </c:pt>
                  <c:pt idx="95">
                    <c:v>0.41333333333332689</c:v>
                  </c:pt>
                  <c:pt idx="96">
                    <c:v>0.13666666666665606</c:v>
                  </c:pt>
                  <c:pt idx="97">
                    <c:v>0.18333333333335133</c:v>
                  </c:pt>
                  <c:pt idx="98">
                    <c:v>0.4166666666666714</c:v>
                  </c:pt>
                  <c:pt idx="99">
                    <c:v>0.36333333333332973</c:v>
                  </c:pt>
                  <c:pt idx="100">
                    <c:v>0.17999999999999261</c:v>
                  </c:pt>
                  <c:pt idx="101">
                    <c:v>0.28666666666666174</c:v>
                  </c:pt>
                  <c:pt idx="102">
                    <c:v>0.35666666666665492</c:v>
                  </c:pt>
                  <c:pt idx="103">
                    <c:v>0.46999999999999886</c:v>
                  </c:pt>
                  <c:pt idx="104">
                    <c:v>0.62999999999999545</c:v>
                  </c:pt>
                  <c:pt idx="105">
                    <c:v>0.38999999999998636</c:v>
                  </c:pt>
                  <c:pt idx="106">
                    <c:v>0.38666666666667027</c:v>
                  </c:pt>
                  <c:pt idx="107">
                    <c:v>0.34666666666666401</c:v>
                  </c:pt>
                  <c:pt idx="108">
                    <c:v>0.44333333333332803</c:v>
                  </c:pt>
                  <c:pt idx="109">
                    <c:v>0.44000000000001194</c:v>
                  </c:pt>
                  <c:pt idx="110">
                    <c:v>0.42666666666666231</c:v>
                  </c:pt>
                  <c:pt idx="111">
                    <c:v>0.42666666666666231</c:v>
                  </c:pt>
                  <c:pt idx="112">
                    <c:v>0.16000000000000014</c:v>
                  </c:pt>
                </c:numCache>
              </c:numRef>
            </c:plus>
            <c:minus>
              <c:numRef>
                <c:f>Sheet1!$AL$3:$AL$115</c:f>
                <c:numCache>
                  <c:formatCode>General</c:formatCode>
                  <c:ptCount val="113"/>
                  <c:pt idx="0">
                    <c:v>0</c:v>
                  </c:pt>
                  <c:pt idx="1">
                    <c:v>0.35333333333332462</c:v>
                  </c:pt>
                  <c:pt idx="2">
                    <c:v>0.28000000000001535</c:v>
                  </c:pt>
                  <c:pt idx="3">
                    <c:v>0.56000000000000227</c:v>
                  </c:pt>
                  <c:pt idx="4">
                    <c:v>0.38666666666667027</c:v>
                  </c:pt>
                  <c:pt idx="5">
                    <c:v>0.39999999999999147</c:v>
                  </c:pt>
                  <c:pt idx="6">
                    <c:v>0.22000000000001307</c:v>
                  </c:pt>
                  <c:pt idx="7">
                    <c:v>0.22666666666665947</c:v>
                  </c:pt>
                  <c:pt idx="8">
                    <c:v>0.39666666666667538</c:v>
                  </c:pt>
                  <c:pt idx="9">
                    <c:v>0.55666666666665776</c:v>
                  </c:pt>
                  <c:pt idx="10">
                    <c:v>0.22333333333332916</c:v>
                  </c:pt>
                  <c:pt idx="11">
                    <c:v>0.40000000000000568</c:v>
                  </c:pt>
                  <c:pt idx="12">
                    <c:v>0.52000000000001023</c:v>
                  </c:pt>
                  <c:pt idx="13">
                    <c:v>4.3333333333322344E-2</c:v>
                  </c:pt>
                  <c:pt idx="14">
                    <c:v>0.38999999999998636</c:v>
                  </c:pt>
                  <c:pt idx="15">
                    <c:v>0.2533333333333303</c:v>
                  </c:pt>
                  <c:pt idx="16">
                    <c:v>0.46999999999998465</c:v>
                  </c:pt>
                  <c:pt idx="17">
                    <c:v>0.40333333333333599</c:v>
                  </c:pt>
                  <c:pt idx="18">
                    <c:v>0.32999999999999829</c:v>
                  </c:pt>
                  <c:pt idx="19">
                    <c:v>0.53000000000000114</c:v>
                  </c:pt>
                  <c:pt idx="20">
                    <c:v>0.34333333333333371</c:v>
                  </c:pt>
                  <c:pt idx="21">
                    <c:v>0.36333333333334394</c:v>
                  </c:pt>
                  <c:pt idx="22">
                    <c:v>0.4100000000000108</c:v>
                  </c:pt>
                  <c:pt idx="23">
                    <c:v>0.23999999999999488</c:v>
                  </c:pt>
                  <c:pt idx="24">
                    <c:v>0.49333333333332519</c:v>
                  </c:pt>
                  <c:pt idx="25">
                    <c:v>0.27333333333332632</c:v>
                  </c:pt>
                  <c:pt idx="26">
                    <c:v>0.29666666666665265</c:v>
                  </c:pt>
                  <c:pt idx="27">
                    <c:v>0.26666666666666572</c:v>
                  </c:pt>
                  <c:pt idx="28">
                    <c:v>0.38666666666667027</c:v>
                  </c:pt>
                  <c:pt idx="29">
                    <c:v>0.31666666666666288</c:v>
                  </c:pt>
                  <c:pt idx="30">
                    <c:v>0.28999999999999204</c:v>
                  </c:pt>
                  <c:pt idx="31">
                    <c:v>0.36666666666667425</c:v>
                  </c:pt>
                  <c:pt idx="32">
                    <c:v>0.27000000000001023</c:v>
                  </c:pt>
                  <c:pt idx="33">
                    <c:v>0.34000000000000341</c:v>
                  </c:pt>
                  <c:pt idx="34">
                    <c:v>0.13333333333332575</c:v>
                  </c:pt>
                  <c:pt idx="35">
                    <c:v>0.26333333333333542</c:v>
                  </c:pt>
                  <c:pt idx="36">
                    <c:v>0.31000000000000227</c:v>
                  </c:pt>
                  <c:pt idx="37">
                    <c:v>0.34000000000000341</c:v>
                  </c:pt>
                  <c:pt idx="38">
                    <c:v>0.23333333333333428</c:v>
                  </c:pt>
                  <c:pt idx="39">
                    <c:v>3.6666666666675951E-2</c:v>
                  </c:pt>
                  <c:pt idx="40">
                    <c:v>0.48333333333333428</c:v>
                  </c:pt>
                  <c:pt idx="41">
                    <c:v>0.53000000000000114</c:v>
                  </c:pt>
                  <c:pt idx="42">
                    <c:v>0.57666666666666799</c:v>
                  </c:pt>
                  <c:pt idx="43">
                    <c:v>0.39666666666667538</c:v>
                  </c:pt>
                  <c:pt idx="44">
                    <c:v>0.20000000000000284</c:v>
                  </c:pt>
                  <c:pt idx="45">
                    <c:v>0.4299999999999784</c:v>
                  </c:pt>
                  <c:pt idx="46">
                    <c:v>0.26000000000000512</c:v>
                  </c:pt>
                  <c:pt idx="47">
                    <c:v>0.17999999999999261</c:v>
                  </c:pt>
                  <c:pt idx="48">
                    <c:v>0.38666666666667027</c:v>
                  </c:pt>
                  <c:pt idx="49">
                    <c:v>0.17000000000000171</c:v>
                  </c:pt>
                  <c:pt idx="50">
                    <c:v>0.38666666666667027</c:v>
                  </c:pt>
                  <c:pt idx="51">
                    <c:v>0.1733333333333178</c:v>
                  </c:pt>
                  <c:pt idx="52">
                    <c:v>0.26666666666666572</c:v>
                  </c:pt>
                  <c:pt idx="53">
                    <c:v>0.28666666666666174</c:v>
                  </c:pt>
                  <c:pt idx="54">
                    <c:v>0.26666666666667993</c:v>
                  </c:pt>
                  <c:pt idx="55">
                    <c:v>0.54333333333332234</c:v>
                  </c:pt>
                  <c:pt idx="56">
                    <c:v>0.14000000000000057</c:v>
                  </c:pt>
                  <c:pt idx="57">
                    <c:v>0.34000000000000341</c:v>
                  </c:pt>
                  <c:pt idx="58">
                    <c:v>0.13333333333333997</c:v>
                  </c:pt>
                  <c:pt idx="59">
                    <c:v>0.34999999999999432</c:v>
                  </c:pt>
                  <c:pt idx="60">
                    <c:v>0.24333333333332519</c:v>
                  </c:pt>
                  <c:pt idx="61">
                    <c:v>0.27333333333332632</c:v>
                  </c:pt>
                  <c:pt idx="62">
                    <c:v>0.32333333333333769</c:v>
                  </c:pt>
                  <c:pt idx="63">
                    <c:v>9.3333333333333712E-2</c:v>
                  </c:pt>
                  <c:pt idx="64">
                    <c:v>0.37333333333332064</c:v>
                  </c:pt>
                  <c:pt idx="65">
                    <c:v>0.40333333333333599</c:v>
                  </c:pt>
                  <c:pt idx="66">
                    <c:v>0.23333333333333428</c:v>
                  </c:pt>
                  <c:pt idx="67">
                    <c:v>0.47333333333332916</c:v>
                  </c:pt>
                  <c:pt idx="68">
                    <c:v>0.36666666666666003</c:v>
                  </c:pt>
                  <c:pt idx="69">
                    <c:v>0.42666666666666231</c:v>
                  </c:pt>
                  <c:pt idx="70">
                    <c:v>0.43999999999999773</c:v>
                  </c:pt>
                  <c:pt idx="71">
                    <c:v>0.20666666666666345</c:v>
                  </c:pt>
                  <c:pt idx="72">
                    <c:v>0.33666666666667311</c:v>
                  </c:pt>
                  <c:pt idx="73">
                    <c:v>0.3399999999999892</c:v>
                  </c:pt>
                  <c:pt idx="74">
                    <c:v>0.44666666666665833</c:v>
                  </c:pt>
                  <c:pt idx="75">
                    <c:v>0.28000000000000114</c:v>
                  </c:pt>
                  <c:pt idx="76">
                    <c:v>0.51333333333332121</c:v>
                  </c:pt>
                  <c:pt idx="77">
                    <c:v>0.4100000000000108</c:v>
                  </c:pt>
                  <c:pt idx="78">
                    <c:v>0.40333333333332178</c:v>
                  </c:pt>
                  <c:pt idx="79">
                    <c:v>0.29666666666666686</c:v>
                  </c:pt>
                  <c:pt idx="80">
                    <c:v>0.40999999999999659</c:v>
                  </c:pt>
                  <c:pt idx="81">
                    <c:v>0.54333333333333655</c:v>
                  </c:pt>
                  <c:pt idx="82">
                    <c:v>0.48999999999999488</c:v>
                  </c:pt>
                  <c:pt idx="83">
                    <c:v>5.333333333334167E-2</c:v>
                  </c:pt>
                  <c:pt idx="84">
                    <c:v>4.6666666666652645E-2</c:v>
                  </c:pt>
                  <c:pt idx="85">
                    <c:v>0.51333333333332121</c:v>
                  </c:pt>
                  <c:pt idx="86">
                    <c:v>0.14333333333333087</c:v>
                  </c:pt>
                  <c:pt idx="87">
                    <c:v>0.35666666666666913</c:v>
                  </c:pt>
                  <c:pt idx="88">
                    <c:v>7.3333333333337691E-2</c:v>
                  </c:pt>
                  <c:pt idx="89">
                    <c:v>0.39666666666667538</c:v>
                  </c:pt>
                  <c:pt idx="90">
                    <c:v>0.32666666666666799</c:v>
                  </c:pt>
                  <c:pt idx="91">
                    <c:v>0.19333333333334224</c:v>
                  </c:pt>
                  <c:pt idx="92">
                    <c:v>0.29000000000000625</c:v>
                  </c:pt>
                  <c:pt idx="93">
                    <c:v>0.29666666666668107</c:v>
                  </c:pt>
                  <c:pt idx="94">
                    <c:v>0.32666666666666799</c:v>
                  </c:pt>
                  <c:pt idx="95">
                    <c:v>0.34666666666667822</c:v>
                  </c:pt>
                  <c:pt idx="96">
                    <c:v>0.2433333333333394</c:v>
                  </c:pt>
                  <c:pt idx="97">
                    <c:v>0.23666666666665037</c:v>
                  </c:pt>
                  <c:pt idx="98">
                    <c:v>0.5033333333333303</c:v>
                  </c:pt>
                  <c:pt idx="99">
                    <c:v>0.19666666666667254</c:v>
                  </c:pt>
                  <c:pt idx="100">
                    <c:v>0.36000000000001364</c:v>
                  </c:pt>
                  <c:pt idx="101">
                    <c:v>0.38333333333333997</c:v>
                  </c:pt>
                  <c:pt idx="102">
                    <c:v>0.63333333333333997</c:v>
                  </c:pt>
                  <c:pt idx="103">
                    <c:v>0.40000000000000568</c:v>
                  </c:pt>
                  <c:pt idx="104">
                    <c:v>0.37000000000000455</c:v>
                  </c:pt>
                  <c:pt idx="105">
                    <c:v>0.59000000000001762</c:v>
                  </c:pt>
                  <c:pt idx="106">
                    <c:v>0.5033333333333303</c:v>
                  </c:pt>
                  <c:pt idx="107">
                    <c:v>0.57333333333333769</c:v>
                  </c:pt>
                  <c:pt idx="108">
                    <c:v>0.44666666666667254</c:v>
                  </c:pt>
                  <c:pt idx="109">
                    <c:v>0.47999999999998977</c:v>
                  </c:pt>
                  <c:pt idx="110">
                    <c:v>0.30333333333334167</c:v>
                  </c:pt>
                  <c:pt idx="111">
                    <c:v>0.51333333333333542</c:v>
                  </c:pt>
                  <c:pt idx="112">
                    <c:v>0.26999999999999957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Sheet1!$AJ$3:$AJ$115</c:f>
              <c:numCache>
                <c:formatCode>0.00</c:formatCode>
                <c:ptCount val="113"/>
                <c:pt idx="0">
                  <c:v>98.21</c:v>
                </c:pt>
                <c:pt idx="1">
                  <c:v>98.513333333333321</c:v>
                </c:pt>
                <c:pt idx="2">
                  <c:v>98.340000000000018</c:v>
                </c:pt>
                <c:pt idx="3">
                  <c:v>97.95</c:v>
                </c:pt>
                <c:pt idx="4">
                  <c:v>98.226666666666674</c:v>
                </c:pt>
                <c:pt idx="5">
                  <c:v>97.789999999999978</c:v>
                </c:pt>
                <c:pt idx="6">
                  <c:v>98.389999999999915</c:v>
                </c:pt>
                <c:pt idx="7">
                  <c:v>98.196666666666559</c:v>
                </c:pt>
                <c:pt idx="8">
                  <c:v>98.296666666666667</c:v>
                </c:pt>
                <c:pt idx="9">
                  <c:v>97.956666666666663</c:v>
                </c:pt>
                <c:pt idx="10">
                  <c:v>98.173333333333332</c:v>
                </c:pt>
                <c:pt idx="11">
                  <c:v>97.660000000000011</c:v>
                </c:pt>
                <c:pt idx="12">
                  <c:v>98.12</c:v>
                </c:pt>
                <c:pt idx="13">
                  <c:v>98.153333333333322</c:v>
                </c:pt>
                <c:pt idx="14">
                  <c:v>98.089999999999989</c:v>
                </c:pt>
                <c:pt idx="15">
                  <c:v>97.733333333333235</c:v>
                </c:pt>
                <c:pt idx="16">
                  <c:v>97.839999999999989</c:v>
                </c:pt>
                <c:pt idx="17">
                  <c:v>97.613333333333344</c:v>
                </c:pt>
                <c:pt idx="18">
                  <c:v>97.929999999999993</c:v>
                </c:pt>
                <c:pt idx="19">
                  <c:v>98.07</c:v>
                </c:pt>
                <c:pt idx="20">
                  <c:v>97.903333333333322</c:v>
                </c:pt>
                <c:pt idx="21">
                  <c:v>98.063333333333347</c:v>
                </c:pt>
                <c:pt idx="22">
                  <c:v>98.04</c:v>
                </c:pt>
                <c:pt idx="23">
                  <c:v>97.929999999999993</c:v>
                </c:pt>
                <c:pt idx="24">
                  <c:v>97.763333333333321</c:v>
                </c:pt>
                <c:pt idx="25">
                  <c:v>97.693333333333328</c:v>
                </c:pt>
                <c:pt idx="26">
                  <c:v>97.696666666666559</c:v>
                </c:pt>
                <c:pt idx="27">
                  <c:v>97.856666666666669</c:v>
                </c:pt>
                <c:pt idx="28">
                  <c:v>98.026666666666571</c:v>
                </c:pt>
                <c:pt idx="29">
                  <c:v>98.146666666666661</c:v>
                </c:pt>
                <c:pt idx="30">
                  <c:v>98.34999999999998</c:v>
                </c:pt>
                <c:pt idx="31">
                  <c:v>97.566666666666677</c:v>
                </c:pt>
                <c:pt idx="32">
                  <c:v>98.089999999999918</c:v>
                </c:pt>
                <c:pt idx="33">
                  <c:v>97.42</c:v>
                </c:pt>
                <c:pt idx="34">
                  <c:v>97.84333333333332</c:v>
                </c:pt>
                <c:pt idx="35">
                  <c:v>97.793333333333337</c:v>
                </c:pt>
                <c:pt idx="36">
                  <c:v>97.649999999999991</c:v>
                </c:pt>
                <c:pt idx="37">
                  <c:v>97.2</c:v>
                </c:pt>
                <c:pt idx="38">
                  <c:v>97.553333333333342</c:v>
                </c:pt>
                <c:pt idx="39">
                  <c:v>98.026666666666685</c:v>
                </c:pt>
                <c:pt idx="40">
                  <c:v>98.043333333333337</c:v>
                </c:pt>
                <c:pt idx="41">
                  <c:v>97.87</c:v>
                </c:pt>
                <c:pt idx="42">
                  <c:v>97.626666666666665</c:v>
                </c:pt>
                <c:pt idx="43">
                  <c:v>97.596666666666678</c:v>
                </c:pt>
                <c:pt idx="44">
                  <c:v>98.100000000000009</c:v>
                </c:pt>
                <c:pt idx="45">
                  <c:v>97.469999999999985</c:v>
                </c:pt>
                <c:pt idx="46">
                  <c:v>97.94</c:v>
                </c:pt>
                <c:pt idx="47">
                  <c:v>97.87</c:v>
                </c:pt>
                <c:pt idx="48">
                  <c:v>98.266666666666666</c:v>
                </c:pt>
                <c:pt idx="49">
                  <c:v>98.19</c:v>
                </c:pt>
                <c:pt idx="50">
                  <c:v>97.616666666666674</c:v>
                </c:pt>
                <c:pt idx="51">
                  <c:v>98.10333333333331</c:v>
                </c:pt>
                <c:pt idx="52">
                  <c:v>97.88666666666667</c:v>
                </c:pt>
                <c:pt idx="53">
                  <c:v>97.716666666666654</c:v>
                </c:pt>
                <c:pt idx="54">
                  <c:v>97.416666666666671</c:v>
                </c:pt>
                <c:pt idx="55">
                  <c:v>97.683333333333323</c:v>
                </c:pt>
                <c:pt idx="56">
                  <c:v>97.940000000000012</c:v>
                </c:pt>
                <c:pt idx="57">
                  <c:v>98.36</c:v>
                </c:pt>
                <c:pt idx="58">
                  <c:v>97.943333333333342</c:v>
                </c:pt>
                <c:pt idx="59">
                  <c:v>98.36</c:v>
                </c:pt>
                <c:pt idx="60">
                  <c:v>97.513333333333222</c:v>
                </c:pt>
                <c:pt idx="61">
                  <c:v>98.50333333333333</c:v>
                </c:pt>
                <c:pt idx="62">
                  <c:v>97.703333333333333</c:v>
                </c:pt>
                <c:pt idx="63">
                  <c:v>98.023333333333326</c:v>
                </c:pt>
                <c:pt idx="64">
                  <c:v>97.523333333333326</c:v>
                </c:pt>
                <c:pt idx="65">
                  <c:v>98.233333333333334</c:v>
                </c:pt>
                <c:pt idx="66">
                  <c:v>97.853333333333239</c:v>
                </c:pt>
                <c:pt idx="67">
                  <c:v>97.943333333333328</c:v>
                </c:pt>
                <c:pt idx="68">
                  <c:v>97.576666666666654</c:v>
                </c:pt>
                <c:pt idx="69">
                  <c:v>97.816666666666663</c:v>
                </c:pt>
                <c:pt idx="70">
                  <c:v>98.08</c:v>
                </c:pt>
                <c:pt idx="71">
                  <c:v>97.74666666666667</c:v>
                </c:pt>
                <c:pt idx="72">
                  <c:v>97.686666666666667</c:v>
                </c:pt>
                <c:pt idx="73">
                  <c:v>97.52</c:v>
                </c:pt>
                <c:pt idx="74">
                  <c:v>97.696666666666658</c:v>
                </c:pt>
                <c:pt idx="75">
                  <c:v>97.88</c:v>
                </c:pt>
                <c:pt idx="76">
                  <c:v>97.883333333333326</c:v>
                </c:pt>
                <c:pt idx="77">
                  <c:v>97.860000000000014</c:v>
                </c:pt>
                <c:pt idx="78">
                  <c:v>98.223333333333315</c:v>
                </c:pt>
                <c:pt idx="79">
                  <c:v>98.126666666666665</c:v>
                </c:pt>
                <c:pt idx="80">
                  <c:v>97.94</c:v>
                </c:pt>
                <c:pt idx="81">
                  <c:v>97.873333333333335</c:v>
                </c:pt>
                <c:pt idx="82">
                  <c:v>97.259999999999991</c:v>
                </c:pt>
                <c:pt idx="83">
                  <c:v>98.283333333333346</c:v>
                </c:pt>
                <c:pt idx="84">
                  <c:v>97.896666666666661</c:v>
                </c:pt>
                <c:pt idx="85">
                  <c:v>97.50333333333333</c:v>
                </c:pt>
                <c:pt idx="86">
                  <c:v>97.853333333333339</c:v>
                </c:pt>
                <c:pt idx="87">
                  <c:v>97.106666666666669</c:v>
                </c:pt>
                <c:pt idx="88">
                  <c:v>97.723333333333244</c:v>
                </c:pt>
                <c:pt idx="89">
                  <c:v>97.596666666666579</c:v>
                </c:pt>
                <c:pt idx="90">
                  <c:v>97.876666666666665</c:v>
                </c:pt>
                <c:pt idx="91">
                  <c:v>97.40333333333335</c:v>
                </c:pt>
                <c:pt idx="92">
                  <c:v>97.54</c:v>
                </c:pt>
                <c:pt idx="93">
                  <c:v>97.346666666666678</c:v>
                </c:pt>
                <c:pt idx="94">
                  <c:v>97.726666666666674</c:v>
                </c:pt>
                <c:pt idx="95">
                  <c:v>97.116666666666674</c:v>
                </c:pt>
                <c:pt idx="96">
                  <c:v>97.223333333333343</c:v>
                </c:pt>
                <c:pt idx="97">
                  <c:v>96.976666666666645</c:v>
                </c:pt>
                <c:pt idx="98">
                  <c:v>96.553333333333327</c:v>
                </c:pt>
                <c:pt idx="99">
                  <c:v>95.976666666666674</c:v>
                </c:pt>
                <c:pt idx="100">
                  <c:v>96.12</c:v>
                </c:pt>
                <c:pt idx="101">
                  <c:v>95.493333333333339</c:v>
                </c:pt>
                <c:pt idx="102">
                  <c:v>95.103333333333339</c:v>
                </c:pt>
                <c:pt idx="103">
                  <c:v>95.410000000000011</c:v>
                </c:pt>
                <c:pt idx="104">
                  <c:v>94.68</c:v>
                </c:pt>
                <c:pt idx="105">
                  <c:v>91.970000000000013</c:v>
                </c:pt>
                <c:pt idx="106">
                  <c:v>90.183333333333323</c:v>
                </c:pt>
                <c:pt idx="107">
                  <c:v>88.613333333333344</c:v>
                </c:pt>
                <c:pt idx="108">
                  <c:v>87.356666666666669</c:v>
                </c:pt>
                <c:pt idx="109">
                  <c:v>84.38</c:v>
                </c:pt>
                <c:pt idx="110">
                  <c:v>70.853333333333339</c:v>
                </c:pt>
                <c:pt idx="111">
                  <c:v>51.523333333333333</c:v>
                </c:pt>
                <c:pt idx="112">
                  <c:v>21.03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E-415E-BD01-87517F80A6C0}"/>
            </c:ext>
          </c:extLst>
        </c:ser>
        <c:ser>
          <c:idx val="4"/>
          <c:order val="4"/>
          <c:tx>
            <c:v>AMBER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Sheet1!$AR$3:$AR$115</c:f>
                <c:numCache>
                  <c:formatCode>General</c:formatCode>
                  <c:ptCount val="113"/>
                  <c:pt idx="0">
                    <c:v>0</c:v>
                  </c:pt>
                  <c:pt idx="1">
                    <c:v>0.31000000000000227</c:v>
                  </c:pt>
                  <c:pt idx="2">
                    <c:v>0.18666666666666742</c:v>
                  </c:pt>
                  <c:pt idx="3">
                    <c:v>0.47666666666664526</c:v>
                  </c:pt>
                  <c:pt idx="4">
                    <c:v>0.52666666666667084</c:v>
                  </c:pt>
                  <c:pt idx="5">
                    <c:v>0.32000000000000739</c:v>
                  </c:pt>
                  <c:pt idx="6">
                    <c:v>0.29333333333332234</c:v>
                  </c:pt>
                  <c:pt idx="7">
                    <c:v>0.1799999999999784</c:v>
                  </c:pt>
                  <c:pt idx="8">
                    <c:v>0.30000000000001137</c:v>
                  </c:pt>
                  <c:pt idx="9">
                    <c:v>5.6666666666657761E-2</c:v>
                  </c:pt>
                  <c:pt idx="10">
                    <c:v>0.36666666666667425</c:v>
                  </c:pt>
                  <c:pt idx="11">
                    <c:v>0.43000000000000682</c:v>
                  </c:pt>
                  <c:pt idx="12">
                    <c:v>0.13000000000000966</c:v>
                  </c:pt>
                  <c:pt idx="13">
                    <c:v>0.12666666666667936</c:v>
                  </c:pt>
                  <c:pt idx="14">
                    <c:v>0.56999999999999318</c:v>
                  </c:pt>
                  <c:pt idx="15">
                    <c:v>0.18666666666668164</c:v>
                  </c:pt>
                  <c:pt idx="16">
                    <c:v>0.38666666666665606</c:v>
                  </c:pt>
                  <c:pt idx="17">
                    <c:v>9.3333333333319501E-2</c:v>
                  </c:pt>
                  <c:pt idx="18">
                    <c:v>0.4133333333333411</c:v>
                  </c:pt>
                  <c:pt idx="19">
                    <c:v>0.33333333333334281</c:v>
                  </c:pt>
                  <c:pt idx="20">
                    <c:v>0.34333333333334792</c:v>
                  </c:pt>
                  <c:pt idx="21">
                    <c:v>0.39333333333334508</c:v>
                  </c:pt>
                  <c:pt idx="22">
                    <c:v>0.26000000000000512</c:v>
                  </c:pt>
                  <c:pt idx="23">
                    <c:v>0.42666666666666231</c:v>
                  </c:pt>
                  <c:pt idx="24">
                    <c:v>0.29999999999999716</c:v>
                  </c:pt>
                  <c:pt idx="25">
                    <c:v>0.37666666666666515</c:v>
                  </c:pt>
                  <c:pt idx="26">
                    <c:v>0.26333333333333542</c:v>
                  </c:pt>
                  <c:pt idx="27">
                    <c:v>0.2566666666666606</c:v>
                  </c:pt>
                  <c:pt idx="28">
                    <c:v>0.51333333333333542</c:v>
                  </c:pt>
                  <c:pt idx="29">
                    <c:v>0.14333333333334508</c:v>
                  </c:pt>
                  <c:pt idx="30">
                    <c:v>0.30999999999998806</c:v>
                  </c:pt>
                  <c:pt idx="31">
                    <c:v>0.26333333333333542</c:v>
                  </c:pt>
                  <c:pt idx="32">
                    <c:v>0.30333333333334167</c:v>
                  </c:pt>
                  <c:pt idx="33">
                    <c:v>0.52000000000001023</c:v>
                  </c:pt>
                  <c:pt idx="34">
                    <c:v>0.20333333333333314</c:v>
                  </c:pt>
                  <c:pt idx="35">
                    <c:v>0.35333333333333883</c:v>
                  </c:pt>
                  <c:pt idx="36">
                    <c:v>0.38333333333333997</c:v>
                  </c:pt>
                  <c:pt idx="37">
                    <c:v>0.30333333333332746</c:v>
                  </c:pt>
                  <c:pt idx="38">
                    <c:v>0.31666666666666288</c:v>
                  </c:pt>
                  <c:pt idx="39">
                    <c:v>0.23333333333333428</c:v>
                  </c:pt>
                  <c:pt idx="40">
                    <c:v>0.28666666666666174</c:v>
                  </c:pt>
                  <c:pt idx="41">
                    <c:v>0.32333333333333769</c:v>
                  </c:pt>
                  <c:pt idx="42">
                    <c:v>0.12666666666666515</c:v>
                  </c:pt>
                  <c:pt idx="43">
                    <c:v>0.14000000000000057</c:v>
                  </c:pt>
                  <c:pt idx="44">
                    <c:v>0.38666666666665606</c:v>
                  </c:pt>
                  <c:pt idx="45">
                    <c:v>0.28333333333333144</c:v>
                  </c:pt>
                  <c:pt idx="46">
                    <c:v>0.45000000000000284</c:v>
                  </c:pt>
                  <c:pt idx="47">
                    <c:v>0.29999999999999716</c:v>
                  </c:pt>
                  <c:pt idx="48">
                    <c:v>0.46666666666666856</c:v>
                  </c:pt>
                  <c:pt idx="49">
                    <c:v>0.4933333333333394</c:v>
                  </c:pt>
                  <c:pt idx="50">
                    <c:v>0.25</c:v>
                  </c:pt>
                  <c:pt idx="51">
                    <c:v>0.45999999999999375</c:v>
                  </c:pt>
                  <c:pt idx="52">
                    <c:v>0.21999999999999886</c:v>
                  </c:pt>
                  <c:pt idx="53">
                    <c:v>0.55666666666668618</c:v>
                  </c:pt>
                  <c:pt idx="54">
                    <c:v>0.45000000000000284</c:v>
                  </c:pt>
                  <c:pt idx="55">
                    <c:v>0.4233333333333178</c:v>
                  </c:pt>
                  <c:pt idx="56">
                    <c:v>0.22666666666667368</c:v>
                  </c:pt>
                  <c:pt idx="57">
                    <c:v>0.14333333333333087</c:v>
                  </c:pt>
                  <c:pt idx="58">
                    <c:v>0.20666666666666345</c:v>
                  </c:pt>
                  <c:pt idx="59">
                    <c:v>0.45333333333331893</c:v>
                  </c:pt>
                  <c:pt idx="60">
                    <c:v>0.15999999999999659</c:v>
                  </c:pt>
                  <c:pt idx="61">
                    <c:v>0.33666666666667311</c:v>
                  </c:pt>
                  <c:pt idx="62">
                    <c:v>0.56000000000000227</c:v>
                  </c:pt>
                  <c:pt idx="63">
                    <c:v>0.25999999999999091</c:v>
                  </c:pt>
                  <c:pt idx="64">
                    <c:v>9.0000000000003411E-2</c:v>
                  </c:pt>
                  <c:pt idx="65">
                    <c:v>0.15333333333333599</c:v>
                  </c:pt>
                  <c:pt idx="66">
                    <c:v>0.18999999999998352</c:v>
                  </c:pt>
                  <c:pt idx="67">
                    <c:v>0.46000000000000796</c:v>
                  </c:pt>
                  <c:pt idx="68">
                    <c:v>0.17333333333333201</c:v>
                  </c:pt>
                  <c:pt idx="69">
                    <c:v>0.32000000000000739</c:v>
                  </c:pt>
                  <c:pt idx="70">
                    <c:v>0.51666666666667993</c:v>
                  </c:pt>
                  <c:pt idx="71">
                    <c:v>0.54000000000000625</c:v>
                  </c:pt>
                  <c:pt idx="72">
                    <c:v>0.42000000000001592</c:v>
                  </c:pt>
                  <c:pt idx="73">
                    <c:v>0.25666666666667481</c:v>
                  </c:pt>
                  <c:pt idx="74">
                    <c:v>0.2433333333333394</c:v>
                  </c:pt>
                  <c:pt idx="75">
                    <c:v>0.18000000000000682</c:v>
                  </c:pt>
                  <c:pt idx="76">
                    <c:v>0.38333333333332575</c:v>
                  </c:pt>
                  <c:pt idx="77">
                    <c:v>0.3266666666666822</c:v>
                  </c:pt>
                  <c:pt idx="78">
                    <c:v>0.49000000000000909</c:v>
                  </c:pt>
                  <c:pt idx="79">
                    <c:v>0.14666666666667538</c:v>
                  </c:pt>
                  <c:pt idx="80">
                    <c:v>0.17999999999999261</c:v>
                  </c:pt>
                  <c:pt idx="81">
                    <c:v>0.11999999999999034</c:v>
                  </c:pt>
                  <c:pt idx="82">
                    <c:v>0.28333333333333144</c:v>
                  </c:pt>
                  <c:pt idx="83">
                    <c:v>0.52333333333332632</c:v>
                  </c:pt>
                  <c:pt idx="84">
                    <c:v>0.29333333333333655</c:v>
                  </c:pt>
                  <c:pt idx="85">
                    <c:v>0.35999999999999943</c:v>
                  </c:pt>
                  <c:pt idx="86">
                    <c:v>0.18333333333332291</c:v>
                  </c:pt>
                  <c:pt idx="87">
                    <c:v>0.23333333333333428</c:v>
                  </c:pt>
                  <c:pt idx="88">
                    <c:v>0.28000000000001535</c:v>
                  </c:pt>
                  <c:pt idx="89">
                    <c:v>0.44666666666665833</c:v>
                  </c:pt>
                  <c:pt idx="90">
                    <c:v>0.26333333333333542</c:v>
                  </c:pt>
                  <c:pt idx="91">
                    <c:v>0.23666666666667879</c:v>
                  </c:pt>
                  <c:pt idx="92">
                    <c:v>0.48999999999999488</c:v>
                  </c:pt>
                  <c:pt idx="93">
                    <c:v>0.38333333333333997</c:v>
                  </c:pt>
                  <c:pt idx="94">
                    <c:v>0.51666666666666572</c:v>
                  </c:pt>
                  <c:pt idx="95">
                    <c:v>0.3366666666666589</c:v>
                  </c:pt>
                  <c:pt idx="96">
                    <c:v>0.13333333333333997</c:v>
                  </c:pt>
                  <c:pt idx="97">
                    <c:v>0.34999999999999432</c:v>
                  </c:pt>
                  <c:pt idx="98">
                    <c:v>0.22666666666667368</c:v>
                  </c:pt>
                  <c:pt idx="99">
                    <c:v>0.23333333333332007</c:v>
                  </c:pt>
                  <c:pt idx="100">
                    <c:v>0.32000000000000739</c:v>
                  </c:pt>
                  <c:pt idx="101">
                    <c:v>0.45333333333333314</c:v>
                  </c:pt>
                  <c:pt idx="102">
                    <c:v>0.50666666666667481</c:v>
                  </c:pt>
                  <c:pt idx="103">
                    <c:v>0.44333333333332803</c:v>
                  </c:pt>
                  <c:pt idx="104">
                    <c:v>0.20333333333334735</c:v>
                  </c:pt>
                  <c:pt idx="105">
                    <c:v>0.44666666666665833</c:v>
                  </c:pt>
                  <c:pt idx="106">
                    <c:v>0.53333333333333144</c:v>
                  </c:pt>
                  <c:pt idx="107">
                    <c:v>8.6666666666658898E-2</c:v>
                  </c:pt>
                  <c:pt idx="108">
                    <c:v>0.35000000000000853</c:v>
                  </c:pt>
                  <c:pt idx="109">
                    <c:v>0.4100000000000108</c:v>
                  </c:pt>
                  <c:pt idx="110">
                    <c:v>0.30000000000001137</c:v>
                  </c:pt>
                  <c:pt idx="111">
                    <c:v>0.45666666666666345</c:v>
                  </c:pt>
                  <c:pt idx="112">
                    <c:v>0.44999999999999929</c:v>
                  </c:pt>
                </c:numCache>
              </c:numRef>
            </c:plus>
            <c:minus>
              <c:numRef>
                <c:f>Sheet1!$AS$3:$AS$115</c:f>
                <c:numCache>
                  <c:formatCode>General</c:formatCode>
                  <c:ptCount val="113"/>
                  <c:pt idx="0">
                    <c:v>0</c:v>
                  </c:pt>
                  <c:pt idx="1">
                    <c:v>0.60999999999999943</c:v>
                  </c:pt>
                  <c:pt idx="2">
                    <c:v>0.35333333333333883</c:v>
                  </c:pt>
                  <c:pt idx="3">
                    <c:v>0.37333333333334906</c:v>
                  </c:pt>
                  <c:pt idx="4">
                    <c:v>0.47333333333332916</c:v>
                  </c:pt>
                  <c:pt idx="5">
                    <c:v>0.44999999999998863</c:v>
                  </c:pt>
                  <c:pt idx="6">
                    <c:v>0.54666666666668107</c:v>
                  </c:pt>
                  <c:pt idx="7">
                    <c:v>0.12000000000001876</c:v>
                  </c:pt>
                  <c:pt idx="8">
                    <c:v>0.35999999999998522</c:v>
                  </c:pt>
                  <c:pt idx="9">
                    <c:v>9.3333333333347923E-2</c:v>
                  </c:pt>
                  <c:pt idx="10">
                    <c:v>0.28333333333333144</c:v>
                  </c:pt>
                  <c:pt idx="11">
                    <c:v>0.35999999999999943</c:v>
                  </c:pt>
                  <c:pt idx="12">
                    <c:v>7.9999999999984084E-2</c:v>
                  </c:pt>
                  <c:pt idx="13">
                    <c:v>0.10333333333332462</c:v>
                  </c:pt>
                  <c:pt idx="14">
                    <c:v>0.29000000000000625</c:v>
                  </c:pt>
                  <c:pt idx="15">
                    <c:v>0.26333333333332121</c:v>
                  </c:pt>
                  <c:pt idx="16">
                    <c:v>0.47333333333334338</c:v>
                  </c:pt>
                  <c:pt idx="17">
                    <c:v>0.11666666666667425</c:v>
                  </c:pt>
                  <c:pt idx="18">
                    <c:v>0.45666666666666345</c:v>
                  </c:pt>
                  <c:pt idx="19">
                    <c:v>0.23666666666665037</c:v>
                  </c:pt>
                  <c:pt idx="20">
                    <c:v>0.62666666666665094</c:v>
                  </c:pt>
                  <c:pt idx="21">
                    <c:v>0.20666666666664923</c:v>
                  </c:pt>
                  <c:pt idx="22">
                    <c:v>0.37999999999999545</c:v>
                  </c:pt>
                  <c:pt idx="23">
                    <c:v>0.40333333333333599</c:v>
                  </c:pt>
                  <c:pt idx="24">
                    <c:v>0.54000000000000625</c:v>
                  </c:pt>
                  <c:pt idx="25">
                    <c:v>0.36333333333332973</c:v>
                  </c:pt>
                  <c:pt idx="26">
                    <c:v>0.35666666666666913</c:v>
                  </c:pt>
                  <c:pt idx="27">
                    <c:v>0.2433333333333394</c:v>
                  </c:pt>
                  <c:pt idx="28">
                    <c:v>0.45666666666666345</c:v>
                  </c:pt>
                  <c:pt idx="29">
                    <c:v>0.19666666666665833</c:v>
                  </c:pt>
                  <c:pt idx="30">
                    <c:v>0.4100000000000108</c:v>
                  </c:pt>
                  <c:pt idx="31">
                    <c:v>0.26666666666666572</c:v>
                  </c:pt>
                  <c:pt idx="32">
                    <c:v>0.29666666666665265</c:v>
                  </c:pt>
                  <c:pt idx="33">
                    <c:v>0.32999999999998408</c:v>
                  </c:pt>
                  <c:pt idx="34">
                    <c:v>0.19666666666667254</c:v>
                  </c:pt>
                  <c:pt idx="35">
                    <c:v>0.20666666666666345</c:v>
                  </c:pt>
                  <c:pt idx="36">
                    <c:v>0.35666666666665492</c:v>
                  </c:pt>
                  <c:pt idx="37">
                    <c:v>0.2466666666666697</c:v>
                  </c:pt>
                  <c:pt idx="38">
                    <c:v>0.39333333333333087</c:v>
                  </c:pt>
                  <c:pt idx="39">
                    <c:v>0.18666666666666742</c:v>
                  </c:pt>
                  <c:pt idx="40">
                    <c:v>0.4933333333333394</c:v>
                  </c:pt>
                  <c:pt idx="41">
                    <c:v>0.3366666666666589</c:v>
                  </c:pt>
                  <c:pt idx="42">
                    <c:v>0.20333333333333314</c:v>
                  </c:pt>
                  <c:pt idx="43">
                    <c:v>0.21999999999999886</c:v>
                  </c:pt>
                  <c:pt idx="44">
                    <c:v>0.54333333333335077</c:v>
                  </c:pt>
                  <c:pt idx="45">
                    <c:v>0.39666666666667538</c:v>
                  </c:pt>
                  <c:pt idx="46">
                    <c:v>0.48000000000000398</c:v>
                  </c:pt>
                  <c:pt idx="47">
                    <c:v>0.26999999999999602</c:v>
                  </c:pt>
                  <c:pt idx="48">
                    <c:v>0.44333333333332803</c:v>
                  </c:pt>
                  <c:pt idx="49">
                    <c:v>0.28666666666666174</c:v>
                  </c:pt>
                  <c:pt idx="50">
                    <c:v>0.20000000000000284</c:v>
                  </c:pt>
                  <c:pt idx="51">
                    <c:v>0.54000000000000625</c:v>
                  </c:pt>
                  <c:pt idx="52">
                    <c:v>0.29000000000000625</c:v>
                  </c:pt>
                  <c:pt idx="53">
                    <c:v>0.41333333333331268</c:v>
                  </c:pt>
                  <c:pt idx="54">
                    <c:v>0.23000000000000398</c:v>
                  </c:pt>
                  <c:pt idx="55">
                    <c:v>0.23666666666667879</c:v>
                  </c:pt>
                  <c:pt idx="56">
                    <c:v>0.19333333333332803</c:v>
                  </c:pt>
                  <c:pt idx="57">
                    <c:v>0.2466666666666697</c:v>
                  </c:pt>
                  <c:pt idx="58">
                    <c:v>0.34333333333333371</c:v>
                  </c:pt>
                  <c:pt idx="59">
                    <c:v>0.50666666666667481</c:v>
                  </c:pt>
                  <c:pt idx="60">
                    <c:v>0.26000000000000512</c:v>
                  </c:pt>
                  <c:pt idx="61">
                    <c:v>0.52333333333332632</c:v>
                  </c:pt>
                  <c:pt idx="62">
                    <c:v>0.32999999999999829</c:v>
                  </c:pt>
                  <c:pt idx="63">
                    <c:v>0.50000000000001421</c:v>
                  </c:pt>
                  <c:pt idx="64">
                    <c:v>0.10999999999999943</c:v>
                  </c:pt>
                  <c:pt idx="65">
                    <c:v>0.23666666666666458</c:v>
                  </c:pt>
                  <c:pt idx="66">
                    <c:v>0.11000000000001364</c:v>
                  </c:pt>
                  <c:pt idx="67">
                    <c:v>0.43999999999999773</c:v>
                  </c:pt>
                  <c:pt idx="68">
                    <c:v>0.22666666666667368</c:v>
                  </c:pt>
                  <c:pt idx="69">
                    <c:v>0.5899999999999892</c:v>
                  </c:pt>
                  <c:pt idx="70">
                    <c:v>0.38333333333332575</c:v>
                  </c:pt>
                  <c:pt idx="71">
                    <c:v>0.39999999999999147</c:v>
                  </c:pt>
                  <c:pt idx="72">
                    <c:v>0.22999999999998977</c:v>
                  </c:pt>
                  <c:pt idx="73">
                    <c:v>0.48333333333332007</c:v>
                  </c:pt>
                  <c:pt idx="74">
                    <c:v>0.35666666666665492</c:v>
                  </c:pt>
                  <c:pt idx="75">
                    <c:v>0.30999999999998806</c:v>
                  </c:pt>
                  <c:pt idx="76">
                    <c:v>0.28666666666667595</c:v>
                  </c:pt>
                  <c:pt idx="77">
                    <c:v>0.38333333333331154</c:v>
                  </c:pt>
                  <c:pt idx="78">
                    <c:v>0.47999999999998977</c:v>
                  </c:pt>
                  <c:pt idx="79">
                    <c:v>0.19333333333332803</c:v>
                  </c:pt>
                  <c:pt idx="80">
                    <c:v>0.23000000000000398</c:v>
                  </c:pt>
                  <c:pt idx="81">
                    <c:v>7.000000000000739E-2</c:v>
                  </c:pt>
                  <c:pt idx="82">
                    <c:v>0.25666666666667481</c:v>
                  </c:pt>
                  <c:pt idx="83">
                    <c:v>0.44666666666667254</c:v>
                  </c:pt>
                  <c:pt idx="84">
                    <c:v>0.34666666666666401</c:v>
                  </c:pt>
                  <c:pt idx="85">
                    <c:v>0.57999999999999829</c:v>
                  </c:pt>
                  <c:pt idx="86">
                    <c:v>0.19666666666667254</c:v>
                  </c:pt>
                  <c:pt idx="87">
                    <c:v>0.38666666666667027</c:v>
                  </c:pt>
                  <c:pt idx="88">
                    <c:v>0.19999999999998863</c:v>
                  </c:pt>
                  <c:pt idx="89">
                    <c:v>0.38333333333333997</c:v>
                  </c:pt>
                  <c:pt idx="90">
                    <c:v>0.48666666666666458</c:v>
                  </c:pt>
                  <c:pt idx="91">
                    <c:v>0.32333333333332348</c:v>
                  </c:pt>
                  <c:pt idx="92">
                    <c:v>0.32999999999999829</c:v>
                  </c:pt>
                  <c:pt idx="93">
                    <c:v>0.34666666666666401</c:v>
                  </c:pt>
                  <c:pt idx="94">
                    <c:v>0.3333333333333286</c:v>
                  </c:pt>
                  <c:pt idx="95">
                    <c:v>0.58333333333334281</c:v>
                  </c:pt>
                  <c:pt idx="96">
                    <c:v>0.20666666666666345</c:v>
                  </c:pt>
                  <c:pt idx="97">
                    <c:v>0.28000000000000114</c:v>
                  </c:pt>
                  <c:pt idx="98">
                    <c:v>0.2533333333333303</c:v>
                  </c:pt>
                  <c:pt idx="99">
                    <c:v>0.35666666666668334</c:v>
                  </c:pt>
                  <c:pt idx="100">
                    <c:v>0.32999999999999829</c:v>
                  </c:pt>
                  <c:pt idx="101">
                    <c:v>0.51666666666666572</c:v>
                  </c:pt>
                  <c:pt idx="102">
                    <c:v>0.43333333333332291</c:v>
                  </c:pt>
                  <c:pt idx="103">
                    <c:v>0.45666666666667766</c:v>
                  </c:pt>
                  <c:pt idx="104">
                    <c:v>0.29666666666665265</c:v>
                  </c:pt>
                  <c:pt idx="105">
                    <c:v>0.31333333333334679</c:v>
                  </c:pt>
                  <c:pt idx="106">
                    <c:v>0.44666666666667254</c:v>
                  </c:pt>
                  <c:pt idx="107">
                    <c:v>5.333333333334167E-2</c:v>
                  </c:pt>
                  <c:pt idx="108">
                    <c:v>0.34999999999999432</c:v>
                  </c:pt>
                  <c:pt idx="109">
                    <c:v>0.49999999999998579</c:v>
                  </c:pt>
                  <c:pt idx="110">
                    <c:v>0.45999999999999375</c:v>
                  </c:pt>
                  <c:pt idx="111">
                    <c:v>0.51333333333333542</c:v>
                  </c:pt>
                  <c:pt idx="112">
                    <c:v>0.28000000000000114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Sheet1!$AQ$3:$AQ$115</c:f>
              <c:numCache>
                <c:formatCode>0.00</c:formatCode>
                <c:ptCount val="113"/>
                <c:pt idx="0">
                  <c:v>98.21</c:v>
                </c:pt>
                <c:pt idx="1">
                  <c:v>97.8</c:v>
                </c:pt>
                <c:pt idx="2">
                  <c:v>97.983333333333334</c:v>
                </c:pt>
                <c:pt idx="3">
                  <c:v>98.40333333333335</c:v>
                </c:pt>
                <c:pt idx="4">
                  <c:v>98.203333333333333</c:v>
                </c:pt>
                <c:pt idx="5">
                  <c:v>98.009999999999991</c:v>
                </c:pt>
                <c:pt idx="6">
                  <c:v>97.90666666666668</c:v>
                </c:pt>
                <c:pt idx="7">
                  <c:v>98.020000000000024</c:v>
                </c:pt>
                <c:pt idx="8">
                  <c:v>97.629999999999882</c:v>
                </c:pt>
                <c:pt idx="9">
                  <c:v>98.143333333333359</c:v>
                </c:pt>
                <c:pt idx="10">
                  <c:v>97.773333333333326</c:v>
                </c:pt>
                <c:pt idx="11">
                  <c:v>98.13</c:v>
                </c:pt>
                <c:pt idx="12">
                  <c:v>97.879999999999896</c:v>
                </c:pt>
                <c:pt idx="13">
                  <c:v>98.263333333333321</c:v>
                </c:pt>
                <c:pt idx="14">
                  <c:v>98.55</c:v>
                </c:pt>
                <c:pt idx="15">
                  <c:v>97.973333333333315</c:v>
                </c:pt>
                <c:pt idx="16">
                  <c:v>97.843333333333234</c:v>
                </c:pt>
                <c:pt idx="17">
                  <c:v>98.046666666666667</c:v>
                </c:pt>
                <c:pt idx="18">
                  <c:v>97.646666666666661</c:v>
                </c:pt>
                <c:pt idx="19">
                  <c:v>98.266666666666652</c:v>
                </c:pt>
                <c:pt idx="20">
                  <c:v>97.726666666666645</c:v>
                </c:pt>
                <c:pt idx="21">
                  <c:v>97.526666666666657</c:v>
                </c:pt>
                <c:pt idx="22">
                  <c:v>97.88</c:v>
                </c:pt>
                <c:pt idx="23">
                  <c:v>97.643333333333246</c:v>
                </c:pt>
                <c:pt idx="24">
                  <c:v>97.740000000000009</c:v>
                </c:pt>
                <c:pt idx="25">
                  <c:v>97.943333333333229</c:v>
                </c:pt>
                <c:pt idx="26">
                  <c:v>97.546666666666667</c:v>
                </c:pt>
                <c:pt idx="27">
                  <c:v>97.913333333333242</c:v>
                </c:pt>
                <c:pt idx="28">
                  <c:v>97.436666666666667</c:v>
                </c:pt>
                <c:pt idx="29">
                  <c:v>98.006666666666661</c:v>
                </c:pt>
                <c:pt idx="30">
                  <c:v>97.87</c:v>
                </c:pt>
                <c:pt idx="31">
                  <c:v>97.556666666666658</c:v>
                </c:pt>
                <c:pt idx="32">
                  <c:v>97.84666666666665</c:v>
                </c:pt>
                <c:pt idx="33">
                  <c:v>97.219999999999985</c:v>
                </c:pt>
                <c:pt idx="34">
                  <c:v>97.576666666666668</c:v>
                </c:pt>
                <c:pt idx="35">
                  <c:v>97.526666666666657</c:v>
                </c:pt>
                <c:pt idx="36">
                  <c:v>98.006666666666661</c:v>
                </c:pt>
                <c:pt idx="37">
                  <c:v>98.166666666666671</c:v>
                </c:pt>
                <c:pt idx="38">
                  <c:v>97.553333333333342</c:v>
                </c:pt>
                <c:pt idx="39">
                  <c:v>98.316666666666663</c:v>
                </c:pt>
                <c:pt idx="40">
                  <c:v>97.873333333333335</c:v>
                </c:pt>
                <c:pt idx="41">
                  <c:v>97.586666666666659</c:v>
                </c:pt>
                <c:pt idx="42">
                  <c:v>97.733333333333334</c:v>
                </c:pt>
                <c:pt idx="43">
                  <c:v>97.62</c:v>
                </c:pt>
                <c:pt idx="44">
                  <c:v>98.033333333333346</c:v>
                </c:pt>
                <c:pt idx="45">
                  <c:v>97.546666666666667</c:v>
                </c:pt>
                <c:pt idx="46">
                  <c:v>98.089999999999904</c:v>
                </c:pt>
                <c:pt idx="47">
                  <c:v>97.89</c:v>
                </c:pt>
                <c:pt idx="48">
                  <c:v>97.513333333333335</c:v>
                </c:pt>
                <c:pt idx="49">
                  <c:v>97.446666666666658</c:v>
                </c:pt>
                <c:pt idx="50">
                  <c:v>98.2</c:v>
                </c:pt>
                <c:pt idx="51">
                  <c:v>97.79</c:v>
                </c:pt>
                <c:pt idx="52">
                  <c:v>97.92</c:v>
                </c:pt>
                <c:pt idx="53">
                  <c:v>97.85333333333331</c:v>
                </c:pt>
                <c:pt idx="54">
                  <c:v>97.779999999999902</c:v>
                </c:pt>
                <c:pt idx="55">
                  <c:v>98.086666666666588</c:v>
                </c:pt>
                <c:pt idx="56">
                  <c:v>97.263333333333321</c:v>
                </c:pt>
                <c:pt idx="57">
                  <c:v>97.906666666666581</c:v>
                </c:pt>
                <c:pt idx="58">
                  <c:v>97.793333333333337</c:v>
                </c:pt>
                <c:pt idx="59">
                  <c:v>97.526666666666685</c:v>
                </c:pt>
                <c:pt idx="60">
                  <c:v>97.79</c:v>
                </c:pt>
                <c:pt idx="61">
                  <c:v>97.713333333333239</c:v>
                </c:pt>
                <c:pt idx="62">
                  <c:v>97.24</c:v>
                </c:pt>
                <c:pt idx="63">
                  <c:v>97.610000000000014</c:v>
                </c:pt>
                <c:pt idx="64">
                  <c:v>97.82</c:v>
                </c:pt>
                <c:pt idx="65">
                  <c:v>97.816666666666663</c:v>
                </c:pt>
                <c:pt idx="66">
                  <c:v>98.160000000000011</c:v>
                </c:pt>
                <c:pt idx="67">
                  <c:v>98.2</c:v>
                </c:pt>
                <c:pt idx="68">
                  <c:v>97.986666666666665</c:v>
                </c:pt>
                <c:pt idx="69">
                  <c:v>97.739999999999895</c:v>
                </c:pt>
                <c:pt idx="70">
                  <c:v>98.133333333333326</c:v>
                </c:pt>
                <c:pt idx="71">
                  <c:v>98.219999999999985</c:v>
                </c:pt>
                <c:pt idx="72">
                  <c:v>98.159999999999982</c:v>
                </c:pt>
                <c:pt idx="73">
                  <c:v>97.633333333333326</c:v>
                </c:pt>
                <c:pt idx="74">
                  <c:v>97.776666666666657</c:v>
                </c:pt>
                <c:pt idx="75">
                  <c:v>97.949999999999989</c:v>
                </c:pt>
                <c:pt idx="76">
                  <c:v>97.966666666666683</c:v>
                </c:pt>
                <c:pt idx="77">
                  <c:v>97.723333333333315</c:v>
                </c:pt>
                <c:pt idx="78">
                  <c:v>97.899999999999991</c:v>
                </c:pt>
                <c:pt idx="79">
                  <c:v>98.183333333333238</c:v>
                </c:pt>
                <c:pt idx="80">
                  <c:v>97.160000000000011</c:v>
                </c:pt>
                <c:pt idx="81">
                  <c:v>97.920000000000016</c:v>
                </c:pt>
                <c:pt idx="82">
                  <c:v>97.74666666666667</c:v>
                </c:pt>
                <c:pt idx="83">
                  <c:v>97.916666666666671</c:v>
                </c:pt>
                <c:pt idx="84">
                  <c:v>98.076666666666654</c:v>
                </c:pt>
                <c:pt idx="85">
                  <c:v>97.820000000000007</c:v>
                </c:pt>
                <c:pt idx="86">
                  <c:v>97.916666666666572</c:v>
                </c:pt>
                <c:pt idx="87">
                  <c:v>97.676666666666662</c:v>
                </c:pt>
                <c:pt idx="88">
                  <c:v>98.199999999999889</c:v>
                </c:pt>
                <c:pt idx="89">
                  <c:v>98.093333333333348</c:v>
                </c:pt>
                <c:pt idx="90">
                  <c:v>97.61666666666666</c:v>
                </c:pt>
                <c:pt idx="91">
                  <c:v>97.493333333333226</c:v>
                </c:pt>
                <c:pt idx="92">
                  <c:v>97.8</c:v>
                </c:pt>
                <c:pt idx="93">
                  <c:v>97.236666666666565</c:v>
                </c:pt>
                <c:pt idx="94">
                  <c:v>97.803333333333228</c:v>
                </c:pt>
                <c:pt idx="95">
                  <c:v>97.413333333333341</c:v>
                </c:pt>
                <c:pt idx="96">
                  <c:v>97.396666666666661</c:v>
                </c:pt>
                <c:pt idx="97">
                  <c:v>97.320000000000007</c:v>
                </c:pt>
                <c:pt idx="98">
                  <c:v>96.583333333333329</c:v>
                </c:pt>
                <c:pt idx="99">
                  <c:v>97.356666666666683</c:v>
                </c:pt>
                <c:pt idx="100">
                  <c:v>97.149999999999991</c:v>
                </c:pt>
                <c:pt idx="101">
                  <c:v>96.756666666666661</c:v>
                </c:pt>
                <c:pt idx="102">
                  <c:v>96.463333333333324</c:v>
                </c:pt>
                <c:pt idx="103">
                  <c:v>96.856666666666683</c:v>
                </c:pt>
                <c:pt idx="104">
                  <c:v>96.386666666666656</c:v>
                </c:pt>
                <c:pt idx="105">
                  <c:v>95.363333333333344</c:v>
                </c:pt>
                <c:pt idx="106">
                  <c:v>93.63666666666667</c:v>
                </c:pt>
                <c:pt idx="107">
                  <c:v>92.473333333333343</c:v>
                </c:pt>
                <c:pt idx="108">
                  <c:v>89.079999999999885</c:v>
                </c:pt>
                <c:pt idx="109">
                  <c:v>85.969999999999985</c:v>
                </c:pt>
                <c:pt idx="110">
                  <c:v>78.909999999999982</c:v>
                </c:pt>
                <c:pt idx="111">
                  <c:v>54.973333333333336</c:v>
                </c:pt>
                <c:pt idx="1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E-415E-BD01-87517F80A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969504"/>
        <c:axId val="440970488"/>
      </c:lineChart>
      <c:catAx>
        <c:axId val="44096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Features (Decrements of 7)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006439235415736"/>
              <c:y val="0.94975251479420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70488"/>
        <c:crosses val="autoZero"/>
        <c:auto val="0"/>
        <c:lblAlgn val="ctr"/>
        <c:lblOffset val="0"/>
        <c:tickLblSkip val="7"/>
        <c:tickMarkSkip val="7"/>
        <c:noMultiLvlLbl val="0"/>
      </c:catAx>
      <c:valAx>
        <c:axId val="44097048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35886922658576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69504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426822121223542E-2"/>
          <c:y val="0.44723245353166613"/>
          <c:w val="0.16360028504255036"/>
          <c:h val="0.4266727054128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13447</xdr:colOff>
      <xdr:row>1</xdr:row>
      <xdr:rowOff>8853</xdr:rowOff>
    </xdr:from>
    <xdr:to>
      <xdr:col>8</xdr:col>
      <xdr:colOff>636494</xdr:colOff>
      <xdr:row>16</xdr:row>
      <xdr:rowOff>14567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39B05-B137-4608-B914-54460AD10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47E65-44A6-4439-BCFE-468FFAD614D2}">
  <dimension ref="B1:AS1001"/>
  <sheetViews>
    <sheetView tabSelected="1" zoomScale="85" zoomScaleNormal="85" workbookViewId="0">
      <selection activeCell="B18" sqref="B18"/>
    </sheetView>
  </sheetViews>
  <sheetFormatPr defaultRowHeight="14.4" x14ac:dyDescent="0.55000000000000004"/>
  <cols>
    <col min="3" max="4" width="8.83984375" customWidth="1"/>
    <col min="5" max="6" width="8.89453125" customWidth="1"/>
  </cols>
  <sheetData>
    <row r="1" spans="11:45" x14ac:dyDescent="0.55000000000000004">
      <c r="L1" t="s">
        <v>0</v>
      </c>
      <c r="S1" t="s">
        <v>1</v>
      </c>
      <c r="Z1" t="s">
        <v>2</v>
      </c>
      <c r="AG1" t="s">
        <v>3</v>
      </c>
      <c r="AN1" s="1" t="s">
        <v>10</v>
      </c>
    </row>
    <row r="2" spans="11:45" x14ac:dyDescent="0.55000000000000004"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  <c r="S2" t="s">
        <v>4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Z2" t="s">
        <v>4</v>
      </c>
      <c r="AA2" t="s">
        <v>5</v>
      </c>
      <c r="AB2" t="s">
        <v>6</v>
      </c>
      <c r="AC2" t="s">
        <v>7</v>
      </c>
      <c r="AD2" t="s">
        <v>8</v>
      </c>
      <c r="AE2" t="s">
        <v>9</v>
      </c>
      <c r="AG2" t="s">
        <v>4</v>
      </c>
      <c r="AH2" t="s">
        <v>5</v>
      </c>
      <c r="AI2" t="s">
        <v>6</v>
      </c>
      <c r="AJ2" t="s">
        <v>7</v>
      </c>
      <c r="AK2" t="s">
        <v>8</v>
      </c>
      <c r="AL2" t="s">
        <v>9</v>
      </c>
      <c r="AN2" t="s">
        <v>4</v>
      </c>
      <c r="AO2" t="s">
        <v>5</v>
      </c>
      <c r="AP2" t="s">
        <v>6</v>
      </c>
      <c r="AQ2" t="s">
        <v>7</v>
      </c>
      <c r="AR2" t="s">
        <v>8</v>
      </c>
      <c r="AS2" t="s">
        <v>9</v>
      </c>
    </row>
    <row r="3" spans="11:45" x14ac:dyDescent="0.55000000000000004">
      <c r="K3">
        <v>784</v>
      </c>
      <c r="L3" s="1">
        <v>98.21</v>
      </c>
      <c r="M3" s="1">
        <v>98.21</v>
      </c>
      <c r="N3" s="1">
        <v>98.21</v>
      </c>
      <c r="O3" s="1">
        <f t="shared" ref="O3:O34" si="0">AVERAGE(L3:N3)</f>
        <v>98.21</v>
      </c>
      <c r="P3" s="1">
        <f t="shared" ref="P3:P34" si="1">MAX(L3:N3)-O3</f>
        <v>0</v>
      </c>
      <c r="Q3" s="1">
        <f t="shared" ref="Q3:Q34" si="2">O3-MIN(L3:N3)</f>
        <v>0</v>
      </c>
      <c r="S3" s="1">
        <v>98.21</v>
      </c>
      <c r="T3" s="1">
        <v>98.21</v>
      </c>
      <c r="U3" s="1">
        <v>98.21</v>
      </c>
      <c r="V3" s="1">
        <f t="shared" ref="V3:V34" si="3">AVERAGE(S3:U3)</f>
        <v>98.21</v>
      </c>
      <c r="W3" s="1">
        <f t="shared" ref="W3:W34" si="4">MAX(S3:U3)-V3</f>
        <v>0</v>
      </c>
      <c r="X3" s="1">
        <f t="shared" ref="X3:X34" si="5">V3-MIN(S3:U3)</f>
        <v>0</v>
      </c>
      <c r="Z3" s="1">
        <v>98.21</v>
      </c>
      <c r="AA3" s="1">
        <v>98.21</v>
      </c>
      <c r="AB3" s="1">
        <v>98.21</v>
      </c>
      <c r="AC3" s="1">
        <f t="shared" ref="AC3:AC34" si="6">AVERAGE(Z3:AB3)</f>
        <v>98.21</v>
      </c>
      <c r="AD3" s="1">
        <f t="shared" ref="AD3:AD34" si="7">MAX(Z3:AB3)-AC3</f>
        <v>0</v>
      </c>
      <c r="AE3" s="1">
        <f t="shared" ref="AE3:AE34" si="8">AC3-MIN(Z3:AB3)</f>
        <v>0</v>
      </c>
      <c r="AG3" s="1">
        <v>98.21</v>
      </c>
      <c r="AH3" s="1">
        <v>98.21</v>
      </c>
      <c r="AI3" s="1">
        <v>98.21</v>
      </c>
      <c r="AJ3" s="1">
        <f t="shared" ref="AJ3:AJ34" si="9">AVERAGE(AG3:AI3)</f>
        <v>98.21</v>
      </c>
      <c r="AK3" s="1">
        <f t="shared" ref="AK3:AK34" si="10">MAX(AG3:AI3)-AJ3</f>
        <v>0</v>
      </c>
      <c r="AL3" s="1">
        <f t="shared" ref="AL3:AL34" si="11">AJ3-MIN(AG3:AI3)</f>
        <v>0</v>
      </c>
      <c r="AN3" s="1">
        <v>98.21</v>
      </c>
      <c r="AO3" s="1">
        <v>98.21</v>
      </c>
      <c r="AP3" s="1">
        <v>98.21</v>
      </c>
      <c r="AQ3" s="1">
        <f t="shared" ref="AQ3:AQ34" si="12">AVERAGE(AN3:AP3)</f>
        <v>98.21</v>
      </c>
      <c r="AR3" s="1">
        <f t="shared" ref="AR3:AR34" si="13">MAX(AN3:AP3)-AQ3</f>
        <v>0</v>
      </c>
      <c r="AS3" s="1">
        <f t="shared" ref="AS3:AS34" si="14">AQ3-MIN(AN3:AP3)</f>
        <v>0</v>
      </c>
    </row>
    <row r="4" spans="11:45" x14ac:dyDescent="0.55000000000000004">
      <c r="K4">
        <f>K3-7</f>
        <v>777</v>
      </c>
      <c r="L4" s="1">
        <v>98.38</v>
      </c>
      <c r="M4">
        <v>98.699999999999989</v>
      </c>
      <c r="N4">
        <v>99.339999999999989</v>
      </c>
      <c r="O4" s="1">
        <f t="shared" si="0"/>
        <v>98.806666666666658</v>
      </c>
      <c r="P4" s="1">
        <f t="shared" si="1"/>
        <v>0.53333333333333144</v>
      </c>
      <c r="Q4" s="1">
        <f t="shared" si="2"/>
        <v>0.42666666666666231</v>
      </c>
      <c r="S4" s="1">
        <v>98.32</v>
      </c>
      <c r="T4">
        <v>98.1</v>
      </c>
      <c r="U4">
        <v>98.33</v>
      </c>
      <c r="V4" s="1">
        <f t="shared" si="3"/>
        <v>98.25</v>
      </c>
      <c r="W4" s="1">
        <f t="shared" si="4"/>
        <v>7.9999999999998295E-2</v>
      </c>
      <c r="X4" s="1">
        <f t="shared" si="5"/>
        <v>0.15000000000000568</v>
      </c>
      <c r="Z4" s="1">
        <v>98.47</v>
      </c>
      <c r="AA4">
        <v>98.67</v>
      </c>
      <c r="AB4">
        <v>98.88</v>
      </c>
      <c r="AC4" s="1">
        <f t="shared" si="6"/>
        <v>98.673333333333332</v>
      </c>
      <c r="AD4" s="1">
        <f t="shared" si="7"/>
        <v>0.20666666666666345</v>
      </c>
      <c r="AE4" s="1">
        <f t="shared" si="8"/>
        <v>0.20333333333333314</v>
      </c>
      <c r="AG4" s="1">
        <v>98.35</v>
      </c>
      <c r="AH4">
        <v>98.16</v>
      </c>
      <c r="AI4">
        <v>99.03</v>
      </c>
      <c r="AJ4" s="1">
        <f t="shared" si="9"/>
        <v>98.513333333333321</v>
      </c>
      <c r="AK4" s="1">
        <f t="shared" si="10"/>
        <v>0.51666666666667993</v>
      </c>
      <c r="AL4" s="1">
        <f t="shared" si="11"/>
        <v>0.35333333333332462</v>
      </c>
      <c r="AN4" s="1">
        <v>98.11</v>
      </c>
      <c r="AO4" s="1">
        <v>98.1</v>
      </c>
      <c r="AP4" s="1">
        <v>97.19</v>
      </c>
      <c r="AQ4" s="1">
        <f t="shared" si="12"/>
        <v>97.8</v>
      </c>
      <c r="AR4" s="1">
        <f t="shared" si="13"/>
        <v>0.31000000000000227</v>
      </c>
      <c r="AS4" s="1">
        <f t="shared" si="14"/>
        <v>0.60999999999999943</v>
      </c>
    </row>
    <row r="5" spans="11:45" x14ac:dyDescent="0.55000000000000004">
      <c r="K5">
        <f t="shared" ref="K5:K68" si="15">K4-7</f>
        <v>770</v>
      </c>
      <c r="L5" s="1">
        <v>98.52</v>
      </c>
      <c r="M5">
        <v>98.81</v>
      </c>
      <c r="N5">
        <v>98.91</v>
      </c>
      <c r="O5" s="1">
        <f t="shared" si="0"/>
        <v>98.74666666666667</v>
      </c>
      <c r="P5" s="1">
        <f t="shared" si="1"/>
        <v>0.16333333333332689</v>
      </c>
      <c r="Q5" s="1">
        <f t="shared" si="2"/>
        <v>0.22666666666667368</v>
      </c>
      <c r="S5" s="1">
        <v>97.64</v>
      </c>
      <c r="T5">
        <v>97.5</v>
      </c>
      <c r="U5">
        <v>98.23</v>
      </c>
      <c r="V5" s="1">
        <f t="shared" si="3"/>
        <v>97.79</v>
      </c>
      <c r="W5" s="1">
        <f t="shared" si="4"/>
        <v>0.43999999999999773</v>
      </c>
      <c r="X5" s="1">
        <f t="shared" si="5"/>
        <v>0.29000000000000625</v>
      </c>
      <c r="Z5" s="1">
        <v>98.26</v>
      </c>
      <c r="AA5">
        <v>98.82</v>
      </c>
      <c r="AB5">
        <v>98.86</v>
      </c>
      <c r="AC5" s="1">
        <f t="shared" si="6"/>
        <v>98.646666666666661</v>
      </c>
      <c r="AD5" s="1">
        <f t="shared" si="7"/>
        <v>0.21333333333333826</v>
      </c>
      <c r="AE5" s="1">
        <f t="shared" si="8"/>
        <v>0.38666666666665606</v>
      </c>
      <c r="AG5" s="1">
        <v>98.29</v>
      </c>
      <c r="AH5">
        <v>98.06</v>
      </c>
      <c r="AI5">
        <v>98.67</v>
      </c>
      <c r="AJ5" s="1">
        <f t="shared" si="9"/>
        <v>98.340000000000018</v>
      </c>
      <c r="AK5" s="1">
        <f t="shared" si="10"/>
        <v>0.32999999999998408</v>
      </c>
      <c r="AL5" s="1">
        <f t="shared" si="11"/>
        <v>0.28000000000001535</v>
      </c>
      <c r="AN5" s="1">
        <v>98.17</v>
      </c>
      <c r="AO5" s="1">
        <v>98.149999999999991</v>
      </c>
      <c r="AP5" s="1">
        <v>97.63</v>
      </c>
      <c r="AQ5" s="1">
        <f t="shared" si="12"/>
        <v>97.983333333333334</v>
      </c>
      <c r="AR5" s="1">
        <f t="shared" si="13"/>
        <v>0.18666666666666742</v>
      </c>
      <c r="AS5" s="1">
        <f t="shared" si="14"/>
        <v>0.35333333333333883</v>
      </c>
    </row>
    <row r="6" spans="11:45" x14ac:dyDescent="0.55000000000000004">
      <c r="K6">
        <f t="shared" si="15"/>
        <v>763</v>
      </c>
      <c r="L6" s="1">
        <v>98.28</v>
      </c>
      <c r="M6">
        <v>98.54</v>
      </c>
      <c r="N6">
        <v>98.81</v>
      </c>
      <c r="O6" s="1">
        <f t="shared" si="0"/>
        <v>98.543333333333337</v>
      </c>
      <c r="P6" s="1">
        <f t="shared" si="1"/>
        <v>0.26666666666666572</v>
      </c>
      <c r="Q6" s="1">
        <f t="shared" si="2"/>
        <v>0.26333333333333542</v>
      </c>
      <c r="S6" s="1">
        <v>98.2</v>
      </c>
      <c r="T6">
        <v>98.23</v>
      </c>
      <c r="U6">
        <v>98.75</v>
      </c>
      <c r="V6" s="1">
        <f t="shared" si="3"/>
        <v>98.393333333333331</v>
      </c>
      <c r="W6" s="1">
        <f t="shared" si="4"/>
        <v>0.35666666666666913</v>
      </c>
      <c r="X6" s="1">
        <f t="shared" si="5"/>
        <v>0.19333333333332803</v>
      </c>
      <c r="Z6" s="1">
        <v>97.84</v>
      </c>
      <c r="AA6">
        <v>97.990000000000009</v>
      </c>
      <c r="AB6">
        <v>98.63000000000001</v>
      </c>
      <c r="AC6" s="1">
        <f t="shared" si="6"/>
        <v>98.15333333333335</v>
      </c>
      <c r="AD6" s="1">
        <f t="shared" si="7"/>
        <v>0.47666666666665947</v>
      </c>
      <c r="AE6" s="1">
        <f t="shared" si="8"/>
        <v>0.31333333333334679</v>
      </c>
      <c r="AG6" s="1">
        <v>98.08</v>
      </c>
      <c r="AH6">
        <v>97.39</v>
      </c>
      <c r="AI6">
        <v>98.38</v>
      </c>
      <c r="AJ6" s="1">
        <f t="shared" si="9"/>
        <v>97.95</v>
      </c>
      <c r="AK6" s="1">
        <f t="shared" si="10"/>
        <v>0.42999999999999261</v>
      </c>
      <c r="AL6" s="1">
        <f t="shared" si="11"/>
        <v>0.56000000000000227</v>
      </c>
      <c r="AN6" s="1">
        <v>98.3</v>
      </c>
      <c r="AO6" s="1">
        <v>98.88</v>
      </c>
      <c r="AP6" s="1">
        <v>98.03</v>
      </c>
      <c r="AQ6" s="1">
        <f t="shared" si="12"/>
        <v>98.40333333333335</v>
      </c>
      <c r="AR6" s="1">
        <f t="shared" si="13"/>
        <v>0.47666666666664526</v>
      </c>
      <c r="AS6" s="1">
        <f t="shared" si="14"/>
        <v>0.37333333333334906</v>
      </c>
    </row>
    <row r="7" spans="11:45" x14ac:dyDescent="0.55000000000000004">
      <c r="K7">
        <f t="shared" si="15"/>
        <v>756</v>
      </c>
      <c r="L7" s="1">
        <v>98.34</v>
      </c>
      <c r="M7">
        <v>99.250000000000014</v>
      </c>
      <c r="N7">
        <v>99.320000000000007</v>
      </c>
      <c r="O7" s="1">
        <f t="shared" si="0"/>
        <v>98.970000000000013</v>
      </c>
      <c r="P7" s="1">
        <f t="shared" si="1"/>
        <v>0.34999999999999432</v>
      </c>
      <c r="Q7" s="1">
        <f t="shared" si="2"/>
        <v>0.63000000000000966</v>
      </c>
      <c r="S7" s="1">
        <v>98.06</v>
      </c>
      <c r="T7">
        <v>98.63</v>
      </c>
      <c r="U7">
        <v>99.03</v>
      </c>
      <c r="V7" s="1">
        <f t="shared" si="3"/>
        <v>98.573333333333338</v>
      </c>
      <c r="W7" s="1">
        <f t="shared" si="4"/>
        <v>0.45666666666666345</v>
      </c>
      <c r="X7" s="1">
        <f t="shared" si="5"/>
        <v>0.51333333333333542</v>
      </c>
      <c r="Z7" s="1">
        <v>98.07</v>
      </c>
      <c r="AA7">
        <v>97.429999999999993</v>
      </c>
      <c r="AB7">
        <v>98.199999999999989</v>
      </c>
      <c r="AC7" s="1">
        <f t="shared" si="6"/>
        <v>97.899999999999991</v>
      </c>
      <c r="AD7" s="1">
        <f t="shared" si="7"/>
        <v>0.29999999999999716</v>
      </c>
      <c r="AE7" s="1">
        <f t="shared" si="8"/>
        <v>0.46999999999999886</v>
      </c>
      <c r="AG7" s="1">
        <v>98.11</v>
      </c>
      <c r="AH7">
        <v>97.84</v>
      </c>
      <c r="AI7">
        <v>98.73</v>
      </c>
      <c r="AJ7" s="1">
        <f t="shared" si="9"/>
        <v>98.226666666666674</v>
      </c>
      <c r="AK7" s="1">
        <f t="shared" si="10"/>
        <v>0.5033333333333303</v>
      </c>
      <c r="AL7" s="1">
        <f t="shared" si="11"/>
        <v>0.38666666666667027</v>
      </c>
      <c r="AN7" s="1">
        <v>98.15</v>
      </c>
      <c r="AO7" s="1">
        <v>98.73</v>
      </c>
      <c r="AP7" s="1">
        <v>97.73</v>
      </c>
      <c r="AQ7" s="1">
        <f t="shared" si="12"/>
        <v>98.203333333333333</v>
      </c>
      <c r="AR7" s="1">
        <f t="shared" si="13"/>
        <v>0.52666666666667084</v>
      </c>
      <c r="AS7" s="1">
        <f t="shared" si="14"/>
        <v>0.47333333333332916</v>
      </c>
    </row>
    <row r="8" spans="11:45" x14ac:dyDescent="0.55000000000000004">
      <c r="K8">
        <f t="shared" si="15"/>
        <v>749</v>
      </c>
      <c r="L8" s="1">
        <v>98.49</v>
      </c>
      <c r="M8">
        <v>98.149999999999991</v>
      </c>
      <c r="N8">
        <v>98.789999999999992</v>
      </c>
      <c r="O8" s="1">
        <f t="shared" si="0"/>
        <v>98.476666666666645</v>
      </c>
      <c r="P8" s="1">
        <f t="shared" si="1"/>
        <v>0.31333333333334679</v>
      </c>
      <c r="Q8" s="1">
        <f t="shared" si="2"/>
        <v>0.32666666666665378</v>
      </c>
      <c r="S8" s="1">
        <v>98.25</v>
      </c>
      <c r="T8">
        <v>98.48</v>
      </c>
      <c r="U8">
        <v>98.93</v>
      </c>
      <c r="V8" s="1">
        <f t="shared" si="3"/>
        <v>98.553333333333342</v>
      </c>
      <c r="W8" s="1">
        <f t="shared" si="4"/>
        <v>0.37666666666666515</v>
      </c>
      <c r="X8" s="1">
        <f t="shared" si="5"/>
        <v>0.30333333333334167</v>
      </c>
      <c r="Z8" s="1">
        <v>98.21</v>
      </c>
      <c r="AA8">
        <v>98.46</v>
      </c>
      <c r="AB8">
        <v>98.83</v>
      </c>
      <c r="AC8" s="1">
        <f t="shared" si="6"/>
        <v>98.5</v>
      </c>
      <c r="AD8" s="1">
        <f t="shared" si="7"/>
        <v>0.32999999999999829</v>
      </c>
      <c r="AE8" s="1">
        <f t="shared" si="8"/>
        <v>0.29000000000000625</v>
      </c>
      <c r="AG8" s="1">
        <v>98.32</v>
      </c>
      <c r="AH8">
        <v>97.389999999999986</v>
      </c>
      <c r="AI8">
        <v>97.659999999999982</v>
      </c>
      <c r="AJ8" s="1">
        <f t="shared" si="9"/>
        <v>97.789999999999978</v>
      </c>
      <c r="AK8" s="1">
        <f t="shared" si="10"/>
        <v>0.53000000000001535</v>
      </c>
      <c r="AL8" s="1">
        <f t="shared" si="11"/>
        <v>0.39999999999999147</v>
      </c>
      <c r="AN8" s="1">
        <v>98.14</v>
      </c>
      <c r="AO8" s="1">
        <v>98.33</v>
      </c>
      <c r="AP8" s="1">
        <v>97.56</v>
      </c>
      <c r="AQ8" s="1">
        <f t="shared" si="12"/>
        <v>98.009999999999991</v>
      </c>
      <c r="AR8" s="1">
        <f t="shared" si="13"/>
        <v>0.32000000000000739</v>
      </c>
      <c r="AS8" s="1">
        <f t="shared" si="14"/>
        <v>0.44999999999998863</v>
      </c>
    </row>
    <row r="9" spans="11:45" x14ac:dyDescent="0.55000000000000004">
      <c r="K9">
        <f t="shared" si="15"/>
        <v>742</v>
      </c>
      <c r="L9" s="1">
        <v>97.15</v>
      </c>
      <c r="M9">
        <v>97.64</v>
      </c>
      <c r="N9">
        <v>97.98</v>
      </c>
      <c r="O9" s="1">
        <f t="shared" si="0"/>
        <v>97.590000000000018</v>
      </c>
      <c r="P9" s="1">
        <f t="shared" si="1"/>
        <v>0.38999999999998636</v>
      </c>
      <c r="Q9" s="1">
        <f t="shared" si="2"/>
        <v>0.44000000000001194</v>
      </c>
      <c r="S9" s="1">
        <v>98.16</v>
      </c>
      <c r="T9">
        <v>98.11</v>
      </c>
      <c r="U9">
        <v>98.71</v>
      </c>
      <c r="V9" s="1">
        <f t="shared" si="3"/>
        <v>98.326666666666654</v>
      </c>
      <c r="W9" s="1">
        <f t="shared" si="4"/>
        <v>0.38333333333333997</v>
      </c>
      <c r="X9" s="1">
        <f t="shared" si="5"/>
        <v>0.21666666666665435</v>
      </c>
      <c r="Z9" s="1">
        <v>98.18</v>
      </c>
      <c r="AA9">
        <v>98.100000000000009</v>
      </c>
      <c r="AB9">
        <v>98.42</v>
      </c>
      <c r="AC9" s="1">
        <f t="shared" si="6"/>
        <v>98.233333333333348</v>
      </c>
      <c r="AD9" s="1">
        <f t="shared" si="7"/>
        <v>0.18666666666665321</v>
      </c>
      <c r="AE9" s="1">
        <f t="shared" si="8"/>
        <v>0.13333333333333997</v>
      </c>
      <c r="AG9" s="1">
        <v>98.229999999999905</v>
      </c>
      <c r="AH9">
        <v>98.169999999999902</v>
      </c>
      <c r="AI9">
        <v>98.769999999999897</v>
      </c>
      <c r="AJ9" s="1">
        <f t="shared" si="9"/>
        <v>98.389999999999915</v>
      </c>
      <c r="AK9" s="1">
        <f t="shared" si="10"/>
        <v>0.37999999999998124</v>
      </c>
      <c r="AL9" s="1">
        <f t="shared" si="11"/>
        <v>0.22000000000001307</v>
      </c>
      <c r="AN9" s="1">
        <v>98.16</v>
      </c>
      <c r="AO9" s="1">
        <v>98.2</v>
      </c>
      <c r="AP9" s="1">
        <v>97.36</v>
      </c>
      <c r="AQ9" s="1">
        <f t="shared" si="12"/>
        <v>97.90666666666668</v>
      </c>
      <c r="AR9" s="1">
        <f t="shared" si="13"/>
        <v>0.29333333333332234</v>
      </c>
      <c r="AS9" s="1">
        <f t="shared" si="14"/>
        <v>0.54666666666668107</v>
      </c>
    </row>
    <row r="10" spans="11:45" x14ac:dyDescent="0.55000000000000004">
      <c r="K10">
        <f t="shared" si="15"/>
        <v>735</v>
      </c>
      <c r="L10" s="1">
        <v>98.44</v>
      </c>
      <c r="M10">
        <v>99.059999999999988</v>
      </c>
      <c r="N10">
        <v>99.21</v>
      </c>
      <c r="O10" s="1">
        <f t="shared" si="0"/>
        <v>98.903333333333322</v>
      </c>
      <c r="P10" s="1">
        <f t="shared" si="1"/>
        <v>0.30666666666667197</v>
      </c>
      <c r="Q10" s="1">
        <f t="shared" si="2"/>
        <v>0.46333333333332405</v>
      </c>
      <c r="S10" s="1">
        <v>98.19</v>
      </c>
      <c r="T10">
        <v>98.03</v>
      </c>
      <c r="U10">
        <v>98.52</v>
      </c>
      <c r="V10" s="1">
        <f t="shared" si="3"/>
        <v>98.24666666666667</v>
      </c>
      <c r="W10" s="1">
        <f t="shared" si="4"/>
        <v>0.27333333333332632</v>
      </c>
      <c r="X10" s="1">
        <f t="shared" si="5"/>
        <v>0.21666666666666856</v>
      </c>
      <c r="Z10" s="1">
        <v>98.52</v>
      </c>
      <c r="AA10">
        <v>98.2</v>
      </c>
      <c r="AB10">
        <v>99.16</v>
      </c>
      <c r="AC10" s="1">
        <f t="shared" si="6"/>
        <v>98.626666666666665</v>
      </c>
      <c r="AD10" s="1">
        <f t="shared" si="7"/>
        <v>0.53333333333333144</v>
      </c>
      <c r="AE10" s="1">
        <f t="shared" si="8"/>
        <v>0.42666666666666231</v>
      </c>
      <c r="AG10" s="1">
        <v>98.119999999999905</v>
      </c>
      <c r="AH10">
        <v>97.969999999999899</v>
      </c>
      <c r="AI10">
        <v>98.499999999999901</v>
      </c>
      <c r="AJ10" s="1">
        <f t="shared" si="9"/>
        <v>98.196666666666559</v>
      </c>
      <c r="AK10" s="1">
        <f t="shared" si="10"/>
        <v>0.30333333333334167</v>
      </c>
      <c r="AL10" s="1">
        <f t="shared" si="11"/>
        <v>0.22666666666665947</v>
      </c>
      <c r="AN10" s="1">
        <v>98.2</v>
      </c>
      <c r="AO10" s="1">
        <v>97.960000000000008</v>
      </c>
      <c r="AP10" s="1">
        <v>97.9</v>
      </c>
      <c r="AQ10" s="1">
        <f t="shared" si="12"/>
        <v>98.020000000000024</v>
      </c>
      <c r="AR10" s="1">
        <f t="shared" si="13"/>
        <v>0.1799999999999784</v>
      </c>
      <c r="AS10" s="1">
        <f t="shared" si="14"/>
        <v>0.12000000000001876</v>
      </c>
    </row>
    <row r="11" spans="11:45" x14ac:dyDescent="0.55000000000000004">
      <c r="K11">
        <f t="shared" si="15"/>
        <v>728</v>
      </c>
      <c r="L11" s="1">
        <v>98.27</v>
      </c>
      <c r="M11">
        <v>97.83</v>
      </c>
      <c r="N11">
        <v>98.63</v>
      </c>
      <c r="O11" s="1">
        <f t="shared" si="0"/>
        <v>98.243333333333339</v>
      </c>
      <c r="P11" s="1">
        <f t="shared" si="1"/>
        <v>0.38666666666665606</v>
      </c>
      <c r="Q11" s="1">
        <f t="shared" si="2"/>
        <v>0.4133333333333411</v>
      </c>
      <c r="S11" s="1">
        <v>98.09</v>
      </c>
      <c r="T11">
        <v>98.100000000000009</v>
      </c>
      <c r="U11">
        <v>98.460000000000008</v>
      </c>
      <c r="V11" s="1">
        <f t="shared" si="3"/>
        <v>98.216666666666654</v>
      </c>
      <c r="W11" s="1">
        <f t="shared" si="4"/>
        <v>0.24333333333335361</v>
      </c>
      <c r="X11" s="1">
        <f t="shared" si="5"/>
        <v>0.12666666666665094</v>
      </c>
      <c r="Z11" s="1">
        <v>98.63</v>
      </c>
      <c r="AA11">
        <v>98.98</v>
      </c>
      <c r="AB11">
        <v>99.03</v>
      </c>
      <c r="AC11" s="1">
        <f t="shared" si="6"/>
        <v>98.88</v>
      </c>
      <c r="AD11" s="1">
        <f t="shared" si="7"/>
        <v>0.15000000000000568</v>
      </c>
      <c r="AE11" s="1">
        <f t="shared" si="8"/>
        <v>0.25</v>
      </c>
      <c r="AG11" s="1">
        <v>98.1</v>
      </c>
      <c r="AH11">
        <v>97.899999999999991</v>
      </c>
      <c r="AI11">
        <v>98.889999999999986</v>
      </c>
      <c r="AJ11" s="1">
        <f t="shared" si="9"/>
        <v>98.296666666666667</v>
      </c>
      <c r="AK11" s="1">
        <f t="shared" si="10"/>
        <v>0.5933333333333195</v>
      </c>
      <c r="AL11" s="1">
        <f t="shared" si="11"/>
        <v>0.39666666666667538</v>
      </c>
      <c r="AN11" s="1">
        <v>97.929999999999893</v>
      </c>
      <c r="AO11" s="1">
        <v>97.689999999999898</v>
      </c>
      <c r="AP11" s="1">
        <v>97.269999999999897</v>
      </c>
      <c r="AQ11" s="1">
        <f t="shared" si="12"/>
        <v>97.629999999999882</v>
      </c>
      <c r="AR11" s="1">
        <f t="shared" si="13"/>
        <v>0.30000000000001137</v>
      </c>
      <c r="AS11" s="1">
        <f t="shared" si="14"/>
        <v>0.35999999999998522</v>
      </c>
    </row>
    <row r="12" spans="11:45" x14ac:dyDescent="0.55000000000000004">
      <c r="K12">
        <f t="shared" si="15"/>
        <v>721</v>
      </c>
      <c r="L12" s="1">
        <v>98.47</v>
      </c>
      <c r="M12">
        <v>98.25</v>
      </c>
      <c r="N12">
        <v>99.05</v>
      </c>
      <c r="O12" s="1">
        <f t="shared" si="0"/>
        <v>98.589999999999989</v>
      </c>
      <c r="P12" s="1">
        <f t="shared" si="1"/>
        <v>0.46000000000000796</v>
      </c>
      <c r="Q12" s="1">
        <f t="shared" si="2"/>
        <v>0.3399999999999892</v>
      </c>
      <c r="S12" s="1">
        <v>98.04</v>
      </c>
      <c r="T12">
        <v>97.89</v>
      </c>
      <c r="U12">
        <v>98.570000000000007</v>
      </c>
      <c r="V12" s="1">
        <f t="shared" si="3"/>
        <v>98.166666666666671</v>
      </c>
      <c r="W12" s="1">
        <f t="shared" si="4"/>
        <v>0.40333333333333599</v>
      </c>
      <c r="X12" s="1">
        <f t="shared" si="5"/>
        <v>0.27666666666667084</v>
      </c>
      <c r="Z12" s="1">
        <v>98.06</v>
      </c>
      <c r="AA12">
        <v>97.38000000000001</v>
      </c>
      <c r="AB12">
        <v>98.18</v>
      </c>
      <c r="AC12" s="1">
        <f t="shared" si="6"/>
        <v>97.873333333333335</v>
      </c>
      <c r="AD12" s="1">
        <f t="shared" si="7"/>
        <v>0.30666666666667197</v>
      </c>
      <c r="AE12" s="1">
        <f t="shared" si="8"/>
        <v>0.49333333333332519</v>
      </c>
      <c r="AG12" s="1">
        <v>98.25</v>
      </c>
      <c r="AH12">
        <v>97.4</v>
      </c>
      <c r="AI12">
        <v>98.22</v>
      </c>
      <c r="AJ12" s="1">
        <f t="shared" si="9"/>
        <v>97.956666666666663</v>
      </c>
      <c r="AK12" s="1">
        <f t="shared" si="10"/>
        <v>0.29333333333333655</v>
      </c>
      <c r="AL12" s="1">
        <f t="shared" si="11"/>
        <v>0.55666666666665776</v>
      </c>
      <c r="AN12" s="1">
        <v>98.18</v>
      </c>
      <c r="AO12" s="1">
        <v>98.200000000000017</v>
      </c>
      <c r="AP12" s="1">
        <v>98.050000000000011</v>
      </c>
      <c r="AQ12" s="1">
        <f t="shared" si="12"/>
        <v>98.143333333333359</v>
      </c>
      <c r="AR12" s="1">
        <f t="shared" si="13"/>
        <v>5.6666666666657761E-2</v>
      </c>
      <c r="AS12" s="1">
        <f t="shared" si="14"/>
        <v>9.3333333333347923E-2</v>
      </c>
    </row>
    <row r="13" spans="11:45" x14ac:dyDescent="0.55000000000000004">
      <c r="K13">
        <f t="shared" si="15"/>
        <v>714</v>
      </c>
      <c r="L13" s="1">
        <v>98.24</v>
      </c>
      <c r="M13">
        <v>98.06</v>
      </c>
      <c r="N13">
        <v>98.41</v>
      </c>
      <c r="O13" s="1">
        <f t="shared" si="0"/>
        <v>98.236666666666679</v>
      </c>
      <c r="P13" s="1">
        <f t="shared" si="1"/>
        <v>0.1733333333333178</v>
      </c>
      <c r="Q13" s="1">
        <f t="shared" si="2"/>
        <v>0.17666666666667652</v>
      </c>
      <c r="S13" s="1">
        <v>98.18</v>
      </c>
      <c r="T13">
        <v>97.77</v>
      </c>
      <c r="U13">
        <v>98.42</v>
      </c>
      <c r="V13" s="1">
        <f t="shared" si="3"/>
        <v>98.123333333333335</v>
      </c>
      <c r="W13" s="1">
        <f t="shared" si="4"/>
        <v>0.29666666666666686</v>
      </c>
      <c r="X13" s="1">
        <f t="shared" si="5"/>
        <v>0.35333333333333883</v>
      </c>
      <c r="Z13" s="1">
        <v>98.15</v>
      </c>
      <c r="AA13">
        <v>98.160000000000011</v>
      </c>
      <c r="AB13">
        <v>99.01</v>
      </c>
      <c r="AC13" s="1">
        <f t="shared" si="6"/>
        <v>98.44</v>
      </c>
      <c r="AD13" s="1">
        <f t="shared" si="7"/>
        <v>0.57000000000000739</v>
      </c>
      <c r="AE13" s="1">
        <f t="shared" si="8"/>
        <v>0.28999999999999204</v>
      </c>
      <c r="AG13" s="1">
        <v>98.16</v>
      </c>
      <c r="AH13">
        <v>97.95</v>
      </c>
      <c r="AI13">
        <v>98.41</v>
      </c>
      <c r="AJ13" s="1">
        <f t="shared" si="9"/>
        <v>98.173333333333332</v>
      </c>
      <c r="AK13" s="1">
        <f t="shared" si="10"/>
        <v>0.23666666666666458</v>
      </c>
      <c r="AL13" s="1">
        <f t="shared" si="11"/>
        <v>0.22333333333332916</v>
      </c>
      <c r="AN13" s="1">
        <v>98.14</v>
      </c>
      <c r="AO13" s="1">
        <v>97.69</v>
      </c>
      <c r="AP13" s="1">
        <v>97.49</v>
      </c>
      <c r="AQ13" s="1">
        <f t="shared" si="12"/>
        <v>97.773333333333326</v>
      </c>
      <c r="AR13" s="1">
        <f t="shared" si="13"/>
        <v>0.36666666666667425</v>
      </c>
      <c r="AS13" s="1">
        <f t="shared" si="14"/>
        <v>0.28333333333333144</v>
      </c>
    </row>
    <row r="14" spans="11:45" x14ac:dyDescent="0.55000000000000004">
      <c r="K14">
        <f t="shared" si="15"/>
        <v>707</v>
      </c>
      <c r="L14" s="1">
        <v>97.89</v>
      </c>
      <c r="M14">
        <v>97.69</v>
      </c>
      <c r="N14">
        <v>98.5</v>
      </c>
      <c r="O14" s="1">
        <f t="shared" si="0"/>
        <v>98.026666666666657</v>
      </c>
      <c r="P14" s="1">
        <f t="shared" si="1"/>
        <v>0.47333333333334338</v>
      </c>
      <c r="Q14" s="1">
        <f t="shared" si="2"/>
        <v>0.3366666666666589</v>
      </c>
      <c r="S14" s="1">
        <v>98</v>
      </c>
      <c r="T14">
        <v>97.490000000000009</v>
      </c>
      <c r="U14">
        <v>98.37</v>
      </c>
      <c r="V14" s="1">
        <f t="shared" si="3"/>
        <v>97.953333333333333</v>
      </c>
      <c r="W14" s="1">
        <f t="shared" si="4"/>
        <v>0.4166666666666714</v>
      </c>
      <c r="X14" s="1">
        <f t="shared" si="5"/>
        <v>0.46333333333332405</v>
      </c>
      <c r="Z14" s="1">
        <v>98.15</v>
      </c>
      <c r="AA14">
        <v>97.62</v>
      </c>
      <c r="AB14">
        <v>98.59</v>
      </c>
      <c r="AC14" s="1">
        <f t="shared" si="6"/>
        <v>98.12</v>
      </c>
      <c r="AD14" s="1">
        <f t="shared" si="7"/>
        <v>0.46999999999999886</v>
      </c>
      <c r="AE14" s="1">
        <f t="shared" si="8"/>
        <v>0.5</v>
      </c>
      <c r="AG14" s="1">
        <v>98.26</v>
      </c>
      <c r="AH14">
        <v>97.26</v>
      </c>
      <c r="AI14">
        <v>97.460000000000008</v>
      </c>
      <c r="AJ14" s="1">
        <f t="shared" si="9"/>
        <v>97.660000000000011</v>
      </c>
      <c r="AK14" s="1">
        <f t="shared" si="10"/>
        <v>0.59999999999999432</v>
      </c>
      <c r="AL14" s="1">
        <f t="shared" si="11"/>
        <v>0.40000000000000568</v>
      </c>
      <c r="AN14" s="1">
        <v>98.06</v>
      </c>
      <c r="AO14" s="1">
        <v>98.56</v>
      </c>
      <c r="AP14" s="1">
        <v>97.77</v>
      </c>
      <c r="AQ14" s="1">
        <f t="shared" si="12"/>
        <v>98.13</v>
      </c>
      <c r="AR14" s="1">
        <f t="shared" si="13"/>
        <v>0.43000000000000682</v>
      </c>
      <c r="AS14" s="1">
        <f t="shared" si="14"/>
        <v>0.35999999999999943</v>
      </c>
    </row>
    <row r="15" spans="11:45" x14ac:dyDescent="0.55000000000000004">
      <c r="K15">
        <f t="shared" si="15"/>
        <v>700</v>
      </c>
      <c r="L15" s="1">
        <v>98.48</v>
      </c>
      <c r="M15">
        <v>97.660000000000011</v>
      </c>
      <c r="N15">
        <v>98.570000000000007</v>
      </c>
      <c r="O15" s="1">
        <f t="shared" si="0"/>
        <v>98.236666666666679</v>
      </c>
      <c r="P15" s="1">
        <f t="shared" si="1"/>
        <v>0.3333333333333286</v>
      </c>
      <c r="Q15" s="1">
        <f t="shared" si="2"/>
        <v>0.57666666666666799</v>
      </c>
      <c r="S15" s="1">
        <v>98.2</v>
      </c>
      <c r="T15">
        <v>97.42</v>
      </c>
      <c r="U15">
        <v>98.41</v>
      </c>
      <c r="V15" s="1">
        <f t="shared" si="3"/>
        <v>98.009999999999991</v>
      </c>
      <c r="W15" s="1">
        <f t="shared" si="4"/>
        <v>0.40000000000000568</v>
      </c>
      <c r="X15" s="1">
        <f t="shared" si="5"/>
        <v>0.5899999999999892</v>
      </c>
      <c r="Z15" s="1">
        <v>98.07</v>
      </c>
      <c r="AA15">
        <v>97.46</v>
      </c>
      <c r="AB15">
        <v>98.44</v>
      </c>
      <c r="AC15" s="1">
        <f t="shared" si="6"/>
        <v>97.99</v>
      </c>
      <c r="AD15" s="1">
        <f t="shared" si="7"/>
        <v>0.45000000000000284</v>
      </c>
      <c r="AE15" s="1">
        <f t="shared" si="8"/>
        <v>0.53000000000000114</v>
      </c>
      <c r="AG15" s="1">
        <v>98.19</v>
      </c>
      <c r="AH15">
        <v>97.6</v>
      </c>
      <c r="AI15">
        <v>98.57</v>
      </c>
      <c r="AJ15" s="1">
        <f t="shared" si="9"/>
        <v>98.12</v>
      </c>
      <c r="AK15" s="1">
        <f t="shared" si="10"/>
        <v>0.44999999999998863</v>
      </c>
      <c r="AL15" s="1">
        <f t="shared" si="11"/>
        <v>0.52000000000001023</v>
      </c>
      <c r="AN15" s="1">
        <v>98.009999999999906</v>
      </c>
      <c r="AO15" s="1">
        <v>97.829999999999913</v>
      </c>
      <c r="AP15" s="1">
        <v>97.799999999999912</v>
      </c>
      <c r="AQ15" s="1">
        <f t="shared" si="12"/>
        <v>97.879999999999896</v>
      </c>
      <c r="AR15" s="1">
        <f t="shared" si="13"/>
        <v>0.13000000000000966</v>
      </c>
      <c r="AS15" s="1">
        <f t="shared" si="14"/>
        <v>7.9999999999984084E-2</v>
      </c>
    </row>
    <row r="16" spans="11:45" x14ac:dyDescent="0.55000000000000004">
      <c r="K16">
        <f t="shared" si="15"/>
        <v>693</v>
      </c>
      <c r="L16" s="1">
        <v>98.25</v>
      </c>
      <c r="M16">
        <v>98.4</v>
      </c>
      <c r="N16">
        <v>99</v>
      </c>
      <c r="O16" s="1">
        <f t="shared" si="0"/>
        <v>98.55</v>
      </c>
      <c r="P16" s="1">
        <f t="shared" si="1"/>
        <v>0.45000000000000284</v>
      </c>
      <c r="Q16" s="1">
        <f t="shared" si="2"/>
        <v>0.29999999999999716</v>
      </c>
      <c r="S16" s="1">
        <v>98.26</v>
      </c>
      <c r="T16">
        <v>98.02000000000001</v>
      </c>
      <c r="U16">
        <v>98.27000000000001</v>
      </c>
      <c r="V16" s="1">
        <f t="shared" si="3"/>
        <v>98.183333333333351</v>
      </c>
      <c r="W16" s="1">
        <f t="shared" si="4"/>
        <v>8.6666666666658898E-2</v>
      </c>
      <c r="X16" s="1">
        <f t="shared" si="5"/>
        <v>0.1633333333333411</v>
      </c>
      <c r="Z16" s="1">
        <v>98.06</v>
      </c>
      <c r="AA16">
        <v>98.350000000000009</v>
      </c>
      <c r="AB16">
        <v>98.56</v>
      </c>
      <c r="AC16" s="1">
        <f t="shared" si="6"/>
        <v>98.323333333333338</v>
      </c>
      <c r="AD16" s="1">
        <f t="shared" si="7"/>
        <v>0.23666666666666458</v>
      </c>
      <c r="AE16" s="1">
        <f t="shared" si="8"/>
        <v>0.26333333333333542</v>
      </c>
      <c r="AG16" s="1">
        <v>98.16</v>
      </c>
      <c r="AH16">
        <v>98.11</v>
      </c>
      <c r="AI16">
        <v>98.19</v>
      </c>
      <c r="AJ16" s="1">
        <f t="shared" si="9"/>
        <v>98.153333333333322</v>
      </c>
      <c r="AK16" s="1">
        <f t="shared" si="10"/>
        <v>3.6666666666675951E-2</v>
      </c>
      <c r="AL16" s="1">
        <f t="shared" si="11"/>
        <v>4.3333333333322344E-2</v>
      </c>
      <c r="AN16" s="1">
        <v>98.24</v>
      </c>
      <c r="AO16" s="1">
        <v>98.39</v>
      </c>
      <c r="AP16" s="1">
        <v>98.16</v>
      </c>
      <c r="AQ16" s="1">
        <f t="shared" si="12"/>
        <v>98.263333333333321</v>
      </c>
      <c r="AR16" s="1">
        <f t="shared" si="13"/>
        <v>0.12666666666667936</v>
      </c>
      <c r="AS16" s="1">
        <f t="shared" si="14"/>
        <v>0.10333333333332462</v>
      </c>
    </row>
    <row r="17" spans="11:45" x14ac:dyDescent="0.55000000000000004">
      <c r="K17">
        <f t="shared" si="15"/>
        <v>686</v>
      </c>
      <c r="L17" s="1">
        <v>97.65</v>
      </c>
      <c r="M17">
        <v>97.890000000000015</v>
      </c>
      <c r="N17">
        <v>98.210000000000008</v>
      </c>
      <c r="O17" s="1">
        <f t="shared" si="0"/>
        <v>97.916666666666671</v>
      </c>
      <c r="P17" s="1">
        <f t="shared" si="1"/>
        <v>0.29333333333333655</v>
      </c>
      <c r="Q17" s="1">
        <f t="shared" si="2"/>
        <v>0.26666666666666572</v>
      </c>
      <c r="S17" s="1">
        <v>98.02</v>
      </c>
      <c r="T17">
        <v>98.53</v>
      </c>
      <c r="U17">
        <v>98.6</v>
      </c>
      <c r="V17" s="1">
        <f t="shared" si="3"/>
        <v>98.383333333333326</v>
      </c>
      <c r="W17" s="1">
        <f t="shared" si="4"/>
        <v>0.21666666666666856</v>
      </c>
      <c r="X17" s="1">
        <f t="shared" si="5"/>
        <v>0.36333333333332973</v>
      </c>
      <c r="Z17" s="1">
        <v>98.34</v>
      </c>
      <c r="AA17">
        <v>98.550000000000011</v>
      </c>
      <c r="AB17">
        <v>98.65</v>
      </c>
      <c r="AC17" s="1">
        <f t="shared" si="6"/>
        <v>98.513333333333335</v>
      </c>
      <c r="AD17" s="1">
        <f t="shared" si="7"/>
        <v>0.13666666666667027</v>
      </c>
      <c r="AE17" s="1">
        <f t="shared" si="8"/>
        <v>0.17333333333333201</v>
      </c>
      <c r="AG17" s="1">
        <v>98.16</v>
      </c>
      <c r="AH17">
        <v>97.7</v>
      </c>
      <c r="AI17">
        <v>98.41</v>
      </c>
      <c r="AJ17" s="1">
        <f t="shared" si="9"/>
        <v>98.089999999999989</v>
      </c>
      <c r="AK17" s="1">
        <f t="shared" si="10"/>
        <v>0.32000000000000739</v>
      </c>
      <c r="AL17" s="1">
        <f t="shared" si="11"/>
        <v>0.38999999999998636</v>
      </c>
      <c r="AN17" s="1">
        <v>98.27</v>
      </c>
      <c r="AO17" s="1">
        <v>99.11999999999999</v>
      </c>
      <c r="AP17" s="1">
        <v>98.259999999999991</v>
      </c>
      <c r="AQ17" s="1">
        <f t="shared" si="12"/>
        <v>98.55</v>
      </c>
      <c r="AR17" s="1">
        <f t="shared" si="13"/>
        <v>0.56999999999999318</v>
      </c>
      <c r="AS17" s="1">
        <f t="shared" si="14"/>
        <v>0.29000000000000625</v>
      </c>
    </row>
    <row r="18" spans="11:45" x14ac:dyDescent="0.55000000000000004">
      <c r="K18">
        <f t="shared" si="15"/>
        <v>679</v>
      </c>
      <c r="L18" s="1">
        <v>98.19</v>
      </c>
      <c r="M18">
        <v>98.94</v>
      </c>
      <c r="N18">
        <v>99.07</v>
      </c>
      <c r="O18" s="1">
        <f t="shared" si="0"/>
        <v>98.733333333333334</v>
      </c>
      <c r="P18" s="1">
        <f t="shared" si="1"/>
        <v>0.3366666666666589</v>
      </c>
      <c r="Q18" s="1">
        <f t="shared" si="2"/>
        <v>0.54333333333333655</v>
      </c>
      <c r="S18" s="1">
        <v>97.92</v>
      </c>
      <c r="T18">
        <v>97.75</v>
      </c>
      <c r="U18">
        <v>98.56</v>
      </c>
      <c r="V18" s="1">
        <f t="shared" si="3"/>
        <v>98.076666666666668</v>
      </c>
      <c r="W18" s="1">
        <f t="shared" si="4"/>
        <v>0.48333333333333428</v>
      </c>
      <c r="X18" s="1">
        <f t="shared" si="5"/>
        <v>0.32666666666666799</v>
      </c>
      <c r="Z18" s="1">
        <v>98.35</v>
      </c>
      <c r="AA18">
        <v>98.01</v>
      </c>
      <c r="AB18">
        <v>98.36</v>
      </c>
      <c r="AC18" s="1">
        <f t="shared" si="6"/>
        <v>98.240000000000009</v>
      </c>
      <c r="AD18" s="1">
        <f t="shared" si="7"/>
        <v>0.11999999999999034</v>
      </c>
      <c r="AE18" s="1">
        <f t="shared" si="8"/>
        <v>0.23000000000000398</v>
      </c>
      <c r="AG18" s="1">
        <v>98.229999999999905</v>
      </c>
      <c r="AH18">
        <v>97.479999999999905</v>
      </c>
      <c r="AI18">
        <v>97.48999999999991</v>
      </c>
      <c r="AJ18" s="1">
        <f t="shared" si="9"/>
        <v>97.733333333333235</v>
      </c>
      <c r="AK18" s="1">
        <f t="shared" si="10"/>
        <v>0.4966666666666697</v>
      </c>
      <c r="AL18" s="1">
        <f t="shared" si="11"/>
        <v>0.2533333333333303</v>
      </c>
      <c r="AN18" s="1">
        <v>98.05</v>
      </c>
      <c r="AO18" s="1">
        <v>98.16</v>
      </c>
      <c r="AP18" s="1">
        <v>97.71</v>
      </c>
      <c r="AQ18" s="1">
        <f t="shared" si="12"/>
        <v>97.973333333333315</v>
      </c>
      <c r="AR18" s="1">
        <f t="shared" si="13"/>
        <v>0.18666666666668164</v>
      </c>
      <c r="AS18" s="1">
        <f t="shared" si="14"/>
        <v>0.26333333333332121</v>
      </c>
    </row>
    <row r="19" spans="11:45" x14ac:dyDescent="0.55000000000000004">
      <c r="K19">
        <f t="shared" si="15"/>
        <v>672</v>
      </c>
      <c r="L19" s="1">
        <v>97.99</v>
      </c>
      <c r="M19">
        <v>98.05</v>
      </c>
      <c r="N19">
        <v>98.75</v>
      </c>
      <c r="O19" s="1">
        <f t="shared" si="0"/>
        <v>98.263333333333321</v>
      </c>
      <c r="P19" s="1">
        <f t="shared" si="1"/>
        <v>0.48666666666667879</v>
      </c>
      <c r="Q19" s="1">
        <f t="shared" si="2"/>
        <v>0.27333333333332632</v>
      </c>
      <c r="S19" s="1">
        <v>98.08</v>
      </c>
      <c r="T19">
        <v>97.77</v>
      </c>
      <c r="U19">
        <v>98.45</v>
      </c>
      <c r="V19" s="1">
        <f t="shared" si="3"/>
        <v>98.100000000000009</v>
      </c>
      <c r="W19" s="1">
        <f t="shared" si="4"/>
        <v>0.34999999999999432</v>
      </c>
      <c r="X19" s="1">
        <f t="shared" si="5"/>
        <v>0.33000000000001251</v>
      </c>
      <c r="Z19" s="1">
        <v>98.41</v>
      </c>
      <c r="AA19">
        <v>98.21</v>
      </c>
      <c r="AB19">
        <v>98.88</v>
      </c>
      <c r="AC19" s="1">
        <f t="shared" si="6"/>
        <v>98.5</v>
      </c>
      <c r="AD19" s="1">
        <f t="shared" si="7"/>
        <v>0.37999999999999545</v>
      </c>
      <c r="AE19" s="1">
        <f t="shared" si="8"/>
        <v>0.29000000000000625</v>
      </c>
      <c r="AG19" s="1">
        <v>97.94</v>
      </c>
      <c r="AH19">
        <v>97.37</v>
      </c>
      <c r="AI19">
        <v>98.210000000000008</v>
      </c>
      <c r="AJ19" s="1">
        <f t="shared" si="9"/>
        <v>97.839999999999989</v>
      </c>
      <c r="AK19" s="1">
        <f t="shared" si="10"/>
        <v>0.37000000000001876</v>
      </c>
      <c r="AL19" s="1">
        <f t="shared" si="11"/>
        <v>0.46999999999998465</v>
      </c>
      <c r="AN19" s="1">
        <v>97.929999999999893</v>
      </c>
      <c r="AO19" s="1">
        <v>98.22999999999989</v>
      </c>
      <c r="AP19" s="1">
        <v>97.369999999999891</v>
      </c>
      <c r="AQ19" s="1">
        <f t="shared" si="12"/>
        <v>97.843333333333234</v>
      </c>
      <c r="AR19" s="1">
        <f t="shared" si="13"/>
        <v>0.38666666666665606</v>
      </c>
      <c r="AS19" s="1">
        <f t="shared" si="14"/>
        <v>0.47333333333334338</v>
      </c>
    </row>
    <row r="20" spans="11:45" x14ac:dyDescent="0.55000000000000004">
      <c r="K20">
        <f t="shared" si="15"/>
        <v>665</v>
      </c>
      <c r="L20" s="1">
        <v>98.39</v>
      </c>
      <c r="M20">
        <v>98.850000000000009</v>
      </c>
      <c r="N20">
        <v>99.09</v>
      </c>
      <c r="O20" s="1">
        <f t="shared" si="0"/>
        <v>98.776666666666685</v>
      </c>
      <c r="P20" s="1">
        <f t="shared" si="1"/>
        <v>0.31333333333331836</v>
      </c>
      <c r="Q20" s="1">
        <f t="shared" si="2"/>
        <v>0.38666666666668448</v>
      </c>
      <c r="S20" s="1">
        <v>98.08</v>
      </c>
      <c r="T20">
        <v>98.46</v>
      </c>
      <c r="U20">
        <v>98.55</v>
      </c>
      <c r="V20" s="1">
        <f t="shared" si="3"/>
        <v>98.36333333333333</v>
      </c>
      <c r="W20" s="1">
        <f t="shared" si="4"/>
        <v>0.18666666666666742</v>
      </c>
      <c r="X20" s="1">
        <f t="shared" si="5"/>
        <v>0.28333333333333144</v>
      </c>
      <c r="Z20" s="1">
        <v>98.21</v>
      </c>
      <c r="AA20">
        <v>98.32</v>
      </c>
      <c r="AB20">
        <v>98.38</v>
      </c>
      <c r="AC20" s="1">
        <f t="shared" si="6"/>
        <v>98.303333333333327</v>
      </c>
      <c r="AD20" s="1">
        <f t="shared" si="7"/>
        <v>7.6666666666667993E-2</v>
      </c>
      <c r="AE20" s="1">
        <f t="shared" si="8"/>
        <v>9.3333333333333712E-2</v>
      </c>
      <c r="AG20" s="1">
        <v>97.84</v>
      </c>
      <c r="AH20">
        <v>97.210000000000008</v>
      </c>
      <c r="AI20">
        <v>97.79</v>
      </c>
      <c r="AJ20" s="1">
        <f t="shared" si="9"/>
        <v>97.613333333333344</v>
      </c>
      <c r="AK20" s="1">
        <f t="shared" si="10"/>
        <v>0.22666666666665947</v>
      </c>
      <c r="AL20" s="1">
        <f t="shared" si="11"/>
        <v>0.40333333333333599</v>
      </c>
      <c r="AN20" s="1">
        <v>98.07</v>
      </c>
      <c r="AO20" s="1">
        <v>98.139999999999986</v>
      </c>
      <c r="AP20" s="1">
        <v>97.929999999999993</v>
      </c>
      <c r="AQ20" s="1">
        <f t="shared" si="12"/>
        <v>98.046666666666667</v>
      </c>
      <c r="AR20" s="1">
        <f t="shared" si="13"/>
        <v>9.3333333333319501E-2</v>
      </c>
      <c r="AS20" s="1">
        <f t="shared" si="14"/>
        <v>0.11666666666667425</v>
      </c>
    </row>
    <row r="21" spans="11:45" x14ac:dyDescent="0.55000000000000004">
      <c r="K21">
        <f t="shared" si="15"/>
        <v>658</v>
      </c>
      <c r="L21" s="1">
        <v>98.07</v>
      </c>
      <c r="M21">
        <v>98.34999999999998</v>
      </c>
      <c r="N21">
        <v>98.529999999999987</v>
      </c>
      <c r="O21" s="1">
        <f t="shared" si="0"/>
        <v>98.316666666666649</v>
      </c>
      <c r="P21" s="1">
        <f t="shared" si="1"/>
        <v>0.21333333333333826</v>
      </c>
      <c r="Q21" s="1">
        <f t="shared" si="2"/>
        <v>0.24666666666665549</v>
      </c>
      <c r="S21" s="1">
        <v>98.15</v>
      </c>
      <c r="T21">
        <v>97.320000000000007</v>
      </c>
      <c r="U21">
        <v>98.240000000000009</v>
      </c>
      <c r="V21" s="1">
        <f t="shared" si="3"/>
        <v>97.90333333333335</v>
      </c>
      <c r="W21" s="1">
        <f t="shared" si="4"/>
        <v>0.3366666666666589</v>
      </c>
      <c r="X21" s="1">
        <f t="shared" si="5"/>
        <v>0.58333333333334281</v>
      </c>
      <c r="Z21" s="1">
        <v>98.31</v>
      </c>
      <c r="AA21">
        <v>98.45</v>
      </c>
      <c r="AB21">
        <v>99.05</v>
      </c>
      <c r="AC21" s="1">
        <f t="shared" si="6"/>
        <v>98.603333333333339</v>
      </c>
      <c r="AD21" s="1">
        <f t="shared" si="7"/>
        <v>0.44666666666665833</v>
      </c>
      <c r="AE21" s="1">
        <f t="shared" si="8"/>
        <v>0.29333333333333655</v>
      </c>
      <c r="AG21" s="1">
        <v>98.3</v>
      </c>
      <c r="AH21">
        <v>97.6</v>
      </c>
      <c r="AI21">
        <v>97.89</v>
      </c>
      <c r="AJ21" s="1">
        <f t="shared" si="9"/>
        <v>97.929999999999993</v>
      </c>
      <c r="AK21" s="1">
        <f t="shared" si="10"/>
        <v>0.37000000000000455</v>
      </c>
      <c r="AL21" s="1">
        <f t="shared" si="11"/>
        <v>0.32999999999999829</v>
      </c>
      <c r="AN21" s="1">
        <v>98.06</v>
      </c>
      <c r="AO21" s="1">
        <v>97.69</v>
      </c>
      <c r="AP21" s="1">
        <v>97.19</v>
      </c>
      <c r="AQ21" s="1">
        <f t="shared" si="12"/>
        <v>97.646666666666661</v>
      </c>
      <c r="AR21" s="1">
        <f t="shared" si="13"/>
        <v>0.4133333333333411</v>
      </c>
      <c r="AS21" s="1">
        <f t="shared" si="14"/>
        <v>0.45666666666666345</v>
      </c>
    </row>
    <row r="22" spans="11:45" x14ac:dyDescent="0.55000000000000004">
      <c r="K22">
        <f t="shared" si="15"/>
        <v>651</v>
      </c>
      <c r="L22" s="1">
        <v>96.56</v>
      </c>
      <c r="M22">
        <v>96.74</v>
      </c>
      <c r="N22">
        <v>96.83</v>
      </c>
      <c r="O22" s="1">
        <f t="shared" si="0"/>
        <v>96.71</v>
      </c>
      <c r="P22" s="1">
        <f t="shared" si="1"/>
        <v>0.12000000000000455</v>
      </c>
      <c r="Q22" s="1">
        <f t="shared" si="2"/>
        <v>0.14999999999999147</v>
      </c>
      <c r="S22" s="1">
        <v>98.19</v>
      </c>
      <c r="T22">
        <v>98.5</v>
      </c>
      <c r="U22">
        <v>98.66</v>
      </c>
      <c r="V22" s="1">
        <f t="shared" si="3"/>
        <v>98.45</v>
      </c>
      <c r="W22" s="1">
        <f t="shared" si="4"/>
        <v>0.20999999999999375</v>
      </c>
      <c r="X22" s="1">
        <f t="shared" si="5"/>
        <v>0.26000000000000512</v>
      </c>
      <c r="Z22" s="1">
        <v>98.36</v>
      </c>
      <c r="AA22">
        <v>98.31</v>
      </c>
      <c r="AB22">
        <v>99.17</v>
      </c>
      <c r="AC22" s="1">
        <f t="shared" si="6"/>
        <v>98.613333333333344</v>
      </c>
      <c r="AD22" s="1">
        <f t="shared" si="7"/>
        <v>0.55666666666665776</v>
      </c>
      <c r="AE22" s="1">
        <f t="shared" si="8"/>
        <v>0.30333333333334167</v>
      </c>
      <c r="AG22" s="1">
        <v>98.24</v>
      </c>
      <c r="AH22">
        <v>97.539999999999992</v>
      </c>
      <c r="AI22">
        <v>98.429999999999993</v>
      </c>
      <c r="AJ22" s="1">
        <f t="shared" si="9"/>
        <v>98.07</v>
      </c>
      <c r="AK22" s="1">
        <f t="shared" si="10"/>
        <v>0.35999999999999943</v>
      </c>
      <c r="AL22" s="1">
        <f t="shared" si="11"/>
        <v>0.53000000000000114</v>
      </c>
      <c r="AN22" s="1">
        <v>98.17</v>
      </c>
      <c r="AO22" s="1">
        <v>98.6</v>
      </c>
      <c r="AP22" s="1">
        <v>98.03</v>
      </c>
      <c r="AQ22" s="1">
        <f t="shared" si="12"/>
        <v>98.266666666666652</v>
      </c>
      <c r="AR22" s="1">
        <f t="shared" si="13"/>
        <v>0.33333333333334281</v>
      </c>
      <c r="AS22" s="1">
        <f t="shared" si="14"/>
        <v>0.23666666666665037</v>
      </c>
    </row>
    <row r="23" spans="11:45" x14ac:dyDescent="0.55000000000000004">
      <c r="K23">
        <f t="shared" si="15"/>
        <v>644</v>
      </c>
      <c r="L23" s="1">
        <v>98.36</v>
      </c>
      <c r="M23">
        <v>97.8</v>
      </c>
      <c r="N23">
        <v>98.53</v>
      </c>
      <c r="O23" s="1">
        <f t="shared" si="0"/>
        <v>98.23</v>
      </c>
      <c r="P23" s="1">
        <f t="shared" si="1"/>
        <v>0.29999999999999716</v>
      </c>
      <c r="Q23" s="1">
        <f t="shared" si="2"/>
        <v>0.43000000000000682</v>
      </c>
      <c r="S23" s="1">
        <v>98.04</v>
      </c>
      <c r="T23">
        <v>97.990000000000009</v>
      </c>
      <c r="U23">
        <v>98.52000000000001</v>
      </c>
      <c r="V23" s="1">
        <f t="shared" si="3"/>
        <v>98.183333333333351</v>
      </c>
      <c r="W23" s="1">
        <f t="shared" si="4"/>
        <v>0.3366666666666589</v>
      </c>
      <c r="X23" s="1">
        <f t="shared" si="5"/>
        <v>0.19333333333334224</v>
      </c>
      <c r="Z23" s="1">
        <v>98.34</v>
      </c>
      <c r="AA23">
        <v>98</v>
      </c>
      <c r="AB23">
        <v>98.87</v>
      </c>
      <c r="AC23" s="1">
        <f t="shared" si="6"/>
        <v>98.40333333333335</v>
      </c>
      <c r="AD23" s="1">
        <f t="shared" si="7"/>
        <v>0.46666666666665435</v>
      </c>
      <c r="AE23" s="1">
        <f t="shared" si="8"/>
        <v>0.4033333333333502</v>
      </c>
      <c r="AG23" s="1">
        <v>97.96</v>
      </c>
      <c r="AH23">
        <v>97.559999999999988</v>
      </c>
      <c r="AI23">
        <v>98.189999999999984</v>
      </c>
      <c r="AJ23" s="1">
        <f t="shared" si="9"/>
        <v>97.903333333333322</v>
      </c>
      <c r="AK23" s="1">
        <f t="shared" si="10"/>
        <v>0.28666666666666174</v>
      </c>
      <c r="AL23" s="1">
        <f t="shared" si="11"/>
        <v>0.34333333333333371</v>
      </c>
      <c r="AN23" s="1">
        <v>98.07</v>
      </c>
      <c r="AO23" s="1">
        <v>98.009999999999991</v>
      </c>
      <c r="AP23" s="1">
        <v>97.1</v>
      </c>
      <c r="AQ23" s="1">
        <f t="shared" si="12"/>
        <v>97.726666666666645</v>
      </c>
      <c r="AR23" s="1">
        <f t="shared" si="13"/>
        <v>0.34333333333334792</v>
      </c>
      <c r="AS23" s="1">
        <f t="shared" si="14"/>
        <v>0.62666666666665094</v>
      </c>
    </row>
    <row r="24" spans="11:45" x14ac:dyDescent="0.55000000000000004">
      <c r="K24">
        <f t="shared" si="15"/>
        <v>637</v>
      </c>
      <c r="L24" s="1">
        <v>98.52</v>
      </c>
      <c r="M24">
        <v>98.44</v>
      </c>
      <c r="N24">
        <v>98.53</v>
      </c>
      <c r="O24" s="1">
        <f t="shared" si="0"/>
        <v>98.49666666666667</v>
      </c>
      <c r="P24" s="1">
        <f t="shared" si="1"/>
        <v>3.3333333333331439E-2</v>
      </c>
      <c r="Q24" s="1">
        <f t="shared" si="2"/>
        <v>5.6666666666671972E-2</v>
      </c>
      <c r="S24" s="1">
        <v>98.18</v>
      </c>
      <c r="T24">
        <v>97.62</v>
      </c>
      <c r="U24">
        <v>98.31</v>
      </c>
      <c r="V24" s="1">
        <f t="shared" si="3"/>
        <v>98.036666666666676</v>
      </c>
      <c r="W24" s="1">
        <f t="shared" si="4"/>
        <v>0.27333333333332632</v>
      </c>
      <c r="X24" s="1">
        <f t="shared" si="5"/>
        <v>0.4166666666666714</v>
      </c>
      <c r="Z24" s="1">
        <v>98.009999999999906</v>
      </c>
      <c r="AA24">
        <v>97.899999999999906</v>
      </c>
      <c r="AB24">
        <v>98.799999999999912</v>
      </c>
      <c r="AC24" s="1">
        <f t="shared" si="6"/>
        <v>98.236666666666565</v>
      </c>
      <c r="AD24" s="1">
        <f t="shared" si="7"/>
        <v>0.56333333333334679</v>
      </c>
      <c r="AE24" s="1">
        <f t="shared" si="8"/>
        <v>0.3366666666666589</v>
      </c>
      <c r="AG24" s="1">
        <v>98.15</v>
      </c>
      <c r="AH24">
        <v>97.7</v>
      </c>
      <c r="AI24">
        <v>98.34</v>
      </c>
      <c r="AJ24" s="1">
        <f t="shared" si="9"/>
        <v>98.063333333333347</v>
      </c>
      <c r="AK24" s="1">
        <f t="shared" si="10"/>
        <v>0.27666666666665662</v>
      </c>
      <c r="AL24" s="1">
        <f t="shared" si="11"/>
        <v>0.36333333333334394</v>
      </c>
      <c r="AN24" s="1">
        <v>97.92</v>
      </c>
      <c r="AO24" s="1">
        <v>97.34</v>
      </c>
      <c r="AP24" s="1">
        <v>97.320000000000007</v>
      </c>
      <c r="AQ24" s="1">
        <f t="shared" si="12"/>
        <v>97.526666666666657</v>
      </c>
      <c r="AR24" s="1">
        <f t="shared" si="13"/>
        <v>0.39333333333334508</v>
      </c>
      <c r="AS24" s="1">
        <f t="shared" si="14"/>
        <v>0.20666666666664923</v>
      </c>
    </row>
    <row r="25" spans="11:45" x14ac:dyDescent="0.55000000000000004">
      <c r="K25">
        <f t="shared" si="15"/>
        <v>630</v>
      </c>
      <c r="L25" s="1">
        <v>98.43</v>
      </c>
      <c r="M25">
        <v>98.08</v>
      </c>
      <c r="N25">
        <v>98.89</v>
      </c>
      <c r="O25" s="1">
        <f t="shared" si="0"/>
        <v>98.466666666666654</v>
      </c>
      <c r="P25" s="1">
        <f t="shared" si="1"/>
        <v>0.42333333333334622</v>
      </c>
      <c r="Q25" s="1">
        <f t="shared" si="2"/>
        <v>0.38666666666665606</v>
      </c>
      <c r="S25" s="1">
        <v>98.16</v>
      </c>
      <c r="T25">
        <v>98.36999999999999</v>
      </c>
      <c r="U25">
        <v>98.72999999999999</v>
      </c>
      <c r="V25" s="1">
        <f t="shared" si="3"/>
        <v>98.42</v>
      </c>
      <c r="W25" s="1">
        <f t="shared" si="4"/>
        <v>0.30999999999998806</v>
      </c>
      <c r="X25" s="1">
        <f t="shared" si="5"/>
        <v>0.26000000000000512</v>
      </c>
      <c r="Z25" s="1">
        <v>98.229999999999905</v>
      </c>
      <c r="AA25">
        <v>97.809999999999903</v>
      </c>
      <c r="AB25">
        <v>98.699999999999903</v>
      </c>
      <c r="AC25" s="1">
        <f t="shared" si="6"/>
        <v>98.246666666666556</v>
      </c>
      <c r="AD25" s="1">
        <f t="shared" si="7"/>
        <v>0.45333333333334735</v>
      </c>
      <c r="AE25" s="1">
        <f t="shared" si="8"/>
        <v>0.43666666666665321</v>
      </c>
      <c r="AG25" s="1">
        <v>98.21</v>
      </c>
      <c r="AH25">
        <v>97.63</v>
      </c>
      <c r="AI25">
        <v>98.28</v>
      </c>
      <c r="AJ25" s="1">
        <f t="shared" si="9"/>
        <v>98.04</v>
      </c>
      <c r="AK25" s="1">
        <f t="shared" si="10"/>
        <v>0.23999999999999488</v>
      </c>
      <c r="AL25" s="1">
        <f t="shared" si="11"/>
        <v>0.4100000000000108</v>
      </c>
      <c r="AN25" s="1">
        <v>98.14</v>
      </c>
      <c r="AO25" s="1">
        <v>98</v>
      </c>
      <c r="AP25" s="1">
        <v>97.5</v>
      </c>
      <c r="AQ25" s="1">
        <f t="shared" si="12"/>
        <v>97.88</v>
      </c>
      <c r="AR25" s="1">
        <f t="shared" si="13"/>
        <v>0.26000000000000512</v>
      </c>
      <c r="AS25" s="1">
        <f t="shared" si="14"/>
        <v>0.37999999999999545</v>
      </c>
    </row>
    <row r="26" spans="11:45" x14ac:dyDescent="0.55000000000000004">
      <c r="K26">
        <f t="shared" si="15"/>
        <v>623</v>
      </c>
      <c r="L26" s="1">
        <v>97.94</v>
      </c>
      <c r="M26">
        <v>98.13</v>
      </c>
      <c r="N26">
        <v>98.32</v>
      </c>
      <c r="O26" s="1">
        <f t="shared" si="0"/>
        <v>98.13</v>
      </c>
      <c r="P26" s="1">
        <f t="shared" si="1"/>
        <v>0.18999999999999773</v>
      </c>
      <c r="Q26" s="1">
        <f t="shared" si="2"/>
        <v>0.18999999999999773</v>
      </c>
      <c r="S26" s="1">
        <v>97.96</v>
      </c>
      <c r="T26">
        <v>97.97</v>
      </c>
      <c r="U26">
        <v>98.44</v>
      </c>
      <c r="V26" s="1">
        <f t="shared" si="3"/>
        <v>98.123333333333335</v>
      </c>
      <c r="W26" s="1">
        <f t="shared" si="4"/>
        <v>0.31666666666666288</v>
      </c>
      <c r="X26" s="1">
        <f t="shared" si="5"/>
        <v>0.1633333333333411</v>
      </c>
      <c r="Z26" s="1">
        <v>98.18</v>
      </c>
      <c r="AA26">
        <v>98.48</v>
      </c>
      <c r="AB26">
        <v>98.68</v>
      </c>
      <c r="AC26" s="1">
        <f t="shared" si="6"/>
        <v>98.446666666666673</v>
      </c>
      <c r="AD26" s="1">
        <f t="shared" si="7"/>
        <v>0.23333333333333428</v>
      </c>
      <c r="AE26" s="1">
        <f t="shared" si="8"/>
        <v>0.26666666666666572</v>
      </c>
      <c r="AG26" s="1">
        <v>97.96</v>
      </c>
      <c r="AH26">
        <v>97.69</v>
      </c>
      <c r="AI26">
        <v>98.14</v>
      </c>
      <c r="AJ26" s="1">
        <f t="shared" si="9"/>
        <v>97.929999999999993</v>
      </c>
      <c r="AK26" s="1">
        <f t="shared" si="10"/>
        <v>0.21000000000000796</v>
      </c>
      <c r="AL26" s="1">
        <f t="shared" si="11"/>
        <v>0.23999999999999488</v>
      </c>
      <c r="AN26" s="1">
        <v>97.619999999999905</v>
      </c>
      <c r="AO26" s="1">
        <v>98.069999999999908</v>
      </c>
      <c r="AP26" s="1">
        <v>97.23999999999991</v>
      </c>
      <c r="AQ26" s="1">
        <f t="shared" si="12"/>
        <v>97.643333333333246</v>
      </c>
      <c r="AR26" s="1">
        <f t="shared" si="13"/>
        <v>0.42666666666666231</v>
      </c>
      <c r="AS26" s="1">
        <f t="shared" si="14"/>
        <v>0.40333333333333599</v>
      </c>
    </row>
    <row r="27" spans="11:45" x14ac:dyDescent="0.55000000000000004">
      <c r="K27">
        <f t="shared" si="15"/>
        <v>616</v>
      </c>
      <c r="L27" s="1">
        <v>98.45</v>
      </c>
      <c r="M27">
        <v>99.27000000000001</v>
      </c>
      <c r="N27">
        <v>99.37</v>
      </c>
      <c r="O27" s="1">
        <f t="shared" si="0"/>
        <v>99.030000000000015</v>
      </c>
      <c r="P27" s="1">
        <f t="shared" si="1"/>
        <v>0.3399999999999892</v>
      </c>
      <c r="Q27" s="1">
        <f t="shared" si="2"/>
        <v>0.58000000000001251</v>
      </c>
      <c r="S27" s="1">
        <v>98.33</v>
      </c>
      <c r="T27">
        <v>97.83</v>
      </c>
      <c r="U27">
        <v>98.83</v>
      </c>
      <c r="V27" s="1">
        <f t="shared" si="3"/>
        <v>98.33</v>
      </c>
      <c r="W27" s="1">
        <f t="shared" si="4"/>
        <v>0.5</v>
      </c>
      <c r="X27" s="1">
        <f t="shared" si="5"/>
        <v>0.5</v>
      </c>
      <c r="Z27" s="1">
        <v>98.35</v>
      </c>
      <c r="AA27">
        <v>98.669999999999987</v>
      </c>
      <c r="AB27">
        <v>99.35</v>
      </c>
      <c r="AC27" s="1">
        <f t="shared" si="6"/>
        <v>98.79</v>
      </c>
      <c r="AD27" s="1">
        <f t="shared" si="7"/>
        <v>0.55999999999998806</v>
      </c>
      <c r="AE27" s="1">
        <f t="shared" si="8"/>
        <v>0.44000000000001194</v>
      </c>
      <c r="AG27" s="1">
        <v>98.08</v>
      </c>
      <c r="AH27">
        <v>97.27</v>
      </c>
      <c r="AI27">
        <v>97.94</v>
      </c>
      <c r="AJ27" s="1">
        <f t="shared" si="9"/>
        <v>97.763333333333321</v>
      </c>
      <c r="AK27" s="1">
        <f t="shared" si="10"/>
        <v>0.31666666666667709</v>
      </c>
      <c r="AL27" s="1">
        <f t="shared" si="11"/>
        <v>0.49333333333332519</v>
      </c>
      <c r="AN27" s="1">
        <v>97.98</v>
      </c>
      <c r="AO27" s="1">
        <v>98.04</v>
      </c>
      <c r="AP27" s="1">
        <v>97.2</v>
      </c>
      <c r="AQ27" s="1">
        <f t="shared" si="12"/>
        <v>97.740000000000009</v>
      </c>
      <c r="AR27" s="1">
        <f t="shared" si="13"/>
        <v>0.29999999999999716</v>
      </c>
      <c r="AS27" s="1">
        <f t="shared" si="14"/>
        <v>0.54000000000000625</v>
      </c>
    </row>
    <row r="28" spans="11:45" x14ac:dyDescent="0.55000000000000004">
      <c r="K28">
        <f t="shared" si="15"/>
        <v>609</v>
      </c>
      <c r="L28" s="1">
        <v>98.289999999999907</v>
      </c>
      <c r="M28">
        <v>98.559999999999903</v>
      </c>
      <c r="N28">
        <v>98.749999999999901</v>
      </c>
      <c r="O28" s="1">
        <f t="shared" si="0"/>
        <v>98.533333333333232</v>
      </c>
      <c r="P28" s="1">
        <f t="shared" si="1"/>
        <v>0.21666666666666856</v>
      </c>
      <c r="Q28" s="1">
        <f t="shared" si="2"/>
        <v>0.24333333333332519</v>
      </c>
      <c r="S28" s="1">
        <v>97.86</v>
      </c>
      <c r="T28">
        <v>97.63000000000001</v>
      </c>
      <c r="U28">
        <v>98.48</v>
      </c>
      <c r="V28" s="1">
        <f t="shared" si="3"/>
        <v>97.990000000000009</v>
      </c>
      <c r="W28" s="1">
        <f t="shared" si="4"/>
        <v>0.48999999999999488</v>
      </c>
      <c r="X28" s="1">
        <f t="shared" si="5"/>
        <v>0.35999999999999943</v>
      </c>
      <c r="Z28" s="1">
        <v>98.32</v>
      </c>
      <c r="AA28">
        <v>98.52</v>
      </c>
      <c r="AB28">
        <v>98.72</v>
      </c>
      <c r="AC28" s="1">
        <f t="shared" si="6"/>
        <v>98.519999999999982</v>
      </c>
      <c r="AD28" s="1">
        <f t="shared" si="7"/>
        <v>0.20000000000001705</v>
      </c>
      <c r="AE28" s="1">
        <f t="shared" si="8"/>
        <v>0.19999999999998863</v>
      </c>
      <c r="AG28" s="1">
        <v>98.09</v>
      </c>
      <c r="AH28">
        <v>97.42</v>
      </c>
      <c r="AI28">
        <v>97.570000000000007</v>
      </c>
      <c r="AJ28" s="1">
        <f t="shared" si="9"/>
        <v>97.693333333333328</v>
      </c>
      <c r="AK28" s="1">
        <f t="shared" si="10"/>
        <v>0.39666666666667538</v>
      </c>
      <c r="AL28" s="1">
        <f t="shared" si="11"/>
        <v>0.27333333333332632</v>
      </c>
      <c r="AN28" s="1">
        <v>97.929999999999893</v>
      </c>
      <c r="AO28" s="1">
        <v>98.319999999999894</v>
      </c>
      <c r="AP28" s="1">
        <v>97.579999999999899</v>
      </c>
      <c r="AQ28" s="1">
        <f t="shared" si="12"/>
        <v>97.943333333333229</v>
      </c>
      <c r="AR28" s="1">
        <f t="shared" si="13"/>
        <v>0.37666666666666515</v>
      </c>
      <c r="AS28" s="1">
        <f t="shared" si="14"/>
        <v>0.36333333333332973</v>
      </c>
    </row>
    <row r="29" spans="11:45" x14ac:dyDescent="0.55000000000000004">
      <c r="K29">
        <f t="shared" si="15"/>
        <v>602</v>
      </c>
      <c r="L29" s="1">
        <v>98.25</v>
      </c>
      <c r="M29">
        <v>98.05</v>
      </c>
      <c r="N29">
        <v>98.55</v>
      </c>
      <c r="O29" s="1">
        <f t="shared" si="0"/>
        <v>98.283333333333346</v>
      </c>
      <c r="P29" s="1">
        <f t="shared" si="1"/>
        <v>0.26666666666665151</v>
      </c>
      <c r="Q29" s="1">
        <f t="shared" si="2"/>
        <v>0.23333333333334849</v>
      </c>
      <c r="S29" s="1">
        <v>97.95</v>
      </c>
      <c r="T29">
        <v>97.490000000000009</v>
      </c>
      <c r="U29">
        <v>98.210000000000008</v>
      </c>
      <c r="V29" s="1">
        <f t="shared" si="3"/>
        <v>97.883333333333326</v>
      </c>
      <c r="W29" s="1">
        <f t="shared" si="4"/>
        <v>0.3266666666666822</v>
      </c>
      <c r="X29" s="1">
        <f t="shared" si="5"/>
        <v>0.39333333333331666</v>
      </c>
      <c r="Z29" s="1">
        <v>98.27</v>
      </c>
      <c r="AA29">
        <v>97.8</v>
      </c>
      <c r="AB29">
        <v>98.47</v>
      </c>
      <c r="AC29" s="1">
        <f t="shared" si="6"/>
        <v>98.179999999999993</v>
      </c>
      <c r="AD29" s="1">
        <f t="shared" si="7"/>
        <v>0.29000000000000625</v>
      </c>
      <c r="AE29" s="1">
        <f t="shared" si="8"/>
        <v>0.37999999999999545</v>
      </c>
      <c r="AG29" s="1">
        <v>98.119999999999905</v>
      </c>
      <c r="AH29">
        <v>97.399999999999906</v>
      </c>
      <c r="AI29">
        <v>97.569999999999908</v>
      </c>
      <c r="AJ29" s="1">
        <f t="shared" si="9"/>
        <v>97.696666666666559</v>
      </c>
      <c r="AK29" s="1">
        <f t="shared" si="10"/>
        <v>0.42333333333334622</v>
      </c>
      <c r="AL29" s="1">
        <f t="shared" si="11"/>
        <v>0.29666666666665265</v>
      </c>
      <c r="AN29" s="1">
        <v>97.81</v>
      </c>
      <c r="AO29" s="1">
        <v>97.64</v>
      </c>
      <c r="AP29" s="1">
        <v>97.19</v>
      </c>
      <c r="AQ29" s="1">
        <f t="shared" si="12"/>
        <v>97.546666666666667</v>
      </c>
      <c r="AR29" s="1">
        <f t="shared" si="13"/>
        <v>0.26333333333333542</v>
      </c>
      <c r="AS29" s="1">
        <f t="shared" si="14"/>
        <v>0.35666666666666913</v>
      </c>
    </row>
    <row r="30" spans="11:45" x14ac:dyDescent="0.55000000000000004">
      <c r="K30">
        <f t="shared" si="15"/>
        <v>595</v>
      </c>
      <c r="L30" s="1">
        <v>98.24</v>
      </c>
      <c r="M30">
        <v>98.469999999999985</v>
      </c>
      <c r="N30">
        <v>98.61999999999999</v>
      </c>
      <c r="O30" s="1">
        <f t="shared" si="0"/>
        <v>98.443333333333328</v>
      </c>
      <c r="P30" s="1">
        <f t="shared" si="1"/>
        <v>0.17666666666666231</v>
      </c>
      <c r="Q30" s="1">
        <f t="shared" si="2"/>
        <v>0.20333333333333314</v>
      </c>
      <c r="S30" s="1">
        <v>97.69</v>
      </c>
      <c r="T30">
        <v>98.19</v>
      </c>
      <c r="U30">
        <v>98.62</v>
      </c>
      <c r="V30" s="1">
        <f t="shared" si="3"/>
        <v>98.166666666666671</v>
      </c>
      <c r="W30" s="1">
        <f t="shared" si="4"/>
        <v>0.45333333333333314</v>
      </c>
      <c r="X30" s="1">
        <f t="shared" si="5"/>
        <v>0.47666666666667368</v>
      </c>
      <c r="Z30" s="1">
        <v>98.25</v>
      </c>
      <c r="AA30">
        <v>98.03</v>
      </c>
      <c r="AB30">
        <v>98.73</v>
      </c>
      <c r="AC30" s="1">
        <f t="shared" si="6"/>
        <v>98.336666666666659</v>
      </c>
      <c r="AD30" s="1">
        <f t="shared" si="7"/>
        <v>0.39333333333334508</v>
      </c>
      <c r="AE30" s="1">
        <f t="shared" si="8"/>
        <v>0.30666666666665776</v>
      </c>
      <c r="AG30" s="1">
        <v>98</v>
      </c>
      <c r="AH30">
        <v>97.59</v>
      </c>
      <c r="AI30">
        <v>97.98</v>
      </c>
      <c r="AJ30" s="1">
        <f t="shared" si="9"/>
        <v>97.856666666666669</v>
      </c>
      <c r="AK30" s="1">
        <f t="shared" si="10"/>
        <v>0.14333333333333087</v>
      </c>
      <c r="AL30" s="1">
        <f t="shared" si="11"/>
        <v>0.26666666666666572</v>
      </c>
      <c r="AN30" s="1">
        <v>97.899999999999906</v>
      </c>
      <c r="AO30" s="1">
        <v>98.169999999999902</v>
      </c>
      <c r="AP30" s="1">
        <v>97.669999999999902</v>
      </c>
      <c r="AQ30" s="1">
        <f t="shared" si="12"/>
        <v>97.913333333333242</v>
      </c>
      <c r="AR30" s="1">
        <f t="shared" si="13"/>
        <v>0.2566666666666606</v>
      </c>
      <c r="AS30" s="1">
        <f t="shared" si="14"/>
        <v>0.2433333333333394</v>
      </c>
    </row>
    <row r="31" spans="11:45" x14ac:dyDescent="0.55000000000000004">
      <c r="K31">
        <f t="shared" si="15"/>
        <v>588</v>
      </c>
      <c r="L31" s="1">
        <v>98.63</v>
      </c>
      <c r="M31">
        <v>98.38</v>
      </c>
      <c r="N31">
        <v>98.94</v>
      </c>
      <c r="O31" s="1">
        <f t="shared" si="0"/>
        <v>98.649999999999991</v>
      </c>
      <c r="P31" s="1">
        <f t="shared" si="1"/>
        <v>0.29000000000000625</v>
      </c>
      <c r="Q31" s="1">
        <f t="shared" si="2"/>
        <v>0.26999999999999602</v>
      </c>
      <c r="S31" s="1">
        <v>98.06</v>
      </c>
      <c r="T31">
        <v>98.25</v>
      </c>
      <c r="U31">
        <v>98.98</v>
      </c>
      <c r="V31" s="1">
        <f t="shared" si="3"/>
        <v>98.43</v>
      </c>
      <c r="W31" s="1">
        <f t="shared" si="4"/>
        <v>0.54999999999999716</v>
      </c>
      <c r="X31" s="1">
        <f t="shared" si="5"/>
        <v>0.37000000000000455</v>
      </c>
      <c r="Z31" s="1">
        <v>98.46</v>
      </c>
      <c r="AA31">
        <v>98.03</v>
      </c>
      <c r="AB31">
        <v>98.6</v>
      </c>
      <c r="AC31" s="1">
        <f t="shared" si="6"/>
        <v>98.363333333333344</v>
      </c>
      <c r="AD31" s="1">
        <f t="shared" si="7"/>
        <v>0.23666666666665037</v>
      </c>
      <c r="AE31" s="1">
        <f t="shared" si="8"/>
        <v>0.33333333333334281</v>
      </c>
      <c r="AG31" s="1">
        <v>98.229999999999905</v>
      </c>
      <c r="AH31">
        <v>97.639999999999901</v>
      </c>
      <c r="AI31">
        <v>98.209999999999894</v>
      </c>
      <c r="AJ31" s="1">
        <f t="shared" si="9"/>
        <v>98.026666666666571</v>
      </c>
      <c r="AK31" s="1">
        <f t="shared" si="10"/>
        <v>0.20333333333333314</v>
      </c>
      <c r="AL31" s="1">
        <f t="shared" si="11"/>
        <v>0.38666666666667027</v>
      </c>
      <c r="AN31" s="1">
        <v>97.95</v>
      </c>
      <c r="AO31" s="1">
        <v>97.38000000000001</v>
      </c>
      <c r="AP31" s="1">
        <v>96.98</v>
      </c>
      <c r="AQ31" s="1">
        <f t="shared" si="12"/>
        <v>97.436666666666667</v>
      </c>
      <c r="AR31" s="1">
        <f t="shared" si="13"/>
        <v>0.51333333333333542</v>
      </c>
      <c r="AS31" s="1">
        <f t="shared" si="14"/>
        <v>0.45666666666666345</v>
      </c>
    </row>
    <row r="32" spans="11:45" x14ac:dyDescent="0.55000000000000004">
      <c r="K32">
        <f t="shared" si="15"/>
        <v>581</v>
      </c>
      <c r="L32" s="1">
        <v>97.75</v>
      </c>
      <c r="M32">
        <v>97.960000000000008</v>
      </c>
      <c r="N32">
        <v>98.45</v>
      </c>
      <c r="O32" s="1">
        <f t="shared" si="0"/>
        <v>98.053333333333342</v>
      </c>
      <c r="P32" s="1">
        <f t="shared" si="1"/>
        <v>0.39666666666666117</v>
      </c>
      <c r="Q32" s="1">
        <f t="shared" si="2"/>
        <v>0.30333333333334167</v>
      </c>
      <c r="S32" s="1">
        <v>97.85</v>
      </c>
      <c r="T32">
        <v>97.389999999999986</v>
      </c>
      <c r="U32">
        <v>98.149999999999991</v>
      </c>
      <c r="V32" s="1">
        <f t="shared" si="3"/>
        <v>97.796666666666667</v>
      </c>
      <c r="W32" s="1">
        <f t="shared" si="4"/>
        <v>0.35333333333332462</v>
      </c>
      <c r="X32" s="1">
        <f t="shared" si="5"/>
        <v>0.4066666666666805</v>
      </c>
      <c r="Z32" s="1">
        <v>98.27</v>
      </c>
      <c r="AA32">
        <v>98.34</v>
      </c>
      <c r="AB32">
        <v>98.47</v>
      </c>
      <c r="AC32" s="1">
        <f t="shared" si="6"/>
        <v>98.360000000000014</v>
      </c>
      <c r="AD32" s="1">
        <f t="shared" si="7"/>
        <v>0.10999999999998522</v>
      </c>
      <c r="AE32" s="1">
        <f t="shared" si="8"/>
        <v>9.0000000000017621E-2</v>
      </c>
      <c r="AG32" s="1">
        <v>97.99</v>
      </c>
      <c r="AH32">
        <v>97.83</v>
      </c>
      <c r="AI32">
        <v>98.62</v>
      </c>
      <c r="AJ32" s="1">
        <f t="shared" si="9"/>
        <v>98.146666666666661</v>
      </c>
      <c r="AK32" s="1">
        <f t="shared" si="10"/>
        <v>0.47333333333334338</v>
      </c>
      <c r="AL32" s="1">
        <f t="shared" si="11"/>
        <v>0.31666666666666288</v>
      </c>
      <c r="AN32" s="1">
        <v>98.15</v>
      </c>
      <c r="AO32" s="1">
        <v>98.06</v>
      </c>
      <c r="AP32" s="1">
        <v>97.81</v>
      </c>
      <c r="AQ32" s="1">
        <f t="shared" si="12"/>
        <v>98.006666666666661</v>
      </c>
      <c r="AR32" s="1">
        <f t="shared" si="13"/>
        <v>0.14333333333334508</v>
      </c>
      <c r="AS32" s="1">
        <f t="shared" si="14"/>
        <v>0.19666666666665833</v>
      </c>
    </row>
    <row r="33" spans="11:45" x14ac:dyDescent="0.55000000000000004">
      <c r="K33">
        <f t="shared" si="15"/>
        <v>574</v>
      </c>
      <c r="L33" s="1">
        <v>98.67</v>
      </c>
      <c r="M33">
        <v>98.75</v>
      </c>
      <c r="N33">
        <v>99</v>
      </c>
      <c r="O33" s="1">
        <f t="shared" si="0"/>
        <v>98.806666666666672</v>
      </c>
      <c r="P33" s="1">
        <f t="shared" si="1"/>
        <v>0.19333333333332803</v>
      </c>
      <c r="Q33" s="1">
        <f t="shared" si="2"/>
        <v>0.13666666666667027</v>
      </c>
      <c r="S33" s="1">
        <v>97.87</v>
      </c>
      <c r="T33">
        <v>97.34</v>
      </c>
      <c r="U33">
        <v>97.88000000000001</v>
      </c>
      <c r="V33" s="1">
        <f t="shared" si="3"/>
        <v>97.696666666666673</v>
      </c>
      <c r="W33" s="1">
        <f t="shared" si="4"/>
        <v>0.18333333333333712</v>
      </c>
      <c r="X33" s="1">
        <f t="shared" si="5"/>
        <v>0.35666666666666913</v>
      </c>
      <c r="Z33" s="1">
        <v>98.29</v>
      </c>
      <c r="AA33">
        <v>98.170000000000016</v>
      </c>
      <c r="AB33">
        <v>98.77000000000001</v>
      </c>
      <c r="AC33" s="1">
        <f t="shared" si="6"/>
        <v>98.410000000000011</v>
      </c>
      <c r="AD33" s="1">
        <f t="shared" si="7"/>
        <v>0.35999999999999943</v>
      </c>
      <c r="AE33" s="1">
        <f t="shared" si="8"/>
        <v>0.23999999999999488</v>
      </c>
      <c r="AG33" s="1">
        <v>98.07</v>
      </c>
      <c r="AH33">
        <v>98.059999999999988</v>
      </c>
      <c r="AI33">
        <v>98.919999999999987</v>
      </c>
      <c r="AJ33" s="1">
        <f t="shared" si="9"/>
        <v>98.34999999999998</v>
      </c>
      <c r="AK33" s="1">
        <f t="shared" si="10"/>
        <v>0.57000000000000739</v>
      </c>
      <c r="AL33" s="1">
        <f t="shared" si="11"/>
        <v>0.28999999999999204</v>
      </c>
      <c r="AN33" s="1">
        <v>97.97</v>
      </c>
      <c r="AO33" s="2">
        <v>97.46</v>
      </c>
      <c r="AP33" s="1">
        <v>98.179999999999993</v>
      </c>
      <c r="AQ33" s="1">
        <f t="shared" si="12"/>
        <v>97.87</v>
      </c>
      <c r="AR33" s="1">
        <f t="shared" si="13"/>
        <v>0.30999999999998806</v>
      </c>
      <c r="AS33" s="1">
        <f t="shared" si="14"/>
        <v>0.4100000000000108</v>
      </c>
    </row>
    <row r="34" spans="11:45" x14ac:dyDescent="0.55000000000000004">
      <c r="K34">
        <f t="shared" si="15"/>
        <v>567</v>
      </c>
      <c r="L34" s="1">
        <v>98.23</v>
      </c>
      <c r="M34">
        <v>98.37</v>
      </c>
      <c r="N34">
        <v>98.78</v>
      </c>
      <c r="O34" s="1">
        <f t="shared" si="0"/>
        <v>98.46</v>
      </c>
      <c r="P34" s="1">
        <f t="shared" si="1"/>
        <v>0.32000000000000739</v>
      </c>
      <c r="Q34" s="1">
        <f t="shared" si="2"/>
        <v>0.22999999999998977</v>
      </c>
      <c r="S34" s="1">
        <v>97.98</v>
      </c>
      <c r="T34">
        <v>98.23</v>
      </c>
      <c r="U34">
        <v>98.73</v>
      </c>
      <c r="V34" s="1">
        <f t="shared" si="3"/>
        <v>98.313333333333333</v>
      </c>
      <c r="W34" s="1">
        <f t="shared" si="4"/>
        <v>0.4166666666666714</v>
      </c>
      <c r="X34" s="1">
        <f t="shared" si="5"/>
        <v>0.3333333333333286</v>
      </c>
      <c r="Z34" s="1">
        <v>98.27</v>
      </c>
      <c r="AA34">
        <v>97.86999999999999</v>
      </c>
      <c r="AB34">
        <v>98.55</v>
      </c>
      <c r="AC34" s="1">
        <f t="shared" si="6"/>
        <v>98.23</v>
      </c>
      <c r="AD34" s="1">
        <f t="shared" si="7"/>
        <v>0.31999999999999318</v>
      </c>
      <c r="AE34" s="1">
        <f t="shared" si="8"/>
        <v>0.36000000000001364</v>
      </c>
      <c r="AG34" s="1">
        <v>98.15</v>
      </c>
      <c r="AH34">
        <v>97.2</v>
      </c>
      <c r="AI34">
        <v>97.350000000000009</v>
      </c>
      <c r="AJ34" s="1">
        <f t="shared" si="9"/>
        <v>97.566666666666677</v>
      </c>
      <c r="AK34" s="1">
        <f t="shared" si="10"/>
        <v>0.5833333333333286</v>
      </c>
      <c r="AL34" s="1">
        <f t="shared" si="11"/>
        <v>0.36666666666667425</v>
      </c>
      <c r="AN34" s="1">
        <v>97.82</v>
      </c>
      <c r="AO34" s="2">
        <v>97.289999999999992</v>
      </c>
      <c r="AP34" s="1">
        <v>97.559999999999988</v>
      </c>
      <c r="AQ34" s="1">
        <f t="shared" si="12"/>
        <v>97.556666666666658</v>
      </c>
      <c r="AR34" s="1">
        <f t="shared" si="13"/>
        <v>0.26333333333333542</v>
      </c>
      <c r="AS34" s="1">
        <f t="shared" si="14"/>
        <v>0.26666666666666572</v>
      </c>
    </row>
    <row r="35" spans="11:45" x14ac:dyDescent="0.55000000000000004">
      <c r="K35">
        <f t="shared" si="15"/>
        <v>560</v>
      </c>
      <c r="L35" s="1">
        <v>97.94</v>
      </c>
      <c r="M35">
        <v>98.72</v>
      </c>
      <c r="N35">
        <v>98.73</v>
      </c>
      <c r="O35" s="1">
        <f t="shared" ref="O35:O66" si="16">AVERAGE(L35:N35)</f>
        <v>98.463333333333324</v>
      </c>
      <c r="P35" s="1">
        <f t="shared" ref="P35:P66" si="17">MAX(L35:N35)-O35</f>
        <v>0.26666666666667993</v>
      </c>
      <c r="Q35" s="1">
        <f t="shared" ref="Q35:Q66" si="18">O35-MIN(L35:N35)</f>
        <v>0.52333333333332632</v>
      </c>
      <c r="S35" s="1">
        <v>98.11</v>
      </c>
      <c r="T35">
        <v>98.51</v>
      </c>
      <c r="U35">
        <v>98.83</v>
      </c>
      <c r="V35" s="1">
        <f t="shared" ref="V35:V66" si="19">AVERAGE(S35:U35)</f>
        <v>98.483333333333334</v>
      </c>
      <c r="W35" s="1">
        <f t="shared" ref="W35:W66" si="20">MAX(S35:U35)-V35</f>
        <v>0.34666666666666401</v>
      </c>
      <c r="X35" s="1">
        <f t="shared" ref="X35:X66" si="21">V35-MIN(S35:U35)</f>
        <v>0.37333333333333485</v>
      </c>
      <c r="Z35" s="1">
        <v>98.18</v>
      </c>
      <c r="AA35">
        <v>97.63000000000001</v>
      </c>
      <c r="AB35">
        <v>98.26</v>
      </c>
      <c r="AC35" s="1">
        <f t="shared" ref="AC35:AC66" si="22">AVERAGE(Z35:AB35)</f>
        <v>98.023333333333326</v>
      </c>
      <c r="AD35" s="1">
        <f t="shared" ref="AD35:AD66" si="23">MAX(Z35:AB35)-AC35</f>
        <v>0.23666666666667879</v>
      </c>
      <c r="AE35" s="1">
        <f t="shared" ref="AE35:AE66" si="24">AC35-MIN(Z35:AB35)</f>
        <v>0.39333333333331666</v>
      </c>
      <c r="AG35" s="1">
        <v>98.229999999999905</v>
      </c>
      <c r="AH35">
        <v>97.819999999999908</v>
      </c>
      <c r="AI35">
        <v>98.219999999999914</v>
      </c>
      <c r="AJ35" s="1">
        <f t="shared" ref="AJ35:AJ66" si="25">AVERAGE(AG35:AI35)</f>
        <v>98.089999999999918</v>
      </c>
      <c r="AK35" s="1">
        <f t="shared" ref="AK35:AK66" si="26">MAX(AG35:AI35)-AJ35</f>
        <v>0.13999999999998636</v>
      </c>
      <c r="AL35" s="1">
        <f t="shared" ref="AL35:AL66" si="27">AJ35-MIN(AG35:AI35)</f>
        <v>0.27000000000001023</v>
      </c>
      <c r="AN35" s="1">
        <v>97.84</v>
      </c>
      <c r="AO35" s="2">
        <v>97.55</v>
      </c>
      <c r="AP35" s="1">
        <v>98.149999999999991</v>
      </c>
      <c r="AQ35" s="1">
        <f t="shared" ref="AQ35:AQ66" si="28">AVERAGE(AN35:AP35)</f>
        <v>97.84666666666665</v>
      </c>
      <c r="AR35" s="1">
        <f t="shared" ref="AR35:AR66" si="29">MAX(AN35:AP35)-AQ35</f>
        <v>0.30333333333334167</v>
      </c>
      <c r="AS35" s="1">
        <f t="shared" ref="AS35:AS66" si="30">AQ35-MIN(AN35:AP35)</f>
        <v>0.29666666666665265</v>
      </c>
    </row>
    <row r="36" spans="11:45" x14ac:dyDescent="0.55000000000000004">
      <c r="K36">
        <f t="shared" si="15"/>
        <v>553</v>
      </c>
      <c r="L36" s="1">
        <v>98.16</v>
      </c>
      <c r="M36">
        <v>98.55</v>
      </c>
      <c r="N36">
        <v>98.77</v>
      </c>
      <c r="O36" s="1">
        <f t="shared" si="16"/>
        <v>98.493333333333325</v>
      </c>
      <c r="P36" s="1">
        <f t="shared" si="17"/>
        <v>0.27666666666667084</v>
      </c>
      <c r="Q36" s="1">
        <f t="shared" si="18"/>
        <v>0.3333333333333286</v>
      </c>
      <c r="S36" s="1">
        <v>98.2</v>
      </c>
      <c r="T36">
        <v>97.990000000000009</v>
      </c>
      <c r="U36">
        <v>98.600000000000009</v>
      </c>
      <c r="V36" s="1">
        <f t="shared" si="19"/>
        <v>98.263333333333335</v>
      </c>
      <c r="W36" s="1">
        <f t="shared" si="20"/>
        <v>0.33666666666667311</v>
      </c>
      <c r="X36" s="1">
        <f t="shared" si="21"/>
        <v>0.27333333333332632</v>
      </c>
      <c r="Z36" s="1">
        <v>98.37</v>
      </c>
      <c r="AA36">
        <v>97.76</v>
      </c>
      <c r="AB36">
        <v>98.52000000000001</v>
      </c>
      <c r="AC36" s="1">
        <f t="shared" si="22"/>
        <v>98.216666666666654</v>
      </c>
      <c r="AD36" s="1">
        <f t="shared" si="23"/>
        <v>0.30333333333335588</v>
      </c>
      <c r="AE36" s="1">
        <f t="shared" si="24"/>
        <v>0.45666666666664923</v>
      </c>
      <c r="AG36" s="1">
        <v>97.7</v>
      </c>
      <c r="AH36">
        <v>97.08</v>
      </c>
      <c r="AI36">
        <v>97.48</v>
      </c>
      <c r="AJ36" s="1">
        <f t="shared" si="25"/>
        <v>97.42</v>
      </c>
      <c r="AK36" s="1">
        <f t="shared" si="26"/>
        <v>0.28000000000000114</v>
      </c>
      <c r="AL36" s="1">
        <f t="shared" si="27"/>
        <v>0.34000000000000341</v>
      </c>
      <c r="AN36" s="1">
        <v>97.74</v>
      </c>
      <c r="AO36" s="2">
        <v>96.89</v>
      </c>
      <c r="AP36" s="1">
        <v>97.03</v>
      </c>
      <c r="AQ36" s="1">
        <f t="shared" si="28"/>
        <v>97.219999999999985</v>
      </c>
      <c r="AR36" s="1">
        <f t="shared" si="29"/>
        <v>0.52000000000001023</v>
      </c>
      <c r="AS36" s="1">
        <f t="shared" si="30"/>
        <v>0.32999999999998408</v>
      </c>
    </row>
    <row r="37" spans="11:45" x14ac:dyDescent="0.55000000000000004">
      <c r="K37">
        <f t="shared" si="15"/>
        <v>546</v>
      </c>
      <c r="L37" s="1">
        <v>98.43</v>
      </c>
      <c r="M37">
        <v>98.840000000000018</v>
      </c>
      <c r="N37">
        <v>98.940000000000012</v>
      </c>
      <c r="O37" s="1">
        <f t="shared" si="16"/>
        <v>98.736666666666679</v>
      </c>
      <c r="P37" s="1">
        <f t="shared" si="17"/>
        <v>0.20333333333333314</v>
      </c>
      <c r="Q37" s="1">
        <f t="shared" si="18"/>
        <v>0.30666666666667197</v>
      </c>
      <c r="S37" s="1">
        <v>98.17</v>
      </c>
      <c r="T37">
        <v>98.43</v>
      </c>
      <c r="U37">
        <v>99.100000000000009</v>
      </c>
      <c r="V37" s="1">
        <f t="shared" si="19"/>
        <v>98.566666666666677</v>
      </c>
      <c r="W37" s="1">
        <f t="shared" si="20"/>
        <v>0.53333333333333144</v>
      </c>
      <c r="X37" s="1">
        <f t="shared" si="21"/>
        <v>0.39666666666667538</v>
      </c>
      <c r="Z37" s="1">
        <v>98.29</v>
      </c>
      <c r="AA37">
        <v>98.54</v>
      </c>
      <c r="AB37">
        <v>98.93</v>
      </c>
      <c r="AC37" s="1">
        <f t="shared" si="22"/>
        <v>98.586666666666659</v>
      </c>
      <c r="AD37" s="1">
        <f t="shared" si="23"/>
        <v>0.34333333333334792</v>
      </c>
      <c r="AE37" s="1">
        <f t="shared" si="24"/>
        <v>0.29666666666665265</v>
      </c>
      <c r="AG37" s="1">
        <v>97.94</v>
      </c>
      <c r="AH37">
        <v>97.71</v>
      </c>
      <c r="AI37">
        <v>97.88</v>
      </c>
      <c r="AJ37" s="1">
        <f t="shared" si="25"/>
        <v>97.84333333333332</v>
      </c>
      <c r="AK37" s="1">
        <f t="shared" si="26"/>
        <v>9.6666666666678225E-2</v>
      </c>
      <c r="AL37" s="1">
        <f t="shared" si="27"/>
        <v>0.13333333333332575</v>
      </c>
      <c r="AN37" s="1">
        <v>97.78</v>
      </c>
      <c r="AO37" s="2">
        <v>97.38</v>
      </c>
      <c r="AP37" s="1">
        <v>97.57</v>
      </c>
      <c r="AQ37" s="1">
        <f t="shared" si="28"/>
        <v>97.576666666666668</v>
      </c>
      <c r="AR37" s="1">
        <f t="shared" si="29"/>
        <v>0.20333333333333314</v>
      </c>
      <c r="AS37" s="1">
        <f t="shared" si="30"/>
        <v>0.19666666666667254</v>
      </c>
    </row>
    <row r="38" spans="11:45" x14ac:dyDescent="0.55000000000000004">
      <c r="K38">
        <f t="shared" si="15"/>
        <v>539</v>
      </c>
      <c r="L38" s="1">
        <v>98.419999999999902</v>
      </c>
      <c r="M38">
        <v>98.539999999999893</v>
      </c>
      <c r="N38">
        <v>99.329999999999899</v>
      </c>
      <c r="O38" s="1">
        <f t="shared" si="16"/>
        <v>98.76333333333325</v>
      </c>
      <c r="P38" s="1">
        <f t="shared" si="17"/>
        <v>0.56666666666664867</v>
      </c>
      <c r="Q38" s="1">
        <f t="shared" si="18"/>
        <v>0.34333333333334792</v>
      </c>
      <c r="S38" s="1">
        <v>98.2</v>
      </c>
      <c r="T38">
        <v>98.220000000000013</v>
      </c>
      <c r="U38">
        <v>98.600000000000009</v>
      </c>
      <c r="V38" s="1">
        <f t="shared" si="19"/>
        <v>98.340000000000018</v>
      </c>
      <c r="W38" s="1">
        <f t="shared" si="20"/>
        <v>0.25999999999999091</v>
      </c>
      <c r="X38" s="1">
        <f t="shared" si="21"/>
        <v>0.14000000000001478</v>
      </c>
      <c r="Z38" s="1">
        <v>98.05</v>
      </c>
      <c r="AA38">
        <v>97.99</v>
      </c>
      <c r="AB38">
        <v>98.74</v>
      </c>
      <c r="AC38" s="1">
        <f t="shared" si="22"/>
        <v>98.259999999999991</v>
      </c>
      <c r="AD38" s="1">
        <f t="shared" si="23"/>
        <v>0.48000000000000398</v>
      </c>
      <c r="AE38" s="1">
        <f t="shared" si="24"/>
        <v>0.26999999999999602</v>
      </c>
      <c r="AG38" s="1">
        <v>97.63</v>
      </c>
      <c r="AH38">
        <v>97.53</v>
      </c>
      <c r="AI38">
        <v>98.22</v>
      </c>
      <c r="AJ38" s="1">
        <f t="shared" si="25"/>
        <v>97.793333333333337</v>
      </c>
      <c r="AK38" s="1">
        <f t="shared" si="26"/>
        <v>0.42666666666666231</v>
      </c>
      <c r="AL38" s="1">
        <f t="shared" si="27"/>
        <v>0.26333333333333542</v>
      </c>
      <c r="AN38" s="1">
        <v>97.88</v>
      </c>
      <c r="AO38" s="2">
        <v>97.32</v>
      </c>
      <c r="AP38" s="1">
        <v>97.38</v>
      </c>
      <c r="AQ38" s="1">
        <f t="shared" si="28"/>
        <v>97.526666666666657</v>
      </c>
      <c r="AR38" s="1">
        <f t="shared" si="29"/>
        <v>0.35333333333333883</v>
      </c>
      <c r="AS38" s="1">
        <f t="shared" si="30"/>
        <v>0.20666666666666345</v>
      </c>
    </row>
    <row r="39" spans="11:45" x14ac:dyDescent="0.55000000000000004">
      <c r="K39">
        <f t="shared" si="15"/>
        <v>532</v>
      </c>
      <c r="L39" s="1">
        <v>98.32</v>
      </c>
      <c r="M39">
        <v>98.179999999999993</v>
      </c>
      <c r="N39">
        <v>98.66</v>
      </c>
      <c r="O39" s="1">
        <f t="shared" si="16"/>
        <v>98.386666666666656</v>
      </c>
      <c r="P39" s="1">
        <f t="shared" si="17"/>
        <v>0.27333333333334053</v>
      </c>
      <c r="Q39" s="1">
        <f t="shared" si="18"/>
        <v>0.20666666666666345</v>
      </c>
      <c r="S39" s="1">
        <v>98</v>
      </c>
      <c r="T39">
        <v>97.26</v>
      </c>
      <c r="U39">
        <v>98.26</v>
      </c>
      <c r="V39" s="1">
        <f t="shared" si="19"/>
        <v>97.839999999999989</v>
      </c>
      <c r="W39" s="1">
        <f t="shared" si="20"/>
        <v>0.42000000000001592</v>
      </c>
      <c r="X39" s="1">
        <f t="shared" si="21"/>
        <v>0.57999999999998408</v>
      </c>
      <c r="Z39" s="1">
        <v>98.1</v>
      </c>
      <c r="AA39">
        <v>98.28</v>
      </c>
      <c r="AB39">
        <v>98.94</v>
      </c>
      <c r="AC39" s="1">
        <f t="shared" si="22"/>
        <v>98.44</v>
      </c>
      <c r="AD39" s="1">
        <f t="shared" si="23"/>
        <v>0.5</v>
      </c>
      <c r="AE39" s="1">
        <f t="shared" si="24"/>
        <v>0.34000000000000341</v>
      </c>
      <c r="AG39" s="1">
        <v>98.1</v>
      </c>
      <c r="AH39">
        <v>97.339999999999989</v>
      </c>
      <c r="AI39">
        <v>97.509999999999991</v>
      </c>
      <c r="AJ39" s="1">
        <f t="shared" si="25"/>
        <v>97.649999999999991</v>
      </c>
      <c r="AK39" s="1">
        <f t="shared" si="26"/>
        <v>0.45000000000000284</v>
      </c>
      <c r="AL39" s="1">
        <f t="shared" si="27"/>
        <v>0.31000000000000227</v>
      </c>
      <c r="AN39" s="1">
        <v>97.98</v>
      </c>
      <c r="AO39" s="2">
        <v>97.65</v>
      </c>
      <c r="AP39" s="1">
        <v>98.39</v>
      </c>
      <c r="AQ39" s="1">
        <f t="shared" si="28"/>
        <v>98.006666666666661</v>
      </c>
      <c r="AR39" s="1">
        <f t="shared" si="29"/>
        <v>0.38333333333333997</v>
      </c>
      <c r="AS39" s="1">
        <f t="shared" si="30"/>
        <v>0.35666666666665492</v>
      </c>
    </row>
    <row r="40" spans="11:45" x14ac:dyDescent="0.55000000000000004">
      <c r="K40">
        <f t="shared" si="15"/>
        <v>525</v>
      </c>
      <c r="L40" s="1">
        <v>98.52</v>
      </c>
      <c r="M40">
        <v>99.08</v>
      </c>
      <c r="N40">
        <v>99.33</v>
      </c>
      <c r="O40" s="1">
        <f t="shared" si="16"/>
        <v>98.976666666666674</v>
      </c>
      <c r="P40" s="1">
        <f t="shared" si="17"/>
        <v>0.35333333333332462</v>
      </c>
      <c r="Q40" s="1">
        <f t="shared" si="18"/>
        <v>0.45666666666667766</v>
      </c>
      <c r="S40" s="1">
        <v>98</v>
      </c>
      <c r="T40">
        <v>97.800000000000011</v>
      </c>
      <c r="U40">
        <v>98.29</v>
      </c>
      <c r="V40" s="1">
        <f t="shared" si="19"/>
        <v>98.030000000000015</v>
      </c>
      <c r="W40" s="1">
        <f t="shared" si="20"/>
        <v>0.25999999999999091</v>
      </c>
      <c r="X40" s="1">
        <f t="shared" si="21"/>
        <v>0.23000000000000398</v>
      </c>
      <c r="Z40" s="1">
        <v>98.02</v>
      </c>
      <c r="AA40">
        <v>98.009999999999991</v>
      </c>
      <c r="AB40">
        <v>98.52</v>
      </c>
      <c r="AC40" s="1">
        <f t="shared" si="22"/>
        <v>98.183333333333323</v>
      </c>
      <c r="AD40" s="1">
        <f t="shared" si="23"/>
        <v>0.33666666666667311</v>
      </c>
      <c r="AE40" s="1">
        <f t="shared" si="24"/>
        <v>0.17333333333333201</v>
      </c>
      <c r="AG40" s="1">
        <v>97.8</v>
      </c>
      <c r="AH40">
        <v>96.86</v>
      </c>
      <c r="AI40">
        <v>96.94</v>
      </c>
      <c r="AJ40" s="1">
        <f t="shared" si="25"/>
        <v>97.2</v>
      </c>
      <c r="AK40" s="1">
        <f t="shared" si="26"/>
        <v>0.59999999999999432</v>
      </c>
      <c r="AL40" s="1">
        <f t="shared" si="27"/>
        <v>0.34000000000000341</v>
      </c>
      <c r="AN40" s="1">
        <v>98.11</v>
      </c>
      <c r="AO40" s="2">
        <v>97.92</v>
      </c>
      <c r="AP40" s="1">
        <v>98.47</v>
      </c>
      <c r="AQ40" s="1">
        <f t="shared" si="28"/>
        <v>98.166666666666671</v>
      </c>
      <c r="AR40" s="1">
        <f t="shared" si="29"/>
        <v>0.30333333333332746</v>
      </c>
      <c r="AS40" s="1">
        <f t="shared" si="30"/>
        <v>0.2466666666666697</v>
      </c>
    </row>
    <row r="41" spans="11:45" x14ac:dyDescent="0.55000000000000004">
      <c r="K41">
        <f t="shared" si="15"/>
        <v>518</v>
      </c>
      <c r="L41" s="1">
        <v>97.99</v>
      </c>
      <c r="M41">
        <v>97.699999999999989</v>
      </c>
      <c r="N41">
        <v>98.089999999999989</v>
      </c>
      <c r="O41" s="1">
        <f t="shared" si="16"/>
        <v>97.926666666666662</v>
      </c>
      <c r="P41" s="1">
        <f t="shared" si="17"/>
        <v>0.16333333333332689</v>
      </c>
      <c r="Q41" s="1">
        <f t="shared" si="18"/>
        <v>0.22666666666667368</v>
      </c>
      <c r="S41" s="1">
        <v>98.19</v>
      </c>
      <c r="T41">
        <v>98.68</v>
      </c>
      <c r="U41">
        <v>98.73</v>
      </c>
      <c r="V41" s="1">
        <f t="shared" si="19"/>
        <v>98.533333333333346</v>
      </c>
      <c r="W41" s="1">
        <f t="shared" si="20"/>
        <v>0.19666666666665833</v>
      </c>
      <c r="X41" s="1">
        <f t="shared" si="21"/>
        <v>0.34333333333334792</v>
      </c>
      <c r="Z41" s="1">
        <v>98.229999999999905</v>
      </c>
      <c r="AA41">
        <v>98.889999999999901</v>
      </c>
      <c r="AB41">
        <v>99.1099999999999</v>
      </c>
      <c r="AC41" s="1">
        <f t="shared" si="22"/>
        <v>98.743333333333226</v>
      </c>
      <c r="AD41" s="1">
        <f t="shared" si="23"/>
        <v>0.36666666666667425</v>
      </c>
      <c r="AE41" s="1">
        <f t="shared" si="24"/>
        <v>0.51333333333332121</v>
      </c>
      <c r="AG41" s="1">
        <v>97.98</v>
      </c>
      <c r="AH41">
        <v>97.320000000000007</v>
      </c>
      <c r="AI41">
        <v>97.360000000000014</v>
      </c>
      <c r="AJ41" s="1">
        <f t="shared" si="25"/>
        <v>97.553333333333342</v>
      </c>
      <c r="AK41" s="1">
        <f t="shared" si="26"/>
        <v>0.42666666666666231</v>
      </c>
      <c r="AL41" s="1">
        <f t="shared" si="27"/>
        <v>0.23333333333333428</v>
      </c>
      <c r="AN41" s="1">
        <v>97.87</v>
      </c>
      <c r="AO41" s="2">
        <v>97.160000000000011</v>
      </c>
      <c r="AP41" s="1">
        <v>97.63000000000001</v>
      </c>
      <c r="AQ41" s="1">
        <f t="shared" si="28"/>
        <v>97.553333333333342</v>
      </c>
      <c r="AR41" s="1">
        <f t="shared" si="29"/>
        <v>0.31666666666666288</v>
      </c>
      <c r="AS41" s="1">
        <f t="shared" si="30"/>
        <v>0.39333333333333087</v>
      </c>
    </row>
    <row r="42" spans="11:45" x14ac:dyDescent="0.55000000000000004">
      <c r="K42">
        <f t="shared" si="15"/>
        <v>511</v>
      </c>
      <c r="L42" s="1">
        <v>98.05</v>
      </c>
      <c r="M42">
        <v>98.11</v>
      </c>
      <c r="N42">
        <v>98.929999999999993</v>
      </c>
      <c r="O42" s="1">
        <f t="shared" si="16"/>
        <v>98.36333333333333</v>
      </c>
      <c r="P42" s="1">
        <f t="shared" si="17"/>
        <v>0.56666666666666288</v>
      </c>
      <c r="Q42" s="1">
        <f t="shared" si="18"/>
        <v>0.31333333333333258</v>
      </c>
      <c r="S42" s="1">
        <v>97.99</v>
      </c>
      <c r="T42">
        <v>97.74</v>
      </c>
      <c r="U42">
        <v>98.559999999999988</v>
      </c>
      <c r="V42" s="1">
        <f t="shared" si="19"/>
        <v>98.09666666666665</v>
      </c>
      <c r="W42" s="1">
        <f t="shared" si="20"/>
        <v>0.46333333333333826</v>
      </c>
      <c r="X42" s="1">
        <f t="shared" si="21"/>
        <v>0.35666666666665492</v>
      </c>
      <c r="Z42" s="1">
        <v>98.3</v>
      </c>
      <c r="AA42">
        <v>98.85</v>
      </c>
      <c r="AB42">
        <v>99.3</v>
      </c>
      <c r="AC42" s="1">
        <f t="shared" si="22"/>
        <v>98.816666666666663</v>
      </c>
      <c r="AD42" s="1">
        <f t="shared" si="23"/>
        <v>0.48333333333333428</v>
      </c>
      <c r="AE42" s="1">
        <f t="shared" si="24"/>
        <v>0.51666666666666572</v>
      </c>
      <c r="AG42" s="1">
        <v>98.06</v>
      </c>
      <c r="AH42">
        <v>97.990000000000009</v>
      </c>
      <c r="AI42">
        <v>98.030000000000015</v>
      </c>
      <c r="AJ42" s="1">
        <f t="shared" si="25"/>
        <v>98.026666666666685</v>
      </c>
      <c r="AK42" s="1">
        <f t="shared" si="26"/>
        <v>3.3333333333317228E-2</v>
      </c>
      <c r="AL42" s="1">
        <f t="shared" si="27"/>
        <v>3.6666666666675951E-2</v>
      </c>
      <c r="AN42" s="1">
        <v>98.27</v>
      </c>
      <c r="AO42" s="2">
        <v>98.13</v>
      </c>
      <c r="AP42" s="1">
        <v>98.55</v>
      </c>
      <c r="AQ42" s="1">
        <f t="shared" si="28"/>
        <v>98.316666666666663</v>
      </c>
      <c r="AR42" s="1">
        <f t="shared" si="29"/>
        <v>0.23333333333333428</v>
      </c>
      <c r="AS42" s="1">
        <f t="shared" si="30"/>
        <v>0.18666666666666742</v>
      </c>
    </row>
    <row r="43" spans="11:45" x14ac:dyDescent="0.55000000000000004">
      <c r="K43">
        <f t="shared" si="15"/>
        <v>504</v>
      </c>
      <c r="L43" s="1">
        <v>98.21</v>
      </c>
      <c r="M43">
        <v>98.22999999999999</v>
      </c>
      <c r="N43">
        <v>98.309999999999988</v>
      </c>
      <c r="O43" s="1">
        <f t="shared" si="16"/>
        <v>98.25</v>
      </c>
      <c r="P43" s="1">
        <f t="shared" si="17"/>
        <v>5.9999999999988063E-2</v>
      </c>
      <c r="Q43" s="1">
        <f t="shared" si="18"/>
        <v>4.0000000000006253E-2</v>
      </c>
      <c r="S43" s="1">
        <v>97.81</v>
      </c>
      <c r="T43">
        <v>97.88000000000001</v>
      </c>
      <c r="U43">
        <v>97.9</v>
      </c>
      <c r="V43" s="1">
        <f t="shared" si="19"/>
        <v>97.863333333333344</v>
      </c>
      <c r="W43" s="1">
        <f t="shared" si="20"/>
        <v>3.666666666666174E-2</v>
      </c>
      <c r="X43" s="1">
        <f t="shared" si="21"/>
        <v>5.333333333334167E-2</v>
      </c>
      <c r="Z43" s="1">
        <v>98.22</v>
      </c>
      <c r="AA43">
        <v>98.08</v>
      </c>
      <c r="AB43">
        <v>98.929999999999993</v>
      </c>
      <c r="AC43" s="1">
        <f t="shared" si="22"/>
        <v>98.410000000000011</v>
      </c>
      <c r="AD43" s="1">
        <f t="shared" si="23"/>
        <v>0.51999999999998181</v>
      </c>
      <c r="AE43" s="1">
        <f t="shared" si="24"/>
        <v>0.33000000000001251</v>
      </c>
      <c r="AG43" s="1">
        <v>98.03</v>
      </c>
      <c r="AH43">
        <v>97.56</v>
      </c>
      <c r="AI43">
        <v>98.54</v>
      </c>
      <c r="AJ43" s="1">
        <f t="shared" si="25"/>
        <v>98.043333333333337</v>
      </c>
      <c r="AK43" s="1">
        <f t="shared" si="26"/>
        <v>0.4966666666666697</v>
      </c>
      <c r="AL43" s="1">
        <f t="shared" si="27"/>
        <v>0.48333333333333428</v>
      </c>
      <c r="AN43" s="1">
        <v>98.08</v>
      </c>
      <c r="AO43" s="2">
        <v>97.38</v>
      </c>
      <c r="AP43" s="1">
        <v>98.16</v>
      </c>
      <c r="AQ43" s="1">
        <f t="shared" si="28"/>
        <v>97.873333333333335</v>
      </c>
      <c r="AR43" s="1">
        <f t="shared" si="29"/>
        <v>0.28666666666666174</v>
      </c>
      <c r="AS43" s="1">
        <f t="shared" si="30"/>
        <v>0.4933333333333394</v>
      </c>
    </row>
    <row r="44" spans="11:45" x14ac:dyDescent="0.55000000000000004">
      <c r="K44">
        <f t="shared" si="15"/>
        <v>497</v>
      </c>
      <c r="L44" s="1">
        <v>98.16</v>
      </c>
      <c r="M44">
        <v>98.19</v>
      </c>
      <c r="N44">
        <v>98.84</v>
      </c>
      <c r="O44" s="1">
        <f t="shared" si="16"/>
        <v>98.396666666666661</v>
      </c>
      <c r="P44" s="1">
        <f t="shared" si="17"/>
        <v>0.44333333333334224</v>
      </c>
      <c r="Q44" s="1">
        <f t="shared" si="18"/>
        <v>0.23666666666666458</v>
      </c>
      <c r="S44" s="1">
        <v>97.85</v>
      </c>
      <c r="T44">
        <v>97.929999999999993</v>
      </c>
      <c r="U44">
        <v>98.679999999999993</v>
      </c>
      <c r="V44" s="1">
        <f t="shared" si="19"/>
        <v>98.153333333333322</v>
      </c>
      <c r="W44" s="1">
        <f t="shared" si="20"/>
        <v>0.52666666666667084</v>
      </c>
      <c r="X44" s="1">
        <f t="shared" si="21"/>
        <v>0.30333333333332746</v>
      </c>
      <c r="Z44" s="1">
        <v>98.21</v>
      </c>
      <c r="AA44">
        <v>98.17</v>
      </c>
      <c r="AB44">
        <v>98.27</v>
      </c>
      <c r="AC44" s="1">
        <f t="shared" si="22"/>
        <v>98.216666666666654</v>
      </c>
      <c r="AD44" s="1">
        <f t="shared" si="23"/>
        <v>5.333333333334167E-2</v>
      </c>
      <c r="AE44" s="1">
        <f t="shared" si="24"/>
        <v>4.6666666666652645E-2</v>
      </c>
      <c r="AG44" s="1">
        <v>98.04</v>
      </c>
      <c r="AH44">
        <v>97.34</v>
      </c>
      <c r="AI44">
        <v>98.23</v>
      </c>
      <c r="AJ44" s="1">
        <f t="shared" si="25"/>
        <v>97.87</v>
      </c>
      <c r="AK44" s="1">
        <f t="shared" si="26"/>
        <v>0.35999999999999943</v>
      </c>
      <c r="AL44" s="1">
        <f t="shared" si="27"/>
        <v>0.53000000000000114</v>
      </c>
      <c r="AN44" s="1">
        <v>97.91</v>
      </c>
      <c r="AO44" s="2">
        <v>97.25</v>
      </c>
      <c r="AP44" s="1">
        <v>97.6</v>
      </c>
      <c r="AQ44" s="1">
        <f t="shared" si="28"/>
        <v>97.586666666666659</v>
      </c>
      <c r="AR44" s="1">
        <f t="shared" si="29"/>
        <v>0.32333333333333769</v>
      </c>
      <c r="AS44" s="1">
        <f t="shared" si="30"/>
        <v>0.3366666666666589</v>
      </c>
    </row>
    <row r="45" spans="11:45" x14ac:dyDescent="0.55000000000000004">
      <c r="K45">
        <f t="shared" si="15"/>
        <v>490</v>
      </c>
      <c r="L45" s="1">
        <v>98.399999999999906</v>
      </c>
      <c r="M45">
        <v>98.389999999999901</v>
      </c>
      <c r="N45">
        <v>99.319999999999908</v>
      </c>
      <c r="O45" s="1">
        <f t="shared" si="16"/>
        <v>98.703333333333219</v>
      </c>
      <c r="P45" s="1">
        <f t="shared" si="17"/>
        <v>0.61666666666668846</v>
      </c>
      <c r="Q45" s="1">
        <f t="shared" si="18"/>
        <v>0.31333333333331836</v>
      </c>
      <c r="S45" s="1">
        <v>98.03</v>
      </c>
      <c r="T45">
        <v>98.47</v>
      </c>
      <c r="U45">
        <v>98.89</v>
      </c>
      <c r="V45" s="1">
        <f t="shared" si="19"/>
        <v>98.463333333333324</v>
      </c>
      <c r="W45" s="1">
        <f t="shared" si="20"/>
        <v>0.42666666666667652</v>
      </c>
      <c r="X45" s="1">
        <f t="shared" si="21"/>
        <v>0.43333333333332291</v>
      </c>
      <c r="Z45" s="1">
        <v>98.28</v>
      </c>
      <c r="AA45">
        <v>98.51</v>
      </c>
      <c r="AB45">
        <v>99.210000000000008</v>
      </c>
      <c r="AC45" s="1">
        <f t="shared" si="22"/>
        <v>98.666666666666671</v>
      </c>
      <c r="AD45" s="1">
        <f t="shared" si="23"/>
        <v>0.54333333333333655</v>
      </c>
      <c r="AE45" s="1">
        <f t="shared" si="24"/>
        <v>0.38666666666667027</v>
      </c>
      <c r="AG45" s="1">
        <v>97.92</v>
      </c>
      <c r="AH45">
        <v>97.05</v>
      </c>
      <c r="AI45">
        <v>97.91</v>
      </c>
      <c r="AJ45" s="1">
        <f t="shared" si="25"/>
        <v>97.626666666666665</v>
      </c>
      <c r="AK45" s="1">
        <f t="shared" si="26"/>
        <v>0.29333333333333655</v>
      </c>
      <c r="AL45" s="1">
        <f t="shared" si="27"/>
        <v>0.57666666666666799</v>
      </c>
      <c r="AN45" s="1">
        <v>97.81</v>
      </c>
      <c r="AO45" s="2">
        <v>97.53</v>
      </c>
      <c r="AP45" s="1">
        <v>97.86</v>
      </c>
      <c r="AQ45" s="1">
        <f t="shared" si="28"/>
        <v>97.733333333333334</v>
      </c>
      <c r="AR45" s="1">
        <f t="shared" si="29"/>
        <v>0.12666666666666515</v>
      </c>
      <c r="AS45" s="1">
        <f t="shared" si="30"/>
        <v>0.20333333333333314</v>
      </c>
    </row>
    <row r="46" spans="11:45" x14ac:dyDescent="0.55000000000000004">
      <c r="K46">
        <f t="shared" si="15"/>
        <v>483</v>
      </c>
      <c r="L46" s="1">
        <v>98.17</v>
      </c>
      <c r="M46">
        <v>98.320000000000007</v>
      </c>
      <c r="N46">
        <v>98.34</v>
      </c>
      <c r="O46" s="1">
        <f t="shared" si="16"/>
        <v>98.276666666666685</v>
      </c>
      <c r="P46" s="1">
        <f t="shared" si="17"/>
        <v>6.3333333333318365E-2</v>
      </c>
      <c r="Q46" s="1">
        <f t="shared" si="18"/>
        <v>0.10666666666668334</v>
      </c>
      <c r="S46" s="1">
        <v>98.1</v>
      </c>
      <c r="T46">
        <v>98.579999999999984</v>
      </c>
      <c r="U46">
        <v>99.009999999999991</v>
      </c>
      <c r="V46" s="1">
        <f t="shared" si="19"/>
        <v>98.563333333333318</v>
      </c>
      <c r="W46" s="1">
        <f t="shared" si="20"/>
        <v>0.44666666666667254</v>
      </c>
      <c r="X46" s="1">
        <f t="shared" si="21"/>
        <v>0.46333333333332405</v>
      </c>
      <c r="Z46" s="1">
        <v>97.929999999999893</v>
      </c>
      <c r="AA46">
        <v>98.019999999999897</v>
      </c>
      <c r="AB46">
        <v>98.549999999999898</v>
      </c>
      <c r="AC46" s="1">
        <f t="shared" si="22"/>
        <v>98.166666666666558</v>
      </c>
      <c r="AD46" s="1">
        <f t="shared" si="23"/>
        <v>0.38333333333333997</v>
      </c>
      <c r="AE46" s="1">
        <f t="shared" si="24"/>
        <v>0.23666666666666458</v>
      </c>
      <c r="AG46" s="1">
        <v>98.03</v>
      </c>
      <c r="AH46">
        <v>97.2</v>
      </c>
      <c r="AI46">
        <v>97.56</v>
      </c>
      <c r="AJ46" s="1">
        <f t="shared" si="25"/>
        <v>97.596666666666678</v>
      </c>
      <c r="AK46" s="1">
        <f t="shared" si="26"/>
        <v>0.43333333333332291</v>
      </c>
      <c r="AL46" s="1">
        <f t="shared" si="27"/>
        <v>0.39666666666667538</v>
      </c>
      <c r="AN46" s="1">
        <v>97.76</v>
      </c>
      <c r="AO46" s="2">
        <v>97.4</v>
      </c>
      <c r="AP46" s="1">
        <v>97.7</v>
      </c>
      <c r="AQ46" s="1">
        <f t="shared" si="28"/>
        <v>97.62</v>
      </c>
      <c r="AR46" s="1">
        <f t="shared" si="29"/>
        <v>0.14000000000000057</v>
      </c>
      <c r="AS46" s="1">
        <f t="shared" si="30"/>
        <v>0.21999999999999886</v>
      </c>
    </row>
    <row r="47" spans="11:45" x14ac:dyDescent="0.55000000000000004">
      <c r="K47">
        <f t="shared" si="15"/>
        <v>476</v>
      </c>
      <c r="L47" s="1">
        <v>98.61</v>
      </c>
      <c r="M47">
        <v>99.19</v>
      </c>
      <c r="N47">
        <v>99.24</v>
      </c>
      <c r="O47" s="1">
        <f t="shared" si="16"/>
        <v>99.013333333333335</v>
      </c>
      <c r="P47" s="1">
        <f t="shared" si="17"/>
        <v>0.22666666666665947</v>
      </c>
      <c r="Q47" s="1">
        <f t="shared" si="18"/>
        <v>0.40333333333333599</v>
      </c>
      <c r="S47" s="1">
        <v>98.05</v>
      </c>
      <c r="T47">
        <v>97.35</v>
      </c>
      <c r="U47">
        <v>98.259999999999991</v>
      </c>
      <c r="V47" s="1">
        <f t="shared" si="19"/>
        <v>97.886666666666656</v>
      </c>
      <c r="W47" s="1">
        <f t="shared" si="20"/>
        <v>0.37333333333333485</v>
      </c>
      <c r="X47" s="1">
        <f t="shared" si="21"/>
        <v>0.53666666666666174</v>
      </c>
      <c r="Z47" s="1">
        <v>98.229999999999905</v>
      </c>
      <c r="AA47">
        <v>98.809999999999903</v>
      </c>
      <c r="AB47">
        <v>98.98999999999991</v>
      </c>
      <c r="AC47" s="1">
        <f t="shared" si="22"/>
        <v>98.676666666666563</v>
      </c>
      <c r="AD47" s="1">
        <f t="shared" si="23"/>
        <v>0.31333333333334679</v>
      </c>
      <c r="AE47" s="1">
        <f t="shared" si="24"/>
        <v>0.44666666666665833</v>
      </c>
      <c r="AG47" s="1">
        <v>97.95</v>
      </c>
      <c r="AH47">
        <v>97.9</v>
      </c>
      <c r="AI47">
        <v>98.45</v>
      </c>
      <c r="AJ47" s="1">
        <f t="shared" si="25"/>
        <v>98.100000000000009</v>
      </c>
      <c r="AK47" s="1">
        <f t="shared" si="26"/>
        <v>0.34999999999999432</v>
      </c>
      <c r="AL47" s="1">
        <f t="shared" si="27"/>
        <v>0.20000000000000284</v>
      </c>
      <c r="AN47" s="1">
        <v>98.19</v>
      </c>
      <c r="AO47" s="2">
        <v>97.49</v>
      </c>
      <c r="AP47" s="1">
        <v>98.42</v>
      </c>
      <c r="AQ47" s="1">
        <f t="shared" si="28"/>
        <v>98.033333333333346</v>
      </c>
      <c r="AR47" s="1">
        <f t="shared" si="29"/>
        <v>0.38666666666665606</v>
      </c>
      <c r="AS47" s="1">
        <f t="shared" si="30"/>
        <v>0.54333333333335077</v>
      </c>
    </row>
    <row r="48" spans="11:45" x14ac:dyDescent="0.55000000000000004">
      <c r="K48">
        <f t="shared" si="15"/>
        <v>469</v>
      </c>
      <c r="L48" s="1">
        <v>98.179999999999893</v>
      </c>
      <c r="M48">
        <v>98.759999999999891</v>
      </c>
      <c r="N48">
        <v>99.069999999999894</v>
      </c>
      <c r="O48" s="1">
        <f t="shared" si="16"/>
        <v>98.669999999999888</v>
      </c>
      <c r="P48" s="1">
        <f t="shared" si="17"/>
        <v>0.40000000000000568</v>
      </c>
      <c r="Q48" s="1">
        <f t="shared" si="18"/>
        <v>0.48999999999999488</v>
      </c>
      <c r="S48" s="1">
        <v>98.14</v>
      </c>
      <c r="T48">
        <v>98.33</v>
      </c>
      <c r="U48">
        <v>98.85</v>
      </c>
      <c r="V48" s="1">
        <f t="shared" si="19"/>
        <v>98.44</v>
      </c>
      <c r="W48" s="1">
        <f t="shared" si="20"/>
        <v>0.40999999999999659</v>
      </c>
      <c r="X48" s="1">
        <f t="shared" si="21"/>
        <v>0.29999999999999716</v>
      </c>
      <c r="Z48" s="1">
        <v>98.119999999999905</v>
      </c>
      <c r="AA48">
        <v>97.619999999999905</v>
      </c>
      <c r="AB48">
        <v>98.269999999999911</v>
      </c>
      <c r="AC48" s="1">
        <f t="shared" si="22"/>
        <v>98.003333333333231</v>
      </c>
      <c r="AD48" s="1">
        <f t="shared" si="23"/>
        <v>0.26666666666667993</v>
      </c>
      <c r="AE48" s="1">
        <f t="shared" si="24"/>
        <v>0.38333333333332575</v>
      </c>
      <c r="AG48" s="1">
        <v>98.03</v>
      </c>
      <c r="AH48">
        <v>97.04</v>
      </c>
      <c r="AI48">
        <v>97.34</v>
      </c>
      <c r="AJ48" s="1">
        <f t="shared" si="25"/>
        <v>97.469999999999985</v>
      </c>
      <c r="AK48" s="1">
        <f t="shared" si="26"/>
        <v>0.56000000000001648</v>
      </c>
      <c r="AL48" s="1">
        <f t="shared" si="27"/>
        <v>0.4299999999999784</v>
      </c>
      <c r="AN48" s="1">
        <v>97.66</v>
      </c>
      <c r="AO48" s="2">
        <v>97.149999999999991</v>
      </c>
      <c r="AP48" s="1">
        <v>97.83</v>
      </c>
      <c r="AQ48" s="1">
        <f t="shared" si="28"/>
        <v>97.546666666666667</v>
      </c>
      <c r="AR48" s="1">
        <f t="shared" si="29"/>
        <v>0.28333333333333144</v>
      </c>
      <c r="AS48" s="1">
        <f t="shared" si="30"/>
        <v>0.39666666666667538</v>
      </c>
    </row>
    <row r="49" spans="11:45" x14ac:dyDescent="0.55000000000000004">
      <c r="K49">
        <f t="shared" si="15"/>
        <v>462</v>
      </c>
      <c r="L49" s="1">
        <v>98.419999999999902</v>
      </c>
      <c r="M49">
        <v>98.789999999999907</v>
      </c>
      <c r="N49">
        <v>99.249999999999901</v>
      </c>
      <c r="O49" s="1">
        <f t="shared" si="16"/>
        <v>98.819999999999894</v>
      </c>
      <c r="P49" s="1">
        <f t="shared" si="17"/>
        <v>0.43000000000000682</v>
      </c>
      <c r="Q49" s="1">
        <f t="shared" si="18"/>
        <v>0.39999999999999147</v>
      </c>
      <c r="S49" s="1">
        <v>97.99</v>
      </c>
      <c r="T49">
        <v>97.929999999999993</v>
      </c>
      <c r="U49">
        <v>98.21</v>
      </c>
      <c r="V49" s="1">
        <f t="shared" si="19"/>
        <v>98.043333333333337</v>
      </c>
      <c r="W49" s="1">
        <f t="shared" si="20"/>
        <v>0.16666666666665719</v>
      </c>
      <c r="X49" s="1">
        <f t="shared" si="21"/>
        <v>0.11333333333334394</v>
      </c>
      <c r="Z49" s="1">
        <v>98.1</v>
      </c>
      <c r="AA49">
        <v>97.75</v>
      </c>
      <c r="AB49">
        <v>98.72</v>
      </c>
      <c r="AC49" s="1">
        <f t="shared" si="22"/>
        <v>98.19</v>
      </c>
      <c r="AD49" s="1">
        <f t="shared" si="23"/>
        <v>0.53000000000000114</v>
      </c>
      <c r="AE49" s="1">
        <f t="shared" si="24"/>
        <v>0.43999999999999773</v>
      </c>
      <c r="AG49" s="1">
        <v>98.08</v>
      </c>
      <c r="AH49">
        <v>97.679999999999993</v>
      </c>
      <c r="AI49">
        <v>98.059999999999988</v>
      </c>
      <c r="AJ49" s="1">
        <f t="shared" si="25"/>
        <v>97.94</v>
      </c>
      <c r="AK49" s="1">
        <f t="shared" si="26"/>
        <v>0.14000000000000057</v>
      </c>
      <c r="AL49" s="1">
        <f t="shared" si="27"/>
        <v>0.26000000000000512</v>
      </c>
      <c r="AN49" s="1">
        <v>98.119999999999905</v>
      </c>
      <c r="AO49" s="2">
        <v>97.6099999999999</v>
      </c>
      <c r="AP49" s="1">
        <v>98.539999999999907</v>
      </c>
      <c r="AQ49" s="1">
        <f t="shared" si="28"/>
        <v>98.089999999999904</v>
      </c>
      <c r="AR49" s="1">
        <f t="shared" si="29"/>
        <v>0.45000000000000284</v>
      </c>
      <c r="AS49" s="1">
        <f t="shared" si="30"/>
        <v>0.48000000000000398</v>
      </c>
    </row>
    <row r="50" spans="11:45" x14ac:dyDescent="0.55000000000000004">
      <c r="K50">
        <f t="shared" si="15"/>
        <v>455</v>
      </c>
      <c r="L50" s="1">
        <v>98.399999999999906</v>
      </c>
      <c r="M50">
        <v>98.539999999999907</v>
      </c>
      <c r="N50">
        <v>99.089999999999904</v>
      </c>
      <c r="O50" s="1">
        <f t="shared" si="16"/>
        <v>98.676666666666577</v>
      </c>
      <c r="P50" s="1">
        <f t="shared" si="17"/>
        <v>0.41333333333332689</v>
      </c>
      <c r="Q50" s="1">
        <f t="shared" si="18"/>
        <v>0.27666666666667084</v>
      </c>
      <c r="S50" s="1">
        <v>98.08</v>
      </c>
      <c r="T50">
        <v>98.02</v>
      </c>
      <c r="U50">
        <v>98.86</v>
      </c>
      <c r="V50" s="1">
        <f t="shared" si="19"/>
        <v>98.32</v>
      </c>
      <c r="W50" s="1">
        <f t="shared" si="20"/>
        <v>0.54000000000000625</v>
      </c>
      <c r="X50" s="1">
        <f t="shared" si="21"/>
        <v>0.29999999999999716</v>
      </c>
      <c r="Z50" s="1">
        <v>98.009999999999906</v>
      </c>
      <c r="AA50">
        <v>97.749999999999901</v>
      </c>
      <c r="AB50">
        <v>98.229999999999905</v>
      </c>
      <c r="AC50" s="1">
        <f t="shared" si="22"/>
        <v>97.99666666666657</v>
      </c>
      <c r="AD50" s="1">
        <f t="shared" si="23"/>
        <v>0.23333333333333428</v>
      </c>
      <c r="AE50" s="1">
        <f t="shared" si="24"/>
        <v>0.2466666666666697</v>
      </c>
      <c r="AG50" s="1">
        <v>98.15</v>
      </c>
      <c r="AH50">
        <v>97.690000000000012</v>
      </c>
      <c r="AI50">
        <v>97.77000000000001</v>
      </c>
      <c r="AJ50" s="1">
        <f t="shared" si="25"/>
        <v>97.87</v>
      </c>
      <c r="AK50" s="1">
        <f t="shared" si="26"/>
        <v>0.28000000000000114</v>
      </c>
      <c r="AL50" s="1">
        <f t="shared" si="27"/>
        <v>0.17999999999999261</v>
      </c>
      <c r="AN50" s="1">
        <v>98.19</v>
      </c>
      <c r="AO50" s="2">
        <v>97.62</v>
      </c>
      <c r="AP50" s="1">
        <v>97.86</v>
      </c>
      <c r="AQ50" s="1">
        <f t="shared" si="28"/>
        <v>97.89</v>
      </c>
      <c r="AR50" s="1">
        <f t="shared" si="29"/>
        <v>0.29999999999999716</v>
      </c>
      <c r="AS50" s="1">
        <f t="shared" si="30"/>
        <v>0.26999999999999602</v>
      </c>
    </row>
    <row r="51" spans="11:45" x14ac:dyDescent="0.55000000000000004">
      <c r="K51">
        <f t="shared" si="15"/>
        <v>448</v>
      </c>
      <c r="L51" s="1">
        <v>98.22</v>
      </c>
      <c r="M51">
        <v>97.95</v>
      </c>
      <c r="N51">
        <v>98.81</v>
      </c>
      <c r="O51" s="1">
        <f t="shared" si="16"/>
        <v>98.326666666666668</v>
      </c>
      <c r="P51" s="1">
        <f t="shared" si="17"/>
        <v>0.48333333333333428</v>
      </c>
      <c r="Q51" s="1">
        <f t="shared" si="18"/>
        <v>0.37666666666666515</v>
      </c>
      <c r="S51" s="1">
        <v>98.29</v>
      </c>
      <c r="T51">
        <v>97.7</v>
      </c>
      <c r="U51">
        <v>98.67</v>
      </c>
      <c r="V51" s="1">
        <f t="shared" si="19"/>
        <v>98.220000000000013</v>
      </c>
      <c r="W51" s="1">
        <f t="shared" si="20"/>
        <v>0.44999999999998863</v>
      </c>
      <c r="X51" s="1">
        <f t="shared" si="21"/>
        <v>0.52000000000001023</v>
      </c>
      <c r="Z51" s="1">
        <v>98.22</v>
      </c>
      <c r="AA51">
        <v>98.41</v>
      </c>
      <c r="AB51">
        <v>99.19</v>
      </c>
      <c r="AC51" s="1">
        <f t="shared" si="22"/>
        <v>98.606666666666669</v>
      </c>
      <c r="AD51" s="1">
        <f t="shared" si="23"/>
        <v>0.5833333333333286</v>
      </c>
      <c r="AE51" s="1">
        <f t="shared" si="24"/>
        <v>0.38666666666667027</v>
      </c>
      <c r="AG51" s="1">
        <v>98.28</v>
      </c>
      <c r="AH51">
        <v>97.88</v>
      </c>
      <c r="AI51">
        <v>98.64</v>
      </c>
      <c r="AJ51" s="1">
        <f t="shared" si="25"/>
        <v>98.266666666666666</v>
      </c>
      <c r="AK51" s="1">
        <f t="shared" si="26"/>
        <v>0.37333333333333485</v>
      </c>
      <c r="AL51" s="1">
        <f t="shared" si="27"/>
        <v>0.38666666666667027</v>
      </c>
      <c r="AN51" s="1">
        <v>97.98</v>
      </c>
      <c r="AO51" s="2">
        <v>97.070000000000007</v>
      </c>
      <c r="AP51" s="1">
        <v>97.490000000000009</v>
      </c>
      <c r="AQ51" s="1">
        <f t="shared" si="28"/>
        <v>97.513333333333335</v>
      </c>
      <c r="AR51" s="1">
        <f t="shared" si="29"/>
        <v>0.46666666666666856</v>
      </c>
      <c r="AS51" s="1">
        <f t="shared" si="30"/>
        <v>0.44333333333332803</v>
      </c>
    </row>
    <row r="52" spans="11:45" x14ac:dyDescent="0.55000000000000004">
      <c r="K52">
        <f t="shared" si="15"/>
        <v>441</v>
      </c>
      <c r="L52" s="1">
        <v>98.05</v>
      </c>
      <c r="M52">
        <v>97.7</v>
      </c>
      <c r="N52">
        <v>98.17</v>
      </c>
      <c r="O52" s="1">
        <f t="shared" si="16"/>
        <v>97.973333333333343</v>
      </c>
      <c r="P52" s="1">
        <f t="shared" si="17"/>
        <v>0.19666666666665833</v>
      </c>
      <c r="Q52" s="1">
        <f t="shared" si="18"/>
        <v>0.27333333333334053</v>
      </c>
      <c r="S52" s="1">
        <v>98.11</v>
      </c>
      <c r="T52">
        <v>98.61</v>
      </c>
      <c r="U52">
        <v>99.11</v>
      </c>
      <c r="V52" s="1">
        <f t="shared" si="19"/>
        <v>98.61</v>
      </c>
      <c r="W52" s="1">
        <f t="shared" si="20"/>
        <v>0.5</v>
      </c>
      <c r="X52" s="1">
        <f t="shared" si="21"/>
        <v>0.5</v>
      </c>
      <c r="Z52" s="1">
        <v>98.229999999999905</v>
      </c>
      <c r="AA52">
        <v>98.579999999999899</v>
      </c>
      <c r="AB52">
        <v>98.759999999999906</v>
      </c>
      <c r="AC52" s="1">
        <f t="shared" si="22"/>
        <v>98.523333333333241</v>
      </c>
      <c r="AD52" s="1">
        <f t="shared" si="23"/>
        <v>0.23666666666666458</v>
      </c>
      <c r="AE52" s="1">
        <f t="shared" si="24"/>
        <v>0.29333333333333655</v>
      </c>
      <c r="AG52" s="1">
        <v>98.19</v>
      </c>
      <c r="AH52">
        <v>98.02</v>
      </c>
      <c r="AI52">
        <v>98.36</v>
      </c>
      <c r="AJ52" s="1">
        <f t="shared" si="25"/>
        <v>98.19</v>
      </c>
      <c r="AK52" s="1">
        <f t="shared" si="26"/>
        <v>0.17000000000000171</v>
      </c>
      <c r="AL52" s="1">
        <f t="shared" si="27"/>
        <v>0.17000000000000171</v>
      </c>
      <c r="AN52" s="1">
        <v>97.94</v>
      </c>
      <c r="AO52" s="2">
        <v>97.16</v>
      </c>
      <c r="AP52" s="1">
        <v>97.24</v>
      </c>
      <c r="AQ52" s="1">
        <f t="shared" si="28"/>
        <v>97.446666666666658</v>
      </c>
      <c r="AR52" s="1">
        <f t="shared" si="29"/>
        <v>0.4933333333333394</v>
      </c>
      <c r="AS52" s="1">
        <f t="shared" si="30"/>
        <v>0.28666666666666174</v>
      </c>
    </row>
    <row r="53" spans="11:45" x14ac:dyDescent="0.55000000000000004">
      <c r="K53">
        <f t="shared" si="15"/>
        <v>434</v>
      </c>
      <c r="L53" s="1">
        <v>98.38</v>
      </c>
      <c r="M53">
        <v>98.71</v>
      </c>
      <c r="N53">
        <v>99.19</v>
      </c>
      <c r="O53" s="1">
        <f t="shared" si="16"/>
        <v>98.759999999999991</v>
      </c>
      <c r="P53" s="1">
        <f t="shared" si="17"/>
        <v>0.43000000000000682</v>
      </c>
      <c r="Q53" s="1">
        <f t="shared" si="18"/>
        <v>0.37999999999999545</v>
      </c>
      <c r="S53" s="1">
        <v>98.27</v>
      </c>
      <c r="T53">
        <v>98.289999999999992</v>
      </c>
      <c r="U53">
        <v>98.36999999999999</v>
      </c>
      <c r="V53" s="1">
        <f t="shared" si="19"/>
        <v>98.31</v>
      </c>
      <c r="W53" s="1">
        <f t="shared" si="20"/>
        <v>5.9999999999988063E-2</v>
      </c>
      <c r="X53" s="1">
        <f t="shared" si="21"/>
        <v>4.0000000000006253E-2</v>
      </c>
      <c r="Z53" s="1">
        <v>98.1</v>
      </c>
      <c r="AA53">
        <v>97.17</v>
      </c>
      <c r="AB53">
        <v>98.16</v>
      </c>
      <c r="AC53" s="1">
        <f t="shared" si="22"/>
        <v>97.809999999999988</v>
      </c>
      <c r="AD53" s="1">
        <f t="shared" si="23"/>
        <v>0.35000000000000853</v>
      </c>
      <c r="AE53" s="1">
        <f t="shared" si="24"/>
        <v>0.63999999999998636</v>
      </c>
      <c r="AG53" s="1">
        <v>97.97</v>
      </c>
      <c r="AH53">
        <v>97.23</v>
      </c>
      <c r="AI53">
        <v>97.65</v>
      </c>
      <c r="AJ53" s="1">
        <f t="shared" si="25"/>
        <v>97.616666666666674</v>
      </c>
      <c r="AK53" s="1">
        <f t="shared" si="26"/>
        <v>0.35333333333332462</v>
      </c>
      <c r="AL53" s="1">
        <f t="shared" si="27"/>
        <v>0.38666666666667027</v>
      </c>
      <c r="AN53" s="1">
        <v>98.15</v>
      </c>
      <c r="AO53" s="2">
        <v>98</v>
      </c>
      <c r="AP53" s="1">
        <v>98.45</v>
      </c>
      <c r="AQ53" s="1">
        <f t="shared" si="28"/>
        <v>98.2</v>
      </c>
      <c r="AR53" s="1">
        <f t="shared" si="29"/>
        <v>0.25</v>
      </c>
      <c r="AS53" s="1">
        <f t="shared" si="30"/>
        <v>0.20000000000000284</v>
      </c>
    </row>
    <row r="54" spans="11:45" x14ac:dyDescent="0.55000000000000004">
      <c r="K54">
        <f t="shared" si="15"/>
        <v>427</v>
      </c>
      <c r="L54" s="1">
        <v>97.94</v>
      </c>
      <c r="M54">
        <v>97.539999999999992</v>
      </c>
      <c r="N54">
        <v>98.41</v>
      </c>
      <c r="O54" s="1">
        <f t="shared" si="16"/>
        <v>97.963333333333324</v>
      </c>
      <c r="P54" s="1">
        <f t="shared" si="17"/>
        <v>0.44666666666667254</v>
      </c>
      <c r="Q54" s="1">
        <f t="shared" si="18"/>
        <v>0.42333333333333201</v>
      </c>
      <c r="S54" s="1">
        <v>97.97</v>
      </c>
      <c r="T54">
        <v>98.64</v>
      </c>
      <c r="U54">
        <v>98.92</v>
      </c>
      <c r="V54" s="1">
        <f t="shared" si="19"/>
        <v>98.51</v>
      </c>
      <c r="W54" s="1">
        <f t="shared" si="20"/>
        <v>0.40999999999999659</v>
      </c>
      <c r="X54" s="1">
        <f t="shared" si="21"/>
        <v>0.54000000000000625</v>
      </c>
      <c r="Z54" s="1">
        <v>97.94</v>
      </c>
      <c r="AA54">
        <v>98.5</v>
      </c>
      <c r="AB54">
        <v>98.56</v>
      </c>
      <c r="AC54" s="1">
        <f t="shared" si="22"/>
        <v>98.333333333333329</v>
      </c>
      <c r="AD54" s="1">
        <f t="shared" si="23"/>
        <v>0.22666666666667368</v>
      </c>
      <c r="AE54" s="1">
        <f t="shared" si="24"/>
        <v>0.39333333333333087</v>
      </c>
      <c r="AG54" s="1">
        <v>98.21</v>
      </c>
      <c r="AH54">
        <v>97.929999999999993</v>
      </c>
      <c r="AI54">
        <v>98.169999999999987</v>
      </c>
      <c r="AJ54" s="1">
        <f t="shared" si="25"/>
        <v>98.10333333333331</v>
      </c>
      <c r="AK54" s="1">
        <f t="shared" si="26"/>
        <v>0.10666666666668334</v>
      </c>
      <c r="AL54" s="1">
        <f t="shared" si="27"/>
        <v>0.1733333333333178</v>
      </c>
      <c r="AN54" s="1">
        <v>98.25</v>
      </c>
      <c r="AO54" s="2">
        <v>97.25</v>
      </c>
      <c r="AP54" s="1">
        <v>97.87</v>
      </c>
      <c r="AQ54" s="1">
        <f t="shared" si="28"/>
        <v>97.79</v>
      </c>
      <c r="AR54" s="1">
        <f t="shared" si="29"/>
        <v>0.45999999999999375</v>
      </c>
      <c r="AS54" s="1">
        <f t="shared" si="30"/>
        <v>0.54000000000000625</v>
      </c>
    </row>
    <row r="55" spans="11:45" x14ac:dyDescent="0.55000000000000004">
      <c r="K55">
        <f t="shared" si="15"/>
        <v>420</v>
      </c>
      <c r="L55" s="1">
        <v>98.46</v>
      </c>
      <c r="M55">
        <v>98.76</v>
      </c>
      <c r="N55">
        <v>99.11</v>
      </c>
      <c r="O55" s="1">
        <f t="shared" si="16"/>
        <v>98.776666666666657</v>
      </c>
      <c r="P55" s="1">
        <f t="shared" si="17"/>
        <v>0.33333333333334281</v>
      </c>
      <c r="Q55" s="1">
        <f t="shared" si="18"/>
        <v>0.31666666666666288</v>
      </c>
      <c r="S55" s="1">
        <v>98</v>
      </c>
      <c r="T55">
        <v>97.92</v>
      </c>
      <c r="U55">
        <v>98.64</v>
      </c>
      <c r="V55" s="1">
        <f t="shared" si="19"/>
        <v>98.186666666666667</v>
      </c>
      <c r="W55" s="1">
        <f t="shared" si="20"/>
        <v>0.45333333333333314</v>
      </c>
      <c r="X55" s="1">
        <f t="shared" si="21"/>
        <v>0.26666666666666572</v>
      </c>
      <c r="Z55" s="1">
        <v>98.1</v>
      </c>
      <c r="AA55">
        <v>98.22999999999999</v>
      </c>
      <c r="AB55">
        <v>98.46</v>
      </c>
      <c r="AC55" s="1">
        <f t="shared" si="22"/>
        <v>98.263333333333321</v>
      </c>
      <c r="AD55" s="1">
        <f t="shared" si="23"/>
        <v>0.19666666666667254</v>
      </c>
      <c r="AE55" s="1">
        <f t="shared" si="24"/>
        <v>0.16333333333332689</v>
      </c>
      <c r="AG55" s="1">
        <v>97.87</v>
      </c>
      <c r="AH55">
        <v>97.62</v>
      </c>
      <c r="AI55">
        <v>98.17</v>
      </c>
      <c r="AJ55" s="1">
        <f t="shared" si="25"/>
        <v>97.88666666666667</v>
      </c>
      <c r="AK55" s="1">
        <f t="shared" si="26"/>
        <v>0.28333333333333144</v>
      </c>
      <c r="AL55" s="1">
        <f t="shared" si="27"/>
        <v>0.26666666666666572</v>
      </c>
      <c r="AN55" s="1">
        <v>98.14</v>
      </c>
      <c r="AO55" s="2">
        <v>97.63</v>
      </c>
      <c r="AP55" s="1">
        <v>97.99</v>
      </c>
      <c r="AQ55" s="1">
        <f t="shared" si="28"/>
        <v>97.92</v>
      </c>
      <c r="AR55" s="1">
        <f t="shared" si="29"/>
        <v>0.21999999999999886</v>
      </c>
      <c r="AS55" s="1">
        <f t="shared" si="30"/>
        <v>0.29000000000000625</v>
      </c>
    </row>
    <row r="56" spans="11:45" x14ac:dyDescent="0.55000000000000004">
      <c r="K56">
        <f t="shared" si="15"/>
        <v>413</v>
      </c>
      <c r="L56" s="1">
        <v>98.06</v>
      </c>
      <c r="M56">
        <v>98.83</v>
      </c>
      <c r="N56">
        <v>98.84</v>
      </c>
      <c r="O56" s="1">
        <f t="shared" si="16"/>
        <v>98.576666666666668</v>
      </c>
      <c r="P56" s="1">
        <f t="shared" si="17"/>
        <v>0.26333333333333542</v>
      </c>
      <c r="Q56" s="1">
        <f t="shared" si="18"/>
        <v>0.51666666666666572</v>
      </c>
      <c r="S56" s="1">
        <v>98.06</v>
      </c>
      <c r="T56">
        <v>98.34</v>
      </c>
      <c r="U56">
        <v>98.98</v>
      </c>
      <c r="V56" s="1">
        <f t="shared" si="19"/>
        <v>98.46</v>
      </c>
      <c r="W56" s="1">
        <f t="shared" si="20"/>
        <v>0.52000000000001023</v>
      </c>
      <c r="X56" s="1">
        <f t="shared" si="21"/>
        <v>0.39999999999999147</v>
      </c>
      <c r="Z56" s="1">
        <v>97.96</v>
      </c>
      <c r="AA56">
        <v>98.38</v>
      </c>
      <c r="AB56">
        <v>98.41</v>
      </c>
      <c r="AC56" s="1">
        <f t="shared" si="22"/>
        <v>98.25</v>
      </c>
      <c r="AD56" s="1">
        <f t="shared" si="23"/>
        <v>0.15999999999999659</v>
      </c>
      <c r="AE56" s="1">
        <f t="shared" si="24"/>
        <v>0.29000000000000625</v>
      </c>
      <c r="AG56" s="1">
        <v>98.27</v>
      </c>
      <c r="AH56">
        <v>97.429999999999993</v>
      </c>
      <c r="AI56">
        <v>97.449999999999989</v>
      </c>
      <c r="AJ56" s="1">
        <f t="shared" si="25"/>
        <v>97.716666666666654</v>
      </c>
      <c r="AK56" s="1">
        <f t="shared" si="26"/>
        <v>0.55333333333334167</v>
      </c>
      <c r="AL56" s="1">
        <f t="shared" si="27"/>
        <v>0.28666666666666174</v>
      </c>
      <c r="AN56" s="1">
        <v>97.71</v>
      </c>
      <c r="AO56" s="2">
        <v>97.44</v>
      </c>
      <c r="AP56" s="1">
        <v>98.41</v>
      </c>
      <c r="AQ56" s="1">
        <f t="shared" si="28"/>
        <v>97.85333333333331</v>
      </c>
      <c r="AR56" s="1">
        <f t="shared" si="29"/>
        <v>0.55666666666668618</v>
      </c>
      <c r="AS56" s="1">
        <f t="shared" si="30"/>
        <v>0.41333333333331268</v>
      </c>
    </row>
    <row r="57" spans="11:45" x14ac:dyDescent="0.55000000000000004">
      <c r="K57">
        <f t="shared" si="15"/>
        <v>406</v>
      </c>
      <c r="L57" s="1">
        <v>97.82</v>
      </c>
      <c r="M57">
        <v>98.45</v>
      </c>
      <c r="N57">
        <v>98.72</v>
      </c>
      <c r="O57" s="1">
        <f t="shared" si="16"/>
        <v>98.33</v>
      </c>
      <c r="P57" s="1">
        <f t="shared" si="17"/>
        <v>0.39000000000000057</v>
      </c>
      <c r="Q57" s="1">
        <f t="shared" si="18"/>
        <v>0.51000000000000512</v>
      </c>
      <c r="S57" s="1">
        <v>98.09</v>
      </c>
      <c r="T57">
        <v>99.08</v>
      </c>
      <c r="U57">
        <v>98.7</v>
      </c>
      <c r="V57" s="1">
        <f t="shared" si="19"/>
        <v>98.623333333333335</v>
      </c>
      <c r="W57" s="1">
        <f t="shared" si="20"/>
        <v>0.45666666666666345</v>
      </c>
      <c r="X57" s="1">
        <f t="shared" si="21"/>
        <v>0.53333333333333144</v>
      </c>
      <c r="Z57" s="1">
        <v>98.49</v>
      </c>
      <c r="AA57">
        <v>98.58</v>
      </c>
      <c r="AB57">
        <v>99.49</v>
      </c>
      <c r="AC57" s="1">
        <f t="shared" si="22"/>
        <v>98.853333333333339</v>
      </c>
      <c r="AD57" s="1">
        <f t="shared" si="23"/>
        <v>0.63666666666665606</v>
      </c>
      <c r="AE57" s="1">
        <f t="shared" si="24"/>
        <v>0.36333333333334394</v>
      </c>
      <c r="AG57" s="1">
        <v>97.91</v>
      </c>
      <c r="AH57">
        <v>97.149999999999991</v>
      </c>
      <c r="AI57">
        <v>97.19</v>
      </c>
      <c r="AJ57" s="1">
        <f t="shared" si="25"/>
        <v>97.416666666666671</v>
      </c>
      <c r="AK57" s="1">
        <f t="shared" si="26"/>
        <v>0.49333333333332519</v>
      </c>
      <c r="AL57" s="1">
        <f t="shared" si="27"/>
        <v>0.26666666666667993</v>
      </c>
      <c r="AN57" s="1">
        <v>98.229999999999905</v>
      </c>
      <c r="AO57" s="2">
        <v>97.549999999999898</v>
      </c>
      <c r="AP57" s="1">
        <v>97.559999999999903</v>
      </c>
      <c r="AQ57" s="1">
        <f t="shared" si="28"/>
        <v>97.779999999999902</v>
      </c>
      <c r="AR57" s="1">
        <f t="shared" si="29"/>
        <v>0.45000000000000284</v>
      </c>
      <c r="AS57" s="1">
        <f t="shared" si="30"/>
        <v>0.23000000000000398</v>
      </c>
    </row>
    <row r="58" spans="11:45" x14ac:dyDescent="0.55000000000000004">
      <c r="K58">
        <f t="shared" si="15"/>
        <v>399</v>
      </c>
      <c r="L58" s="1">
        <v>98.11</v>
      </c>
      <c r="M58">
        <v>97.77</v>
      </c>
      <c r="N58">
        <v>98.179999999999993</v>
      </c>
      <c r="O58" s="1">
        <f t="shared" si="16"/>
        <v>98.02</v>
      </c>
      <c r="P58" s="1">
        <f t="shared" si="17"/>
        <v>0.15999999999999659</v>
      </c>
      <c r="Q58" s="1">
        <f t="shared" si="18"/>
        <v>0.25</v>
      </c>
      <c r="S58" s="1">
        <v>98.24</v>
      </c>
      <c r="T58">
        <v>98.839999999999989</v>
      </c>
      <c r="U58">
        <v>98.49</v>
      </c>
      <c r="V58" s="1">
        <f t="shared" si="19"/>
        <v>98.523333333333326</v>
      </c>
      <c r="W58" s="1">
        <f t="shared" si="20"/>
        <v>0.31666666666666288</v>
      </c>
      <c r="X58" s="1">
        <f t="shared" si="21"/>
        <v>0.28333333333333144</v>
      </c>
      <c r="Z58" s="1">
        <v>98.13</v>
      </c>
      <c r="AA58">
        <v>97.74</v>
      </c>
      <c r="AB58">
        <v>98.67</v>
      </c>
      <c r="AC58" s="1">
        <f t="shared" si="22"/>
        <v>98.18</v>
      </c>
      <c r="AD58" s="1">
        <f t="shared" si="23"/>
        <v>0.48999999999999488</v>
      </c>
      <c r="AE58" s="1">
        <f t="shared" si="24"/>
        <v>0.44000000000001194</v>
      </c>
      <c r="AG58" s="1">
        <v>97.94</v>
      </c>
      <c r="AH58">
        <v>97.14</v>
      </c>
      <c r="AI58">
        <v>97.97</v>
      </c>
      <c r="AJ58" s="1">
        <f t="shared" si="25"/>
        <v>97.683333333333323</v>
      </c>
      <c r="AK58" s="1">
        <f t="shared" si="26"/>
        <v>0.28666666666667595</v>
      </c>
      <c r="AL58" s="1">
        <f t="shared" si="27"/>
        <v>0.54333333333332234</v>
      </c>
      <c r="AN58" s="1">
        <v>97.899999999999906</v>
      </c>
      <c r="AO58" s="2">
        <v>97.849999999999909</v>
      </c>
      <c r="AP58" s="1">
        <v>98.509999999999906</v>
      </c>
      <c r="AQ58" s="1">
        <f t="shared" si="28"/>
        <v>98.086666666666588</v>
      </c>
      <c r="AR58" s="1">
        <f t="shared" si="29"/>
        <v>0.4233333333333178</v>
      </c>
      <c r="AS58" s="1">
        <f t="shared" si="30"/>
        <v>0.23666666666667879</v>
      </c>
    </row>
    <row r="59" spans="11:45" x14ac:dyDescent="0.55000000000000004">
      <c r="K59">
        <f t="shared" si="15"/>
        <v>392</v>
      </c>
      <c r="L59" s="1">
        <v>98.14</v>
      </c>
      <c r="M59">
        <v>98.57</v>
      </c>
      <c r="N59">
        <v>98.86</v>
      </c>
      <c r="O59" s="1">
        <f t="shared" si="16"/>
        <v>98.523333333333326</v>
      </c>
      <c r="P59" s="1">
        <f t="shared" si="17"/>
        <v>0.33666666666667311</v>
      </c>
      <c r="Q59" s="1">
        <f t="shared" si="18"/>
        <v>0.38333333333332575</v>
      </c>
      <c r="S59" s="1">
        <v>98.08</v>
      </c>
      <c r="T59">
        <v>98.789999999999992</v>
      </c>
      <c r="U59">
        <v>97.91</v>
      </c>
      <c r="V59" s="1">
        <f t="shared" si="19"/>
        <v>98.259999999999991</v>
      </c>
      <c r="W59" s="1">
        <f t="shared" si="20"/>
        <v>0.53000000000000114</v>
      </c>
      <c r="X59" s="1">
        <f t="shared" si="21"/>
        <v>0.34999999999999432</v>
      </c>
      <c r="Z59" s="1">
        <v>98.31</v>
      </c>
      <c r="AA59">
        <v>98.690000000000012</v>
      </c>
      <c r="AB59">
        <v>99.04</v>
      </c>
      <c r="AC59" s="1">
        <f t="shared" si="22"/>
        <v>98.68</v>
      </c>
      <c r="AD59" s="1">
        <f t="shared" si="23"/>
        <v>0.35999999999999943</v>
      </c>
      <c r="AE59" s="1">
        <f t="shared" si="24"/>
        <v>0.37000000000000455</v>
      </c>
      <c r="AG59" s="1">
        <v>98.18</v>
      </c>
      <c r="AH59">
        <v>97.800000000000011</v>
      </c>
      <c r="AI59">
        <v>97.840000000000018</v>
      </c>
      <c r="AJ59" s="1">
        <f t="shared" si="25"/>
        <v>97.940000000000012</v>
      </c>
      <c r="AK59" s="1">
        <f t="shared" si="26"/>
        <v>0.23999999999999488</v>
      </c>
      <c r="AL59" s="1">
        <f t="shared" si="27"/>
        <v>0.14000000000000057</v>
      </c>
      <c r="AN59" s="1">
        <v>97.49</v>
      </c>
      <c r="AO59" s="2">
        <v>97.07</v>
      </c>
      <c r="AP59" s="1">
        <v>97.22999999999999</v>
      </c>
      <c r="AQ59" s="1">
        <f t="shared" si="28"/>
        <v>97.263333333333321</v>
      </c>
      <c r="AR59" s="1">
        <f t="shared" si="29"/>
        <v>0.22666666666667368</v>
      </c>
      <c r="AS59" s="1">
        <f t="shared" si="30"/>
        <v>0.19333333333332803</v>
      </c>
    </row>
    <row r="60" spans="11:45" x14ac:dyDescent="0.55000000000000004">
      <c r="K60">
        <f t="shared" si="15"/>
        <v>385</v>
      </c>
      <c r="L60" s="1">
        <v>98.08</v>
      </c>
      <c r="M60">
        <v>97.6</v>
      </c>
      <c r="N60">
        <v>98.55</v>
      </c>
      <c r="O60" s="1">
        <f t="shared" si="16"/>
        <v>98.076666666666668</v>
      </c>
      <c r="P60" s="1">
        <f t="shared" si="17"/>
        <v>0.47333333333332916</v>
      </c>
      <c r="Q60" s="1">
        <f t="shared" si="18"/>
        <v>0.47666666666667368</v>
      </c>
      <c r="S60" s="1">
        <v>97.67</v>
      </c>
      <c r="T60">
        <v>98.23</v>
      </c>
      <c r="U60">
        <v>97.51</v>
      </c>
      <c r="V60" s="1">
        <f t="shared" si="19"/>
        <v>97.803333333333342</v>
      </c>
      <c r="W60" s="1">
        <f t="shared" si="20"/>
        <v>0.42666666666666231</v>
      </c>
      <c r="X60" s="1">
        <f t="shared" si="21"/>
        <v>0.29333333333333655</v>
      </c>
      <c r="Z60" s="1">
        <v>98.35</v>
      </c>
      <c r="AA60">
        <v>98.61</v>
      </c>
      <c r="AB60">
        <v>99.07</v>
      </c>
      <c r="AC60" s="1">
        <f t="shared" si="22"/>
        <v>98.676666666666662</v>
      </c>
      <c r="AD60" s="1">
        <f t="shared" si="23"/>
        <v>0.39333333333333087</v>
      </c>
      <c r="AE60" s="1">
        <f t="shared" si="24"/>
        <v>0.32666666666666799</v>
      </c>
      <c r="AG60" s="1">
        <v>98.07</v>
      </c>
      <c r="AH60">
        <v>98.02</v>
      </c>
      <c r="AI60">
        <v>98.99</v>
      </c>
      <c r="AJ60" s="1">
        <f t="shared" si="25"/>
        <v>98.36</v>
      </c>
      <c r="AK60" s="1">
        <f t="shared" si="26"/>
        <v>0.62999999999999545</v>
      </c>
      <c r="AL60" s="1">
        <f t="shared" si="27"/>
        <v>0.34000000000000341</v>
      </c>
      <c r="AN60" s="1">
        <v>98.009999999999906</v>
      </c>
      <c r="AO60" s="2">
        <v>97.659999999999911</v>
      </c>
      <c r="AP60" s="1">
        <v>98.049999999999912</v>
      </c>
      <c r="AQ60" s="1">
        <f t="shared" si="28"/>
        <v>97.906666666666581</v>
      </c>
      <c r="AR60" s="1">
        <f t="shared" si="29"/>
        <v>0.14333333333333087</v>
      </c>
      <c r="AS60" s="1">
        <f t="shared" si="30"/>
        <v>0.2466666666666697</v>
      </c>
    </row>
    <row r="61" spans="11:45" x14ac:dyDescent="0.55000000000000004">
      <c r="K61">
        <f t="shared" si="15"/>
        <v>378</v>
      </c>
      <c r="L61" s="1">
        <v>98.26</v>
      </c>
      <c r="M61">
        <v>97.91</v>
      </c>
      <c r="N61">
        <v>98.56</v>
      </c>
      <c r="O61" s="1">
        <f t="shared" si="16"/>
        <v>98.243333333333339</v>
      </c>
      <c r="P61" s="1">
        <f t="shared" si="17"/>
        <v>0.31666666666666288</v>
      </c>
      <c r="Q61" s="1">
        <f t="shared" si="18"/>
        <v>0.33333333333334281</v>
      </c>
      <c r="S61" s="1">
        <v>97.98</v>
      </c>
      <c r="T61">
        <v>98.63000000000001</v>
      </c>
      <c r="U61">
        <v>98.51</v>
      </c>
      <c r="V61" s="1">
        <f t="shared" si="19"/>
        <v>98.373333333333335</v>
      </c>
      <c r="W61" s="1">
        <f t="shared" si="20"/>
        <v>0.25666666666667481</v>
      </c>
      <c r="X61" s="1">
        <f t="shared" si="21"/>
        <v>0.39333333333333087</v>
      </c>
      <c r="Z61" s="1">
        <v>97.82</v>
      </c>
      <c r="AA61">
        <v>97.699999999999989</v>
      </c>
      <c r="AB61">
        <v>98.059999999999988</v>
      </c>
      <c r="AC61" s="1">
        <f t="shared" si="22"/>
        <v>97.86</v>
      </c>
      <c r="AD61" s="1">
        <f t="shared" si="23"/>
        <v>0.19999999999998863</v>
      </c>
      <c r="AE61" s="1">
        <f t="shared" si="24"/>
        <v>0.1600000000000108</v>
      </c>
      <c r="AG61" s="1">
        <v>97.98</v>
      </c>
      <c r="AH61">
        <v>97.81</v>
      </c>
      <c r="AI61">
        <v>98.04</v>
      </c>
      <c r="AJ61" s="1">
        <f t="shared" si="25"/>
        <v>97.943333333333342</v>
      </c>
      <c r="AK61" s="1">
        <f t="shared" si="26"/>
        <v>9.6666666666664014E-2</v>
      </c>
      <c r="AL61" s="1">
        <f t="shared" si="27"/>
        <v>0.13333333333333997</v>
      </c>
      <c r="AN61" s="1">
        <v>98</v>
      </c>
      <c r="AO61" s="2">
        <v>97.45</v>
      </c>
      <c r="AP61" s="1">
        <v>97.93</v>
      </c>
      <c r="AQ61" s="1">
        <f t="shared" si="28"/>
        <v>97.793333333333337</v>
      </c>
      <c r="AR61" s="1">
        <f t="shared" si="29"/>
        <v>0.20666666666666345</v>
      </c>
      <c r="AS61" s="1">
        <f t="shared" si="30"/>
        <v>0.34333333333333371</v>
      </c>
    </row>
    <row r="62" spans="11:45" x14ac:dyDescent="0.55000000000000004">
      <c r="K62">
        <f t="shared" si="15"/>
        <v>371</v>
      </c>
      <c r="L62" s="1">
        <v>98.009999999999906</v>
      </c>
      <c r="M62">
        <v>97.419999999999902</v>
      </c>
      <c r="N62">
        <v>98.079999999999899</v>
      </c>
      <c r="O62" s="1">
        <f t="shared" si="16"/>
        <v>97.836666666666574</v>
      </c>
      <c r="P62" s="1">
        <f t="shared" si="17"/>
        <v>0.24333333333332519</v>
      </c>
      <c r="Q62" s="1">
        <f t="shared" si="18"/>
        <v>0.4166666666666714</v>
      </c>
      <c r="S62" s="1">
        <v>98.05</v>
      </c>
      <c r="T62">
        <v>98.67</v>
      </c>
      <c r="U62">
        <v>98.11</v>
      </c>
      <c r="V62" s="1">
        <f t="shared" si="19"/>
        <v>98.276666666666657</v>
      </c>
      <c r="W62" s="1">
        <f t="shared" si="20"/>
        <v>0.39333333333334508</v>
      </c>
      <c r="X62" s="1">
        <f t="shared" si="21"/>
        <v>0.22666666666665947</v>
      </c>
      <c r="Z62" s="1">
        <v>97.98</v>
      </c>
      <c r="AA62">
        <v>98.23</v>
      </c>
      <c r="AB62">
        <v>98.98</v>
      </c>
      <c r="AC62" s="1">
        <f t="shared" si="22"/>
        <v>98.396666666666661</v>
      </c>
      <c r="AD62" s="1">
        <f t="shared" si="23"/>
        <v>0.58333333333334281</v>
      </c>
      <c r="AE62" s="1">
        <f t="shared" si="24"/>
        <v>0.41666666666665719</v>
      </c>
      <c r="AG62" s="1">
        <v>98.18</v>
      </c>
      <c r="AH62">
        <v>98.01</v>
      </c>
      <c r="AI62">
        <v>98.89</v>
      </c>
      <c r="AJ62" s="1">
        <f t="shared" si="25"/>
        <v>98.36</v>
      </c>
      <c r="AK62" s="1">
        <f t="shared" si="26"/>
        <v>0.53000000000000114</v>
      </c>
      <c r="AL62" s="1">
        <f t="shared" si="27"/>
        <v>0.34999999999999432</v>
      </c>
      <c r="AN62" s="1">
        <v>97.98</v>
      </c>
      <c r="AO62" s="2">
        <v>97.02000000000001</v>
      </c>
      <c r="AP62" s="1">
        <v>97.580000000000013</v>
      </c>
      <c r="AQ62" s="1">
        <f t="shared" si="28"/>
        <v>97.526666666666685</v>
      </c>
      <c r="AR62" s="1">
        <f t="shared" si="29"/>
        <v>0.45333333333331893</v>
      </c>
      <c r="AS62" s="1">
        <f t="shared" si="30"/>
        <v>0.50666666666667481</v>
      </c>
    </row>
    <row r="63" spans="11:45" x14ac:dyDescent="0.55000000000000004">
      <c r="K63">
        <f t="shared" si="15"/>
        <v>364</v>
      </c>
      <c r="L63" s="1">
        <v>98.2</v>
      </c>
      <c r="M63">
        <v>98.72</v>
      </c>
      <c r="N63">
        <v>99.05</v>
      </c>
      <c r="O63" s="1">
        <f t="shared" si="16"/>
        <v>98.65666666666668</v>
      </c>
      <c r="P63" s="1">
        <f t="shared" si="17"/>
        <v>0.39333333333331666</v>
      </c>
      <c r="Q63" s="1">
        <f t="shared" si="18"/>
        <v>0.45666666666667766</v>
      </c>
      <c r="S63" s="1">
        <v>97.76</v>
      </c>
      <c r="T63">
        <v>97.95</v>
      </c>
      <c r="U63">
        <v>97.52</v>
      </c>
      <c r="V63" s="1">
        <f t="shared" si="19"/>
        <v>97.743333333333339</v>
      </c>
      <c r="W63" s="1">
        <f t="shared" si="20"/>
        <v>0.20666666666666345</v>
      </c>
      <c r="X63" s="1">
        <f t="shared" si="21"/>
        <v>0.22333333333334338</v>
      </c>
      <c r="Z63" s="1">
        <v>98.16</v>
      </c>
      <c r="AA63">
        <v>98.399999999999991</v>
      </c>
      <c r="AB63">
        <v>98.71</v>
      </c>
      <c r="AC63" s="1">
        <f t="shared" si="22"/>
        <v>98.423333333333332</v>
      </c>
      <c r="AD63" s="1">
        <f t="shared" si="23"/>
        <v>0.28666666666666174</v>
      </c>
      <c r="AE63" s="1">
        <f t="shared" si="24"/>
        <v>0.26333333333333542</v>
      </c>
      <c r="AG63" s="1">
        <v>97.929999999999893</v>
      </c>
      <c r="AH63">
        <v>97.269999999999897</v>
      </c>
      <c r="AI63">
        <v>97.33999999999989</v>
      </c>
      <c r="AJ63" s="1">
        <f t="shared" si="25"/>
        <v>97.513333333333222</v>
      </c>
      <c r="AK63" s="1">
        <f t="shared" si="26"/>
        <v>0.4166666666666714</v>
      </c>
      <c r="AL63" s="1">
        <f t="shared" si="27"/>
        <v>0.24333333333332519</v>
      </c>
      <c r="AN63" s="1">
        <v>97.95</v>
      </c>
      <c r="AO63" s="2">
        <v>97.53</v>
      </c>
      <c r="AP63" s="1">
        <v>97.89</v>
      </c>
      <c r="AQ63" s="1">
        <f t="shared" si="28"/>
        <v>97.79</v>
      </c>
      <c r="AR63" s="1">
        <f t="shared" si="29"/>
        <v>0.15999999999999659</v>
      </c>
      <c r="AS63" s="1">
        <f t="shared" si="30"/>
        <v>0.26000000000000512</v>
      </c>
    </row>
    <row r="64" spans="11:45" x14ac:dyDescent="0.55000000000000004">
      <c r="K64">
        <f t="shared" si="15"/>
        <v>357</v>
      </c>
      <c r="L64" s="1">
        <v>98.16</v>
      </c>
      <c r="M64">
        <v>97.89</v>
      </c>
      <c r="N64">
        <v>98.83</v>
      </c>
      <c r="O64" s="1">
        <f t="shared" si="16"/>
        <v>98.293333333333337</v>
      </c>
      <c r="P64" s="1">
        <f t="shared" si="17"/>
        <v>0.53666666666666174</v>
      </c>
      <c r="Q64" s="1">
        <f t="shared" si="18"/>
        <v>0.40333333333333599</v>
      </c>
      <c r="S64" s="1">
        <v>98.26</v>
      </c>
      <c r="T64">
        <v>98.42</v>
      </c>
      <c r="U64">
        <v>97.69</v>
      </c>
      <c r="V64" s="1">
        <f t="shared" si="19"/>
        <v>98.123333333333335</v>
      </c>
      <c r="W64" s="1">
        <f t="shared" si="20"/>
        <v>0.29666666666666686</v>
      </c>
      <c r="X64" s="1">
        <f t="shared" si="21"/>
        <v>0.43333333333333712</v>
      </c>
      <c r="Z64" s="1">
        <v>98.27</v>
      </c>
      <c r="AA64">
        <v>97.36</v>
      </c>
      <c r="AB64">
        <v>98.31</v>
      </c>
      <c r="AC64" s="1">
        <f t="shared" si="22"/>
        <v>97.98</v>
      </c>
      <c r="AD64" s="1">
        <f t="shared" si="23"/>
        <v>0.32999999999999829</v>
      </c>
      <c r="AE64" s="1">
        <f t="shared" si="24"/>
        <v>0.62000000000000455</v>
      </c>
      <c r="AG64" s="1">
        <v>98.3</v>
      </c>
      <c r="AH64">
        <v>98.23</v>
      </c>
      <c r="AI64">
        <v>98.98</v>
      </c>
      <c r="AJ64" s="1">
        <f t="shared" si="25"/>
        <v>98.50333333333333</v>
      </c>
      <c r="AK64" s="1">
        <f t="shared" si="26"/>
        <v>0.47666666666667368</v>
      </c>
      <c r="AL64" s="1">
        <f t="shared" si="27"/>
        <v>0.27333333333332632</v>
      </c>
      <c r="AN64" s="1">
        <v>97.899999999999906</v>
      </c>
      <c r="AO64" s="2">
        <v>97.189999999999912</v>
      </c>
      <c r="AP64" s="1">
        <v>98.049999999999912</v>
      </c>
      <c r="AQ64" s="1">
        <f t="shared" si="28"/>
        <v>97.713333333333239</v>
      </c>
      <c r="AR64" s="1">
        <f t="shared" si="29"/>
        <v>0.33666666666667311</v>
      </c>
      <c r="AS64" s="1">
        <f t="shared" si="30"/>
        <v>0.52333333333332632</v>
      </c>
    </row>
    <row r="65" spans="11:45" x14ac:dyDescent="0.55000000000000004">
      <c r="K65">
        <f t="shared" si="15"/>
        <v>350</v>
      </c>
      <c r="L65" s="1">
        <v>98.03</v>
      </c>
      <c r="M65">
        <v>97.18</v>
      </c>
      <c r="N65">
        <v>98.15</v>
      </c>
      <c r="O65" s="1">
        <f t="shared" si="16"/>
        <v>97.786666666666676</v>
      </c>
      <c r="P65" s="1">
        <f t="shared" si="17"/>
        <v>0.36333333333332973</v>
      </c>
      <c r="Q65" s="1">
        <f t="shared" si="18"/>
        <v>0.60666666666666913</v>
      </c>
      <c r="S65" s="1">
        <v>97.99</v>
      </c>
      <c r="T65">
        <v>98.35</v>
      </c>
      <c r="U65">
        <v>97.57</v>
      </c>
      <c r="V65" s="1">
        <f t="shared" si="19"/>
        <v>97.969999999999985</v>
      </c>
      <c r="W65" s="1">
        <f t="shared" si="20"/>
        <v>0.38000000000000966</v>
      </c>
      <c r="X65" s="1">
        <f t="shared" si="21"/>
        <v>0.39999999999999147</v>
      </c>
      <c r="Z65" s="1">
        <v>98.09</v>
      </c>
      <c r="AA65">
        <v>97.84</v>
      </c>
      <c r="AB65">
        <v>98.29</v>
      </c>
      <c r="AC65" s="1">
        <f t="shared" si="22"/>
        <v>98.073333333333338</v>
      </c>
      <c r="AD65" s="1">
        <f t="shared" si="23"/>
        <v>0.21666666666666856</v>
      </c>
      <c r="AE65" s="1">
        <f t="shared" si="24"/>
        <v>0.23333333333333428</v>
      </c>
      <c r="AG65" s="1">
        <v>98.31</v>
      </c>
      <c r="AH65">
        <v>97.38</v>
      </c>
      <c r="AI65">
        <v>97.42</v>
      </c>
      <c r="AJ65" s="1">
        <f t="shared" si="25"/>
        <v>97.703333333333333</v>
      </c>
      <c r="AK65" s="1">
        <f t="shared" si="26"/>
        <v>0.60666666666666913</v>
      </c>
      <c r="AL65" s="1">
        <f t="shared" si="27"/>
        <v>0.32333333333333769</v>
      </c>
      <c r="AN65" s="1">
        <v>97.8</v>
      </c>
      <c r="AO65" s="2">
        <v>96.91</v>
      </c>
      <c r="AP65" s="1">
        <v>97.009999999999991</v>
      </c>
      <c r="AQ65" s="1">
        <f t="shared" si="28"/>
        <v>97.24</v>
      </c>
      <c r="AR65" s="1">
        <f t="shared" si="29"/>
        <v>0.56000000000000227</v>
      </c>
      <c r="AS65" s="1">
        <f t="shared" si="30"/>
        <v>0.32999999999999829</v>
      </c>
    </row>
    <row r="66" spans="11:45" x14ac:dyDescent="0.55000000000000004">
      <c r="K66">
        <f t="shared" si="15"/>
        <v>343</v>
      </c>
      <c r="L66" s="1">
        <v>98.11</v>
      </c>
      <c r="M66">
        <v>98.710000000000008</v>
      </c>
      <c r="N66">
        <v>98.87</v>
      </c>
      <c r="O66" s="1">
        <f t="shared" si="16"/>
        <v>98.563333333333333</v>
      </c>
      <c r="P66" s="1">
        <f t="shared" si="17"/>
        <v>0.30666666666667197</v>
      </c>
      <c r="Q66" s="1">
        <f t="shared" si="18"/>
        <v>0.45333333333333314</v>
      </c>
      <c r="S66" s="1">
        <v>98.34</v>
      </c>
      <c r="T66">
        <v>98.61</v>
      </c>
      <c r="U66">
        <v>98.1</v>
      </c>
      <c r="V66" s="1">
        <f t="shared" si="19"/>
        <v>98.34999999999998</v>
      </c>
      <c r="W66" s="1">
        <f t="shared" si="20"/>
        <v>0.26000000000001933</v>
      </c>
      <c r="X66" s="1">
        <f t="shared" si="21"/>
        <v>0.24999999999998579</v>
      </c>
      <c r="Z66" s="1">
        <v>97.99</v>
      </c>
      <c r="AA66">
        <v>98.56</v>
      </c>
      <c r="AB66">
        <v>98.58</v>
      </c>
      <c r="AC66" s="1">
        <f t="shared" si="22"/>
        <v>98.376666666666665</v>
      </c>
      <c r="AD66" s="1">
        <f t="shared" si="23"/>
        <v>0.20333333333333314</v>
      </c>
      <c r="AE66" s="1">
        <f t="shared" si="24"/>
        <v>0.38666666666667027</v>
      </c>
      <c r="AG66" s="1">
        <v>97.94</v>
      </c>
      <c r="AH66">
        <v>97.929999999999993</v>
      </c>
      <c r="AI66">
        <v>98.199999999999989</v>
      </c>
      <c r="AJ66" s="1">
        <f t="shared" si="25"/>
        <v>98.023333333333326</v>
      </c>
      <c r="AK66" s="1">
        <f t="shared" si="26"/>
        <v>0.17666666666666231</v>
      </c>
      <c r="AL66" s="1">
        <f t="shared" si="27"/>
        <v>9.3333333333333712E-2</v>
      </c>
      <c r="AN66" s="1">
        <v>97.87</v>
      </c>
      <c r="AO66" s="2">
        <v>97.11</v>
      </c>
      <c r="AP66" s="1">
        <v>97.85</v>
      </c>
      <c r="AQ66" s="1">
        <f t="shared" si="28"/>
        <v>97.610000000000014</v>
      </c>
      <c r="AR66" s="1">
        <f t="shared" si="29"/>
        <v>0.25999999999999091</v>
      </c>
      <c r="AS66" s="1">
        <f t="shared" si="30"/>
        <v>0.50000000000001421</v>
      </c>
    </row>
    <row r="67" spans="11:45" x14ac:dyDescent="0.55000000000000004">
      <c r="K67">
        <f t="shared" si="15"/>
        <v>336</v>
      </c>
      <c r="L67" s="1">
        <v>97.41</v>
      </c>
      <c r="M67">
        <v>97.6</v>
      </c>
      <c r="N67">
        <v>98.1</v>
      </c>
      <c r="O67" s="1">
        <f t="shared" ref="O67:O98" si="31">AVERAGE(L67:N67)</f>
        <v>97.703333333333333</v>
      </c>
      <c r="P67" s="1">
        <f t="shared" ref="P67:P98" si="32">MAX(L67:N67)-O67</f>
        <v>0.39666666666666117</v>
      </c>
      <c r="Q67" s="1">
        <f t="shared" ref="Q67:Q85" si="33">O67-MIN(L67:N67)</f>
        <v>0.29333333333333655</v>
      </c>
      <c r="S67" s="1">
        <v>98.07</v>
      </c>
      <c r="T67">
        <v>98.97999999999999</v>
      </c>
      <c r="U67">
        <v>98.38</v>
      </c>
      <c r="V67" s="1">
        <f t="shared" ref="V67:V98" si="34">AVERAGE(S67:U67)</f>
        <v>98.476666666666645</v>
      </c>
      <c r="W67" s="1">
        <f t="shared" ref="W67:W98" si="35">MAX(S67:U67)-V67</f>
        <v>0.50333333333334451</v>
      </c>
      <c r="X67" s="1">
        <f t="shared" ref="X67:X85" si="36">V67-MIN(S67:U67)</f>
        <v>0.40666666666665208</v>
      </c>
      <c r="Z67" s="1">
        <v>97.61</v>
      </c>
      <c r="AA67">
        <v>98.02</v>
      </c>
      <c r="AB67">
        <v>97.86</v>
      </c>
      <c r="AC67" s="1">
        <f t="shared" ref="AC67:AC98" si="37">AVERAGE(Z67:AB67)</f>
        <v>97.83</v>
      </c>
      <c r="AD67" s="1">
        <f t="shared" ref="AD67:AD98" si="38">MAX(Z67:AB67)-AC67</f>
        <v>0.18999999999999773</v>
      </c>
      <c r="AE67" s="1">
        <f t="shared" ref="AE67:AE85" si="39">AC67-MIN(Z67:AB67)</f>
        <v>0.21999999999999886</v>
      </c>
      <c r="AG67" s="1">
        <v>98</v>
      </c>
      <c r="AH67">
        <v>97.15</v>
      </c>
      <c r="AI67">
        <v>97.42</v>
      </c>
      <c r="AJ67" s="1">
        <f t="shared" ref="AJ67:AJ98" si="40">AVERAGE(AG67:AI67)</f>
        <v>97.523333333333326</v>
      </c>
      <c r="AK67" s="1">
        <f t="shared" ref="AK67:AK98" si="41">MAX(AG67:AI67)-AJ67</f>
        <v>0.47666666666667368</v>
      </c>
      <c r="AL67" s="1">
        <f t="shared" ref="AL67:AL85" si="42">AJ67-MIN(AG67:AI67)</f>
        <v>0.37333333333332064</v>
      </c>
      <c r="AN67" s="1">
        <v>97.91</v>
      </c>
      <c r="AO67" s="2">
        <v>97.71</v>
      </c>
      <c r="AP67" s="1">
        <v>97.839999999999989</v>
      </c>
      <c r="AQ67" s="1">
        <f t="shared" ref="AQ67:AQ98" si="43">AVERAGE(AN67:AP67)</f>
        <v>97.82</v>
      </c>
      <c r="AR67" s="1">
        <f t="shared" ref="AR67:AR98" si="44">MAX(AN67:AP67)-AQ67</f>
        <v>9.0000000000003411E-2</v>
      </c>
      <c r="AS67" s="1">
        <f t="shared" ref="AS67:AS85" si="45">AQ67-MIN(AN67:AP67)</f>
        <v>0.10999999999999943</v>
      </c>
    </row>
    <row r="68" spans="11:45" x14ac:dyDescent="0.55000000000000004">
      <c r="K68">
        <f t="shared" si="15"/>
        <v>329</v>
      </c>
      <c r="L68" s="1">
        <v>97.15</v>
      </c>
      <c r="M68">
        <v>97.160000000000011</v>
      </c>
      <c r="N68">
        <v>97.29</v>
      </c>
      <c r="O68" s="1">
        <f t="shared" si="31"/>
        <v>97.2</v>
      </c>
      <c r="P68" s="1">
        <f t="shared" si="32"/>
        <v>9.0000000000003411E-2</v>
      </c>
      <c r="Q68" s="1">
        <f t="shared" si="33"/>
        <v>4.9999999999997158E-2</v>
      </c>
      <c r="S68" s="1">
        <v>98.07</v>
      </c>
      <c r="T68">
        <v>98.839999999999989</v>
      </c>
      <c r="U68">
        <v>98.589999999999989</v>
      </c>
      <c r="V68" s="1">
        <f t="shared" si="34"/>
        <v>98.499999999999986</v>
      </c>
      <c r="W68" s="1">
        <f t="shared" si="35"/>
        <v>0.34000000000000341</v>
      </c>
      <c r="X68" s="1">
        <f t="shared" si="36"/>
        <v>0.42999999999999261</v>
      </c>
      <c r="Z68" s="1">
        <v>98.17</v>
      </c>
      <c r="AA68">
        <v>98.19</v>
      </c>
      <c r="AB68">
        <v>98.02</v>
      </c>
      <c r="AC68" s="1">
        <f t="shared" si="37"/>
        <v>98.126666666666665</v>
      </c>
      <c r="AD68" s="1">
        <f t="shared" si="38"/>
        <v>6.3333333333332575E-2</v>
      </c>
      <c r="AE68" s="1">
        <f t="shared" si="39"/>
        <v>0.10666666666666913</v>
      </c>
      <c r="AG68" s="1">
        <v>98.11</v>
      </c>
      <c r="AH68">
        <v>97.83</v>
      </c>
      <c r="AI68">
        <v>98.76</v>
      </c>
      <c r="AJ68" s="1">
        <f t="shared" si="40"/>
        <v>98.233333333333334</v>
      </c>
      <c r="AK68" s="1">
        <f t="shared" si="41"/>
        <v>0.52666666666667084</v>
      </c>
      <c r="AL68" s="1">
        <f t="shared" si="42"/>
        <v>0.40333333333333599</v>
      </c>
      <c r="AN68" s="1">
        <v>97.97</v>
      </c>
      <c r="AO68" s="2">
        <v>97.58</v>
      </c>
      <c r="AP68" s="1">
        <v>97.899999999999991</v>
      </c>
      <c r="AQ68" s="1">
        <f t="shared" si="43"/>
        <v>97.816666666666663</v>
      </c>
      <c r="AR68" s="1">
        <f t="shared" si="44"/>
        <v>0.15333333333333599</v>
      </c>
      <c r="AS68" s="1">
        <f t="shared" si="45"/>
        <v>0.23666666666666458</v>
      </c>
    </row>
    <row r="69" spans="11:45" x14ac:dyDescent="0.55000000000000004">
      <c r="K69">
        <f t="shared" ref="K69:K114" si="46">K68-7</f>
        <v>322</v>
      </c>
      <c r="L69" s="1">
        <v>97.86</v>
      </c>
      <c r="M69">
        <v>98.65</v>
      </c>
      <c r="N69">
        <v>98.76</v>
      </c>
      <c r="O69" s="1">
        <f t="shared" si="31"/>
        <v>98.423333333333332</v>
      </c>
      <c r="P69" s="1">
        <f t="shared" si="32"/>
        <v>0.33666666666667311</v>
      </c>
      <c r="Q69" s="1">
        <f t="shared" si="33"/>
        <v>0.56333333333333258</v>
      </c>
      <c r="S69" s="1">
        <v>98</v>
      </c>
      <c r="T69">
        <v>98.74</v>
      </c>
      <c r="U69">
        <v>98.089999999999989</v>
      </c>
      <c r="V69" s="1">
        <f t="shared" si="34"/>
        <v>98.276666666666657</v>
      </c>
      <c r="W69" s="1">
        <f t="shared" si="35"/>
        <v>0.46333333333333826</v>
      </c>
      <c r="X69" s="1">
        <f t="shared" si="36"/>
        <v>0.27666666666665662</v>
      </c>
      <c r="Z69" s="1">
        <v>98.119999999999905</v>
      </c>
      <c r="AA69">
        <v>98.519999999999911</v>
      </c>
      <c r="AB69">
        <v>98.309999999999917</v>
      </c>
      <c r="AC69" s="1">
        <f t="shared" si="37"/>
        <v>98.316666666666563</v>
      </c>
      <c r="AD69" s="1">
        <f t="shared" si="38"/>
        <v>0.20333333333334735</v>
      </c>
      <c r="AE69" s="1">
        <f t="shared" si="39"/>
        <v>0.19666666666665833</v>
      </c>
      <c r="AG69" s="1">
        <v>97.729999999999905</v>
      </c>
      <c r="AH69">
        <v>97.619999999999905</v>
      </c>
      <c r="AI69">
        <v>98.209999999999908</v>
      </c>
      <c r="AJ69" s="1">
        <f t="shared" si="40"/>
        <v>97.853333333333239</v>
      </c>
      <c r="AK69" s="1">
        <f t="shared" si="41"/>
        <v>0.35666666666666913</v>
      </c>
      <c r="AL69" s="1">
        <f t="shared" si="42"/>
        <v>0.23333333333333428</v>
      </c>
      <c r="AN69" s="1">
        <v>98.08</v>
      </c>
      <c r="AO69" s="2">
        <v>98.05</v>
      </c>
      <c r="AP69" s="1">
        <v>98.35</v>
      </c>
      <c r="AQ69" s="1">
        <f t="shared" si="43"/>
        <v>98.160000000000011</v>
      </c>
      <c r="AR69" s="1">
        <f t="shared" si="44"/>
        <v>0.18999999999998352</v>
      </c>
      <c r="AS69" s="1">
        <f t="shared" si="45"/>
        <v>0.11000000000001364</v>
      </c>
    </row>
    <row r="70" spans="11:45" x14ac:dyDescent="0.55000000000000004">
      <c r="K70">
        <f t="shared" si="46"/>
        <v>315</v>
      </c>
      <c r="L70" s="1">
        <v>97.82</v>
      </c>
      <c r="M70">
        <v>97.8</v>
      </c>
      <c r="N70">
        <v>98.75</v>
      </c>
      <c r="O70" s="1">
        <f t="shared" si="31"/>
        <v>98.123333333333335</v>
      </c>
      <c r="P70" s="1">
        <f t="shared" si="32"/>
        <v>0.62666666666666515</v>
      </c>
      <c r="Q70" s="1">
        <f t="shared" si="33"/>
        <v>0.32333333333333769</v>
      </c>
      <c r="S70" s="1">
        <v>98.25</v>
      </c>
      <c r="T70">
        <v>98.74</v>
      </c>
      <c r="U70">
        <v>98.11</v>
      </c>
      <c r="V70" s="1">
        <f t="shared" si="34"/>
        <v>98.366666666666674</v>
      </c>
      <c r="W70" s="1">
        <f t="shared" si="35"/>
        <v>0.37333333333332064</v>
      </c>
      <c r="X70" s="1">
        <f t="shared" si="36"/>
        <v>0.25666666666667481</v>
      </c>
      <c r="Z70" s="1">
        <v>98.05</v>
      </c>
      <c r="AA70">
        <v>98.99</v>
      </c>
      <c r="AB70">
        <v>98.22</v>
      </c>
      <c r="AC70" s="1">
        <f t="shared" si="37"/>
        <v>98.42</v>
      </c>
      <c r="AD70" s="1">
        <f t="shared" si="38"/>
        <v>0.56999999999999318</v>
      </c>
      <c r="AE70" s="1">
        <f t="shared" si="39"/>
        <v>0.37000000000000455</v>
      </c>
      <c r="AG70" s="1">
        <v>98.11</v>
      </c>
      <c r="AH70">
        <v>97.47</v>
      </c>
      <c r="AI70">
        <v>98.25</v>
      </c>
      <c r="AJ70" s="1">
        <f t="shared" si="40"/>
        <v>97.943333333333328</v>
      </c>
      <c r="AK70" s="1">
        <f t="shared" si="41"/>
        <v>0.30666666666667197</v>
      </c>
      <c r="AL70" s="1">
        <f t="shared" si="42"/>
        <v>0.47333333333332916</v>
      </c>
      <c r="AN70" s="1">
        <v>98.18</v>
      </c>
      <c r="AO70" s="2">
        <v>97.76</v>
      </c>
      <c r="AP70" s="1">
        <v>98.660000000000011</v>
      </c>
      <c r="AQ70" s="1">
        <f t="shared" si="43"/>
        <v>98.2</v>
      </c>
      <c r="AR70" s="1">
        <f t="shared" si="44"/>
        <v>0.46000000000000796</v>
      </c>
      <c r="AS70" s="1">
        <f t="shared" si="45"/>
        <v>0.43999999999999773</v>
      </c>
    </row>
    <row r="71" spans="11:45" x14ac:dyDescent="0.55000000000000004">
      <c r="K71">
        <f t="shared" si="46"/>
        <v>308</v>
      </c>
      <c r="L71" s="1">
        <v>97.89</v>
      </c>
      <c r="M71">
        <v>97.38</v>
      </c>
      <c r="N71">
        <v>98.28</v>
      </c>
      <c r="O71" s="1">
        <f t="shared" si="31"/>
        <v>97.84999999999998</v>
      </c>
      <c r="P71" s="1">
        <f t="shared" si="32"/>
        <v>0.43000000000002103</v>
      </c>
      <c r="Q71" s="1">
        <f t="shared" si="33"/>
        <v>0.46999999999998465</v>
      </c>
      <c r="S71" s="1">
        <v>98.429999999999893</v>
      </c>
      <c r="T71">
        <v>99.259999999999891</v>
      </c>
      <c r="U71">
        <v>98.369999999999891</v>
      </c>
      <c r="V71" s="1">
        <f t="shared" si="34"/>
        <v>98.686666666666554</v>
      </c>
      <c r="W71" s="1">
        <f t="shared" si="35"/>
        <v>0.57333333333333769</v>
      </c>
      <c r="X71" s="1">
        <f t="shared" si="36"/>
        <v>0.31666666666666288</v>
      </c>
      <c r="Z71" s="1">
        <v>98.08</v>
      </c>
      <c r="AA71">
        <v>98.39</v>
      </c>
      <c r="AB71">
        <v>98.13</v>
      </c>
      <c r="AC71" s="1">
        <f t="shared" si="37"/>
        <v>98.2</v>
      </c>
      <c r="AD71" s="1">
        <f t="shared" si="38"/>
        <v>0.18999999999999773</v>
      </c>
      <c r="AE71" s="1">
        <f t="shared" si="39"/>
        <v>0.12000000000000455</v>
      </c>
      <c r="AG71" s="1">
        <v>98</v>
      </c>
      <c r="AH71">
        <v>97.21</v>
      </c>
      <c r="AI71">
        <v>97.52</v>
      </c>
      <c r="AJ71" s="1">
        <f t="shared" si="40"/>
        <v>97.576666666666654</v>
      </c>
      <c r="AK71" s="1">
        <f t="shared" si="41"/>
        <v>0.42333333333334622</v>
      </c>
      <c r="AL71" s="1">
        <f t="shared" si="42"/>
        <v>0.36666666666666003</v>
      </c>
      <c r="AN71" s="1">
        <v>98.16</v>
      </c>
      <c r="AO71" s="2">
        <v>97.759999999999991</v>
      </c>
      <c r="AP71" s="1">
        <v>98.039999999999992</v>
      </c>
      <c r="AQ71" s="1">
        <f t="shared" si="43"/>
        <v>97.986666666666665</v>
      </c>
      <c r="AR71" s="1">
        <f t="shared" si="44"/>
        <v>0.17333333333333201</v>
      </c>
      <c r="AS71" s="1">
        <f t="shared" si="45"/>
        <v>0.22666666666667368</v>
      </c>
    </row>
    <row r="72" spans="11:45" x14ac:dyDescent="0.55000000000000004">
      <c r="K72">
        <f t="shared" si="46"/>
        <v>301</v>
      </c>
      <c r="L72" s="1">
        <v>97.97</v>
      </c>
      <c r="M72">
        <v>97.05</v>
      </c>
      <c r="N72">
        <v>97.99</v>
      </c>
      <c r="O72" s="1">
        <f t="shared" si="31"/>
        <v>97.67</v>
      </c>
      <c r="P72" s="1">
        <f t="shared" si="32"/>
        <v>0.31999999999999318</v>
      </c>
      <c r="Q72" s="1">
        <f t="shared" si="33"/>
        <v>0.62000000000000455</v>
      </c>
      <c r="S72" s="1">
        <v>98.24</v>
      </c>
      <c r="T72">
        <v>98.33</v>
      </c>
      <c r="U72">
        <v>97.99</v>
      </c>
      <c r="V72" s="1">
        <f t="shared" si="34"/>
        <v>98.186666666666667</v>
      </c>
      <c r="W72" s="1">
        <f t="shared" si="35"/>
        <v>0.14333333333333087</v>
      </c>
      <c r="X72" s="1">
        <f t="shared" si="36"/>
        <v>0.19666666666667254</v>
      </c>
      <c r="Z72" s="1">
        <v>97.86</v>
      </c>
      <c r="AA72">
        <v>98.52</v>
      </c>
      <c r="AB72">
        <v>98.009999999999991</v>
      </c>
      <c r="AC72" s="1">
        <f t="shared" si="37"/>
        <v>98.13</v>
      </c>
      <c r="AD72" s="1">
        <f t="shared" si="38"/>
        <v>0.39000000000000057</v>
      </c>
      <c r="AE72" s="1">
        <f t="shared" si="39"/>
        <v>0.26999999999999602</v>
      </c>
      <c r="AG72" s="1">
        <v>98.19</v>
      </c>
      <c r="AH72">
        <v>97.39</v>
      </c>
      <c r="AI72">
        <v>97.87</v>
      </c>
      <c r="AJ72" s="1">
        <f t="shared" si="40"/>
        <v>97.816666666666663</v>
      </c>
      <c r="AK72" s="1">
        <f t="shared" si="41"/>
        <v>0.37333333333333485</v>
      </c>
      <c r="AL72" s="1">
        <f t="shared" si="42"/>
        <v>0.42666666666666231</v>
      </c>
      <c r="AN72" s="1">
        <v>98.009999999999906</v>
      </c>
      <c r="AO72" s="2">
        <v>97.149999999999906</v>
      </c>
      <c r="AP72" s="1">
        <v>98.059999999999903</v>
      </c>
      <c r="AQ72" s="1">
        <f t="shared" si="43"/>
        <v>97.739999999999895</v>
      </c>
      <c r="AR72" s="1">
        <f t="shared" si="44"/>
        <v>0.32000000000000739</v>
      </c>
      <c r="AS72" s="1">
        <f t="shared" si="45"/>
        <v>0.5899999999999892</v>
      </c>
    </row>
    <row r="73" spans="11:45" x14ac:dyDescent="0.55000000000000004">
      <c r="K73">
        <f t="shared" si="46"/>
        <v>294</v>
      </c>
      <c r="L73" s="1">
        <v>97.44</v>
      </c>
      <c r="M73">
        <v>97.08</v>
      </c>
      <c r="N73">
        <v>98.06</v>
      </c>
      <c r="O73" s="1">
        <f t="shared" si="31"/>
        <v>97.526666666666657</v>
      </c>
      <c r="P73" s="1">
        <f t="shared" si="32"/>
        <v>0.53333333333334565</v>
      </c>
      <c r="Q73" s="1">
        <f t="shared" si="33"/>
        <v>0.44666666666665833</v>
      </c>
      <c r="S73" s="1">
        <v>98.07</v>
      </c>
      <c r="T73">
        <v>98.36999999999999</v>
      </c>
      <c r="U73">
        <v>97.449999999999989</v>
      </c>
      <c r="V73" s="1">
        <f t="shared" si="34"/>
        <v>97.963333333333324</v>
      </c>
      <c r="W73" s="1">
        <f t="shared" si="35"/>
        <v>0.40666666666666629</v>
      </c>
      <c r="X73" s="1">
        <f t="shared" si="36"/>
        <v>0.51333333333333542</v>
      </c>
      <c r="Z73" s="1">
        <v>98.18</v>
      </c>
      <c r="AA73">
        <v>99.18</v>
      </c>
      <c r="AB73">
        <v>99.09</v>
      </c>
      <c r="AC73" s="1">
        <f t="shared" si="37"/>
        <v>98.816666666666677</v>
      </c>
      <c r="AD73" s="1">
        <f t="shared" si="38"/>
        <v>0.36333333333332973</v>
      </c>
      <c r="AE73" s="1">
        <f t="shared" si="39"/>
        <v>0.63666666666667027</v>
      </c>
      <c r="AG73" s="1">
        <v>98.18</v>
      </c>
      <c r="AH73">
        <v>97.64</v>
      </c>
      <c r="AI73">
        <v>98.42</v>
      </c>
      <c r="AJ73" s="1">
        <f t="shared" si="40"/>
        <v>98.08</v>
      </c>
      <c r="AK73" s="1">
        <f t="shared" si="41"/>
        <v>0.34000000000000341</v>
      </c>
      <c r="AL73" s="1">
        <f t="shared" si="42"/>
        <v>0.43999999999999773</v>
      </c>
      <c r="AN73" s="1">
        <v>98</v>
      </c>
      <c r="AO73" s="2">
        <v>97.75</v>
      </c>
      <c r="AP73" s="1">
        <v>98.65</v>
      </c>
      <c r="AQ73" s="1">
        <f t="shared" si="43"/>
        <v>98.133333333333326</v>
      </c>
      <c r="AR73" s="1">
        <f t="shared" si="44"/>
        <v>0.51666666666667993</v>
      </c>
      <c r="AS73" s="1">
        <f t="shared" si="45"/>
        <v>0.38333333333332575</v>
      </c>
    </row>
    <row r="74" spans="11:45" x14ac:dyDescent="0.55000000000000004">
      <c r="K74">
        <f t="shared" si="46"/>
        <v>287</v>
      </c>
      <c r="L74" s="1">
        <v>98.16</v>
      </c>
      <c r="M74">
        <v>97.61</v>
      </c>
      <c r="N74">
        <v>98.19</v>
      </c>
      <c r="O74" s="1">
        <f t="shared" si="31"/>
        <v>97.986666666666665</v>
      </c>
      <c r="P74" s="1">
        <f t="shared" si="32"/>
        <v>0.20333333333333314</v>
      </c>
      <c r="Q74" s="1">
        <f t="shared" si="33"/>
        <v>0.37666666666666515</v>
      </c>
      <c r="S74" s="1">
        <v>98.2</v>
      </c>
      <c r="T74">
        <v>98.79</v>
      </c>
      <c r="U74">
        <v>98.210000000000008</v>
      </c>
      <c r="V74" s="1">
        <f t="shared" si="34"/>
        <v>98.40000000000002</v>
      </c>
      <c r="W74" s="1">
        <f t="shared" si="35"/>
        <v>0.38999999999998636</v>
      </c>
      <c r="X74" s="1">
        <f t="shared" si="36"/>
        <v>0.20000000000001705</v>
      </c>
      <c r="Z74" s="1">
        <v>97.99</v>
      </c>
      <c r="AA74">
        <v>98.74</v>
      </c>
      <c r="AB74">
        <v>98.059999999999988</v>
      </c>
      <c r="AC74" s="1">
        <f t="shared" si="37"/>
        <v>98.263333333333321</v>
      </c>
      <c r="AD74" s="1">
        <f t="shared" si="38"/>
        <v>0.47666666666667368</v>
      </c>
      <c r="AE74" s="1">
        <f t="shared" si="39"/>
        <v>0.27333333333332632</v>
      </c>
      <c r="AG74" s="1">
        <v>98.15</v>
      </c>
      <c r="AH74">
        <v>97.54</v>
      </c>
      <c r="AI74">
        <v>97.550000000000011</v>
      </c>
      <c r="AJ74" s="1">
        <f t="shared" si="40"/>
        <v>97.74666666666667</v>
      </c>
      <c r="AK74" s="1">
        <f t="shared" si="41"/>
        <v>0.40333333333333599</v>
      </c>
      <c r="AL74" s="1">
        <f t="shared" si="42"/>
        <v>0.20666666666666345</v>
      </c>
      <c r="AN74" s="1">
        <v>98.08</v>
      </c>
      <c r="AO74" s="2">
        <v>97.82</v>
      </c>
      <c r="AP74" s="1">
        <v>98.759999999999991</v>
      </c>
      <c r="AQ74" s="1">
        <f t="shared" si="43"/>
        <v>98.219999999999985</v>
      </c>
      <c r="AR74" s="1">
        <f t="shared" si="44"/>
        <v>0.54000000000000625</v>
      </c>
      <c r="AS74" s="1">
        <f t="shared" si="45"/>
        <v>0.39999999999999147</v>
      </c>
    </row>
    <row r="75" spans="11:45" x14ac:dyDescent="0.55000000000000004">
      <c r="K75">
        <f t="shared" si="46"/>
        <v>280</v>
      </c>
      <c r="L75" s="1">
        <v>98.04</v>
      </c>
      <c r="M75">
        <v>98.56</v>
      </c>
      <c r="N75">
        <v>98.64</v>
      </c>
      <c r="O75" s="1">
        <f t="shared" si="31"/>
        <v>98.413333333333341</v>
      </c>
      <c r="P75" s="1">
        <f t="shared" si="32"/>
        <v>0.22666666666665947</v>
      </c>
      <c r="Q75" s="1">
        <f t="shared" si="33"/>
        <v>0.37333333333333485</v>
      </c>
      <c r="S75" s="1">
        <v>97.929999999999893</v>
      </c>
      <c r="T75">
        <v>98.539999999999893</v>
      </c>
      <c r="U75">
        <v>98.469999999999899</v>
      </c>
      <c r="V75" s="1">
        <f t="shared" si="34"/>
        <v>98.313333333333233</v>
      </c>
      <c r="W75" s="1">
        <f t="shared" si="35"/>
        <v>0.22666666666665947</v>
      </c>
      <c r="X75" s="1">
        <f t="shared" si="36"/>
        <v>0.38333333333333997</v>
      </c>
      <c r="Z75" s="1">
        <v>98.04</v>
      </c>
      <c r="AA75">
        <v>98.240000000000009</v>
      </c>
      <c r="AB75">
        <v>97.570000000000007</v>
      </c>
      <c r="AC75" s="1">
        <f t="shared" si="37"/>
        <v>97.95</v>
      </c>
      <c r="AD75" s="1">
        <f t="shared" si="38"/>
        <v>0.29000000000000625</v>
      </c>
      <c r="AE75" s="1">
        <f t="shared" si="39"/>
        <v>0.37999999999999545</v>
      </c>
      <c r="AG75" s="1">
        <v>98.08</v>
      </c>
      <c r="AH75">
        <v>97.35</v>
      </c>
      <c r="AI75">
        <v>97.63</v>
      </c>
      <c r="AJ75" s="1">
        <f t="shared" si="40"/>
        <v>97.686666666666667</v>
      </c>
      <c r="AK75" s="1">
        <f t="shared" si="41"/>
        <v>0.39333333333333087</v>
      </c>
      <c r="AL75" s="1">
        <f t="shared" si="42"/>
        <v>0.33666666666667311</v>
      </c>
      <c r="AN75" s="1">
        <v>97.97</v>
      </c>
      <c r="AO75" s="2">
        <v>97.929999999999993</v>
      </c>
      <c r="AP75" s="1">
        <v>98.58</v>
      </c>
      <c r="AQ75" s="1">
        <f t="shared" si="43"/>
        <v>98.159999999999982</v>
      </c>
      <c r="AR75" s="1">
        <f t="shared" si="44"/>
        <v>0.42000000000001592</v>
      </c>
      <c r="AS75" s="1">
        <f t="shared" si="45"/>
        <v>0.22999999999998977</v>
      </c>
    </row>
    <row r="76" spans="11:45" x14ac:dyDescent="0.55000000000000004">
      <c r="K76">
        <f t="shared" si="46"/>
        <v>273</v>
      </c>
      <c r="L76" s="1">
        <v>97.899999999999906</v>
      </c>
      <c r="M76">
        <v>97.939999999999912</v>
      </c>
      <c r="N76">
        <v>98.099999999999909</v>
      </c>
      <c r="O76" s="1">
        <f t="shared" si="31"/>
        <v>97.979999999999905</v>
      </c>
      <c r="P76" s="1">
        <f t="shared" si="32"/>
        <v>0.12000000000000455</v>
      </c>
      <c r="Q76" s="1">
        <f t="shared" si="33"/>
        <v>7.9999999999998295E-2</v>
      </c>
      <c r="S76" s="1">
        <v>98.25</v>
      </c>
      <c r="T76">
        <v>98.42</v>
      </c>
      <c r="U76">
        <v>97.47</v>
      </c>
      <c r="V76" s="1">
        <f t="shared" si="34"/>
        <v>98.046666666666667</v>
      </c>
      <c r="W76" s="1">
        <f t="shared" si="35"/>
        <v>0.37333333333333485</v>
      </c>
      <c r="X76" s="1">
        <f t="shared" si="36"/>
        <v>0.57666666666666799</v>
      </c>
      <c r="Z76" s="1">
        <v>97.78</v>
      </c>
      <c r="AA76">
        <v>98.37</v>
      </c>
      <c r="AB76">
        <v>98.050000000000011</v>
      </c>
      <c r="AC76" s="1">
        <f t="shared" si="37"/>
        <v>98.066666666666677</v>
      </c>
      <c r="AD76" s="1">
        <f t="shared" si="38"/>
        <v>0.30333333333332746</v>
      </c>
      <c r="AE76" s="1">
        <f t="shared" si="39"/>
        <v>0.28666666666667595</v>
      </c>
      <c r="AG76" s="1">
        <v>97.89</v>
      </c>
      <c r="AH76">
        <v>97.18</v>
      </c>
      <c r="AI76">
        <v>97.490000000000009</v>
      </c>
      <c r="AJ76" s="1">
        <f t="shared" si="40"/>
        <v>97.52</v>
      </c>
      <c r="AK76" s="1">
        <f t="shared" si="41"/>
        <v>0.37000000000000455</v>
      </c>
      <c r="AL76" s="1">
        <f t="shared" si="42"/>
        <v>0.3399999999999892</v>
      </c>
      <c r="AN76" s="1">
        <v>97.86</v>
      </c>
      <c r="AO76" s="2">
        <v>97.15</v>
      </c>
      <c r="AP76" s="1">
        <v>97.89</v>
      </c>
      <c r="AQ76" s="1">
        <f t="shared" si="43"/>
        <v>97.633333333333326</v>
      </c>
      <c r="AR76" s="1">
        <f t="shared" si="44"/>
        <v>0.25666666666667481</v>
      </c>
      <c r="AS76" s="1">
        <f t="shared" si="45"/>
        <v>0.48333333333332007</v>
      </c>
    </row>
    <row r="77" spans="11:45" x14ac:dyDescent="0.55000000000000004">
      <c r="K77">
        <f t="shared" si="46"/>
        <v>266</v>
      </c>
      <c r="L77" s="1">
        <v>98.07</v>
      </c>
      <c r="M77">
        <v>98.35</v>
      </c>
      <c r="N77">
        <v>98.449999999999989</v>
      </c>
      <c r="O77" s="1">
        <f t="shared" si="31"/>
        <v>98.29</v>
      </c>
      <c r="P77" s="1">
        <f t="shared" si="32"/>
        <v>0.15999999999998238</v>
      </c>
      <c r="Q77" s="1">
        <f t="shared" si="33"/>
        <v>0.22000000000001307</v>
      </c>
      <c r="S77" s="1">
        <v>98.16</v>
      </c>
      <c r="T77">
        <v>98.32</v>
      </c>
      <c r="U77">
        <v>98.27</v>
      </c>
      <c r="V77" s="1">
        <f t="shared" si="34"/>
        <v>98.25</v>
      </c>
      <c r="W77" s="1">
        <f t="shared" si="35"/>
        <v>6.9999999999993179E-2</v>
      </c>
      <c r="X77" s="1">
        <f t="shared" si="36"/>
        <v>9.0000000000003411E-2</v>
      </c>
      <c r="Z77" s="1">
        <v>97.68</v>
      </c>
      <c r="AA77">
        <v>98.27000000000001</v>
      </c>
      <c r="AB77">
        <v>97.720000000000013</v>
      </c>
      <c r="AC77" s="1">
        <f t="shared" si="37"/>
        <v>97.89</v>
      </c>
      <c r="AD77" s="1">
        <f t="shared" si="38"/>
        <v>0.38000000000000966</v>
      </c>
      <c r="AE77" s="1">
        <f t="shared" si="39"/>
        <v>0.20999999999999375</v>
      </c>
      <c r="AG77" s="1">
        <v>98.08</v>
      </c>
      <c r="AH77">
        <v>97.25</v>
      </c>
      <c r="AI77">
        <v>97.76</v>
      </c>
      <c r="AJ77" s="1">
        <f t="shared" si="40"/>
        <v>97.696666666666658</v>
      </c>
      <c r="AK77" s="1">
        <f t="shared" si="41"/>
        <v>0.38333333333333997</v>
      </c>
      <c r="AL77" s="1">
        <f t="shared" si="42"/>
        <v>0.44666666666665833</v>
      </c>
      <c r="AN77" s="1">
        <v>98.02</v>
      </c>
      <c r="AO77" s="2">
        <v>97.42</v>
      </c>
      <c r="AP77" s="1">
        <v>97.89</v>
      </c>
      <c r="AQ77" s="1">
        <f t="shared" si="43"/>
        <v>97.776666666666657</v>
      </c>
      <c r="AR77" s="1">
        <f t="shared" si="44"/>
        <v>0.2433333333333394</v>
      </c>
      <c r="AS77" s="1">
        <f t="shared" si="45"/>
        <v>0.35666666666665492</v>
      </c>
    </row>
    <row r="78" spans="11:45" x14ac:dyDescent="0.55000000000000004">
      <c r="K78">
        <f t="shared" si="46"/>
        <v>259</v>
      </c>
      <c r="L78" s="1">
        <v>97.09</v>
      </c>
      <c r="M78">
        <v>97.070000000000007</v>
      </c>
      <c r="N78">
        <v>97.63000000000001</v>
      </c>
      <c r="O78" s="1">
        <f t="shared" si="31"/>
        <v>97.263333333333335</v>
      </c>
      <c r="P78" s="1">
        <f t="shared" si="32"/>
        <v>0.36666666666667425</v>
      </c>
      <c r="Q78" s="1">
        <f t="shared" si="33"/>
        <v>0.19333333333332803</v>
      </c>
      <c r="S78" s="1">
        <v>98.009999999999906</v>
      </c>
      <c r="T78">
        <v>98.749999999999901</v>
      </c>
      <c r="U78">
        <v>98.499999999999901</v>
      </c>
      <c r="V78" s="1">
        <f t="shared" si="34"/>
        <v>98.419999999999902</v>
      </c>
      <c r="W78" s="1">
        <f t="shared" si="35"/>
        <v>0.32999999999999829</v>
      </c>
      <c r="X78" s="1">
        <f t="shared" si="36"/>
        <v>0.40999999999999659</v>
      </c>
      <c r="Z78" s="1">
        <v>97.7</v>
      </c>
      <c r="AA78">
        <v>98.29</v>
      </c>
      <c r="AB78">
        <v>97.7</v>
      </c>
      <c r="AC78" s="1">
        <f t="shared" si="37"/>
        <v>97.896666666666661</v>
      </c>
      <c r="AD78" s="1">
        <f t="shared" si="38"/>
        <v>0.39333333333334508</v>
      </c>
      <c r="AE78" s="1">
        <f t="shared" si="39"/>
        <v>0.19666666666665833</v>
      </c>
      <c r="AG78" s="1">
        <v>98.02</v>
      </c>
      <c r="AH78">
        <v>97.6</v>
      </c>
      <c r="AI78">
        <v>98.02</v>
      </c>
      <c r="AJ78" s="1">
        <f t="shared" si="40"/>
        <v>97.88</v>
      </c>
      <c r="AK78" s="1">
        <f t="shared" si="41"/>
        <v>0.14000000000000057</v>
      </c>
      <c r="AL78" s="1">
        <f t="shared" si="42"/>
        <v>0.28000000000000114</v>
      </c>
      <c r="AN78" s="1">
        <v>98.13</v>
      </c>
      <c r="AO78" s="2">
        <v>97.64</v>
      </c>
      <c r="AP78" s="1">
        <v>98.08</v>
      </c>
      <c r="AQ78" s="1">
        <f t="shared" si="43"/>
        <v>97.949999999999989</v>
      </c>
      <c r="AR78" s="1">
        <f t="shared" si="44"/>
        <v>0.18000000000000682</v>
      </c>
      <c r="AS78" s="1">
        <f t="shared" si="45"/>
        <v>0.30999999999998806</v>
      </c>
    </row>
    <row r="79" spans="11:45" x14ac:dyDescent="0.55000000000000004">
      <c r="K79">
        <f t="shared" si="46"/>
        <v>252</v>
      </c>
      <c r="L79" s="1">
        <v>97.11</v>
      </c>
      <c r="M79">
        <v>96.86</v>
      </c>
      <c r="N79">
        <v>97.47</v>
      </c>
      <c r="O79" s="1">
        <f t="shared" si="31"/>
        <v>97.146666666666661</v>
      </c>
      <c r="P79" s="1">
        <f t="shared" si="32"/>
        <v>0.32333333333333769</v>
      </c>
      <c r="Q79" s="1">
        <f t="shared" si="33"/>
        <v>0.28666666666666174</v>
      </c>
      <c r="S79" s="1">
        <v>98.04</v>
      </c>
      <c r="T79">
        <v>98.65</v>
      </c>
      <c r="U79">
        <v>98.53</v>
      </c>
      <c r="V79" s="1">
        <f t="shared" si="34"/>
        <v>98.40666666666668</v>
      </c>
      <c r="W79" s="1">
        <f t="shared" si="35"/>
        <v>0.24333333333332519</v>
      </c>
      <c r="X79" s="1">
        <f t="shared" si="36"/>
        <v>0.36666666666667425</v>
      </c>
      <c r="Z79" s="1">
        <v>97.95</v>
      </c>
      <c r="AA79">
        <v>98.43</v>
      </c>
      <c r="AB79">
        <v>97.460000000000008</v>
      </c>
      <c r="AC79" s="1">
        <f t="shared" si="37"/>
        <v>97.946666666666673</v>
      </c>
      <c r="AD79" s="1">
        <f t="shared" si="38"/>
        <v>0.48333333333333428</v>
      </c>
      <c r="AE79" s="1">
        <f t="shared" si="39"/>
        <v>0.48666666666666458</v>
      </c>
      <c r="AG79" s="1">
        <v>98.09</v>
      </c>
      <c r="AH79">
        <v>97.37</v>
      </c>
      <c r="AI79">
        <v>98.19</v>
      </c>
      <c r="AJ79" s="1">
        <f t="shared" si="40"/>
        <v>97.883333333333326</v>
      </c>
      <c r="AK79" s="1">
        <f t="shared" si="41"/>
        <v>0.30666666666667197</v>
      </c>
      <c r="AL79" s="1">
        <f t="shared" si="42"/>
        <v>0.51333333333332121</v>
      </c>
      <c r="AN79" s="1">
        <v>97.87</v>
      </c>
      <c r="AO79" s="2">
        <v>97.68</v>
      </c>
      <c r="AP79" s="1">
        <v>98.350000000000009</v>
      </c>
      <c r="AQ79" s="1">
        <f t="shared" si="43"/>
        <v>97.966666666666683</v>
      </c>
      <c r="AR79" s="1">
        <f t="shared" si="44"/>
        <v>0.38333333333332575</v>
      </c>
      <c r="AS79" s="1">
        <f t="shared" si="45"/>
        <v>0.28666666666667595</v>
      </c>
    </row>
    <row r="80" spans="11:45" x14ac:dyDescent="0.55000000000000004">
      <c r="K80">
        <f t="shared" si="46"/>
        <v>245</v>
      </c>
      <c r="L80" s="1">
        <v>97.57</v>
      </c>
      <c r="M80">
        <v>98.21</v>
      </c>
      <c r="N80">
        <v>98.22999999999999</v>
      </c>
      <c r="O80" s="1">
        <f t="shared" si="31"/>
        <v>98.00333333333333</v>
      </c>
      <c r="P80" s="1">
        <f t="shared" si="32"/>
        <v>0.22666666666665947</v>
      </c>
      <c r="Q80" s="1">
        <f t="shared" si="33"/>
        <v>0.43333333333333712</v>
      </c>
      <c r="S80" s="1">
        <v>98.17</v>
      </c>
      <c r="T80">
        <v>98.28</v>
      </c>
      <c r="U80">
        <v>97.43</v>
      </c>
      <c r="V80" s="1">
        <f t="shared" si="34"/>
        <v>97.96</v>
      </c>
      <c r="W80" s="1">
        <f t="shared" si="35"/>
        <v>0.32000000000000739</v>
      </c>
      <c r="X80" s="1">
        <f t="shared" si="36"/>
        <v>0.52999999999998693</v>
      </c>
      <c r="Z80" s="1">
        <v>97.83</v>
      </c>
      <c r="AA80">
        <v>98.42</v>
      </c>
      <c r="AB80">
        <v>97.44</v>
      </c>
      <c r="AC80" s="1">
        <f t="shared" si="37"/>
        <v>97.896666666666661</v>
      </c>
      <c r="AD80" s="1">
        <f t="shared" si="38"/>
        <v>0.52333333333334053</v>
      </c>
      <c r="AE80" s="1">
        <f t="shared" si="39"/>
        <v>0.45666666666666345</v>
      </c>
      <c r="AG80" s="1">
        <v>97.92</v>
      </c>
      <c r="AH80">
        <v>97.45</v>
      </c>
      <c r="AI80">
        <v>98.210000000000008</v>
      </c>
      <c r="AJ80" s="1">
        <f t="shared" si="40"/>
        <v>97.860000000000014</v>
      </c>
      <c r="AK80" s="1">
        <f t="shared" si="41"/>
        <v>0.34999999999999432</v>
      </c>
      <c r="AL80" s="1">
        <f t="shared" si="42"/>
        <v>0.4100000000000108</v>
      </c>
      <c r="AN80" s="1">
        <v>98.05</v>
      </c>
      <c r="AO80" s="2">
        <v>97.34</v>
      </c>
      <c r="AP80" s="1">
        <v>97.78</v>
      </c>
      <c r="AQ80" s="1">
        <f t="shared" si="43"/>
        <v>97.723333333333315</v>
      </c>
      <c r="AR80" s="1">
        <f t="shared" si="44"/>
        <v>0.3266666666666822</v>
      </c>
      <c r="AS80" s="1">
        <f t="shared" si="45"/>
        <v>0.38333333333331154</v>
      </c>
    </row>
    <row r="81" spans="11:45" x14ac:dyDescent="0.55000000000000004">
      <c r="K81">
        <f t="shared" si="46"/>
        <v>238</v>
      </c>
      <c r="L81" s="1">
        <v>97.199999999999903</v>
      </c>
      <c r="M81">
        <v>96.329999999999913</v>
      </c>
      <c r="N81">
        <v>97.209999999999908</v>
      </c>
      <c r="O81" s="1">
        <f t="shared" si="31"/>
        <v>96.913333333333242</v>
      </c>
      <c r="P81" s="1">
        <f t="shared" si="32"/>
        <v>0.29666666666666686</v>
      </c>
      <c r="Q81" s="1">
        <f t="shared" si="33"/>
        <v>0.5833333333333286</v>
      </c>
      <c r="S81" s="1">
        <v>98.15</v>
      </c>
      <c r="T81">
        <v>98.440000000000012</v>
      </c>
      <c r="U81">
        <v>97.850000000000009</v>
      </c>
      <c r="V81" s="1">
        <f t="shared" si="34"/>
        <v>98.14666666666669</v>
      </c>
      <c r="W81" s="1">
        <f t="shared" si="35"/>
        <v>0.29333333333332234</v>
      </c>
      <c r="X81" s="1">
        <f t="shared" si="36"/>
        <v>0.29666666666668107</v>
      </c>
      <c r="Z81" s="1">
        <v>97.68</v>
      </c>
      <c r="AA81">
        <v>98.070000000000007</v>
      </c>
      <c r="AB81">
        <v>97.95</v>
      </c>
      <c r="AC81" s="1">
        <f t="shared" si="37"/>
        <v>97.899999999999991</v>
      </c>
      <c r="AD81" s="1">
        <f t="shared" si="38"/>
        <v>0.17000000000001592</v>
      </c>
      <c r="AE81" s="1">
        <f t="shared" si="39"/>
        <v>0.21999999999998465</v>
      </c>
      <c r="AG81" s="1">
        <v>98.16</v>
      </c>
      <c r="AH81">
        <v>97.82</v>
      </c>
      <c r="AI81">
        <v>98.69</v>
      </c>
      <c r="AJ81" s="1">
        <f t="shared" si="40"/>
        <v>98.223333333333315</v>
      </c>
      <c r="AK81" s="1">
        <f t="shared" si="41"/>
        <v>0.46666666666668277</v>
      </c>
      <c r="AL81" s="1">
        <f t="shared" si="42"/>
        <v>0.40333333333332178</v>
      </c>
      <c r="AN81" s="1">
        <v>97.89</v>
      </c>
      <c r="AO81" s="2">
        <v>97.42</v>
      </c>
      <c r="AP81" s="1">
        <v>98.39</v>
      </c>
      <c r="AQ81" s="1">
        <f t="shared" si="43"/>
        <v>97.899999999999991</v>
      </c>
      <c r="AR81" s="1">
        <f t="shared" si="44"/>
        <v>0.49000000000000909</v>
      </c>
      <c r="AS81" s="1">
        <f t="shared" si="45"/>
        <v>0.47999999999998977</v>
      </c>
    </row>
    <row r="82" spans="11:45" x14ac:dyDescent="0.55000000000000004">
      <c r="K82">
        <f t="shared" si="46"/>
        <v>231</v>
      </c>
      <c r="L82" s="1">
        <v>97.13</v>
      </c>
      <c r="M82">
        <v>96.84</v>
      </c>
      <c r="N82">
        <v>97.16</v>
      </c>
      <c r="O82" s="1">
        <f t="shared" si="31"/>
        <v>97.043333333333337</v>
      </c>
      <c r="P82" s="1">
        <f t="shared" si="32"/>
        <v>0.11666666666666003</v>
      </c>
      <c r="Q82" s="1">
        <f t="shared" si="33"/>
        <v>0.20333333333333314</v>
      </c>
      <c r="S82" s="1">
        <v>98.05</v>
      </c>
      <c r="T82">
        <v>98.91</v>
      </c>
      <c r="U82">
        <v>98.259999999999991</v>
      </c>
      <c r="V82" s="1">
        <f t="shared" si="34"/>
        <v>98.406666666666652</v>
      </c>
      <c r="W82" s="1">
        <f t="shared" si="35"/>
        <v>0.50333333333334451</v>
      </c>
      <c r="X82" s="1">
        <f t="shared" si="36"/>
        <v>0.35666666666665492</v>
      </c>
      <c r="Z82" s="1">
        <v>97.5</v>
      </c>
      <c r="AA82">
        <v>98.31</v>
      </c>
      <c r="AB82">
        <v>97.69</v>
      </c>
      <c r="AC82" s="1">
        <f t="shared" si="37"/>
        <v>97.833333333333329</v>
      </c>
      <c r="AD82" s="1">
        <f t="shared" si="38"/>
        <v>0.47666666666667368</v>
      </c>
      <c r="AE82" s="1">
        <f t="shared" si="39"/>
        <v>0.3333333333333286</v>
      </c>
      <c r="AG82" s="1">
        <v>98.11</v>
      </c>
      <c r="AH82">
        <v>97.83</v>
      </c>
      <c r="AI82">
        <v>98.44</v>
      </c>
      <c r="AJ82" s="1">
        <f t="shared" si="40"/>
        <v>98.126666666666665</v>
      </c>
      <c r="AK82" s="1">
        <f t="shared" si="41"/>
        <v>0.31333333333333258</v>
      </c>
      <c r="AL82" s="1">
        <f t="shared" si="42"/>
        <v>0.29666666666666686</v>
      </c>
      <c r="AN82" s="1">
        <v>98.229999999999905</v>
      </c>
      <c r="AO82" s="2">
        <v>97.98999999999991</v>
      </c>
      <c r="AP82" s="1">
        <v>98.329999999999913</v>
      </c>
      <c r="AQ82" s="1">
        <f t="shared" si="43"/>
        <v>98.183333333333238</v>
      </c>
      <c r="AR82" s="1">
        <f t="shared" si="44"/>
        <v>0.14666666666667538</v>
      </c>
      <c r="AS82" s="1">
        <f t="shared" si="45"/>
        <v>0.19333333333332803</v>
      </c>
    </row>
    <row r="83" spans="11:45" x14ac:dyDescent="0.55000000000000004">
      <c r="K83">
        <f t="shared" si="46"/>
        <v>224</v>
      </c>
      <c r="L83" s="1">
        <v>97.21</v>
      </c>
      <c r="M83">
        <v>97.17</v>
      </c>
      <c r="N83">
        <v>97.22</v>
      </c>
      <c r="O83" s="1">
        <f t="shared" si="31"/>
        <v>97.2</v>
      </c>
      <c r="P83" s="1">
        <f t="shared" si="32"/>
        <v>1.9999999999996021E-2</v>
      </c>
      <c r="Q83" s="1">
        <f t="shared" si="33"/>
        <v>3.0000000000001137E-2</v>
      </c>
      <c r="S83" s="1">
        <v>97.97</v>
      </c>
      <c r="T83">
        <v>98.88</v>
      </c>
      <c r="U83">
        <v>98.47</v>
      </c>
      <c r="V83" s="1">
        <f t="shared" si="34"/>
        <v>98.44</v>
      </c>
      <c r="W83" s="1">
        <f t="shared" si="35"/>
        <v>0.43999999999999773</v>
      </c>
      <c r="X83" s="1">
        <f t="shared" si="36"/>
        <v>0.46999999999999886</v>
      </c>
      <c r="Z83" s="1">
        <v>97.74</v>
      </c>
      <c r="AA83">
        <v>98.5</v>
      </c>
      <c r="AB83">
        <v>98.08</v>
      </c>
      <c r="AC83" s="1">
        <f t="shared" si="37"/>
        <v>98.106666666666669</v>
      </c>
      <c r="AD83" s="1">
        <f t="shared" si="38"/>
        <v>0.39333333333333087</v>
      </c>
      <c r="AE83" s="1">
        <f t="shared" si="39"/>
        <v>0.36666666666667425</v>
      </c>
      <c r="AG83" s="1">
        <v>98.1</v>
      </c>
      <c r="AH83">
        <v>97.53</v>
      </c>
      <c r="AI83">
        <v>98.19</v>
      </c>
      <c r="AJ83" s="1">
        <f t="shared" si="40"/>
        <v>97.94</v>
      </c>
      <c r="AK83" s="1">
        <f t="shared" si="41"/>
        <v>0.25</v>
      </c>
      <c r="AL83" s="1">
        <f t="shared" si="42"/>
        <v>0.40999999999999659</v>
      </c>
      <c r="AN83" s="1">
        <v>97.34</v>
      </c>
      <c r="AO83" s="2">
        <v>96.93</v>
      </c>
      <c r="AP83" s="1">
        <v>97.210000000000008</v>
      </c>
      <c r="AQ83" s="1">
        <f t="shared" si="43"/>
        <v>97.160000000000011</v>
      </c>
      <c r="AR83" s="1">
        <f t="shared" si="44"/>
        <v>0.17999999999999261</v>
      </c>
      <c r="AS83" s="1">
        <f t="shared" si="45"/>
        <v>0.23000000000000398</v>
      </c>
    </row>
    <row r="84" spans="11:45" x14ac:dyDescent="0.55000000000000004">
      <c r="K84">
        <f t="shared" si="46"/>
        <v>217</v>
      </c>
      <c r="L84" s="1">
        <v>97.3</v>
      </c>
      <c r="M84">
        <v>98.11</v>
      </c>
      <c r="N84">
        <v>98.179999999999993</v>
      </c>
      <c r="O84" s="1">
        <f t="shared" si="31"/>
        <v>97.86333333333333</v>
      </c>
      <c r="P84" s="1">
        <f t="shared" si="32"/>
        <v>0.31666666666666288</v>
      </c>
      <c r="Q84" s="1">
        <f t="shared" si="33"/>
        <v>0.56333333333333258</v>
      </c>
      <c r="S84" s="1">
        <v>98.07</v>
      </c>
      <c r="T84">
        <v>98.639999999999986</v>
      </c>
      <c r="U84">
        <v>97.909999999999982</v>
      </c>
      <c r="V84" s="1">
        <f t="shared" si="34"/>
        <v>98.206666666666649</v>
      </c>
      <c r="W84" s="1">
        <f t="shared" si="35"/>
        <v>0.43333333333333712</v>
      </c>
      <c r="X84" s="1">
        <f t="shared" si="36"/>
        <v>0.29666666666666686</v>
      </c>
      <c r="Z84" s="1">
        <v>97.16</v>
      </c>
      <c r="AA84">
        <v>97.2</v>
      </c>
      <c r="AB84">
        <v>96.3</v>
      </c>
      <c r="AC84" s="1">
        <f t="shared" si="37"/>
        <v>96.88666666666667</v>
      </c>
      <c r="AD84" s="1">
        <f t="shared" si="38"/>
        <v>0.31333333333333258</v>
      </c>
      <c r="AE84" s="1">
        <f t="shared" si="39"/>
        <v>0.58666666666667311</v>
      </c>
      <c r="AG84" s="1">
        <v>98.1</v>
      </c>
      <c r="AH84">
        <v>97.33</v>
      </c>
      <c r="AI84">
        <v>98.19</v>
      </c>
      <c r="AJ84" s="1">
        <f t="shared" si="40"/>
        <v>97.873333333333335</v>
      </c>
      <c r="AK84" s="1">
        <f t="shared" si="41"/>
        <v>0.31666666666666288</v>
      </c>
      <c r="AL84" s="1">
        <f t="shared" si="42"/>
        <v>0.54333333333333655</v>
      </c>
      <c r="AN84" s="1">
        <v>97.87</v>
      </c>
      <c r="AO84" s="2">
        <v>97.850000000000009</v>
      </c>
      <c r="AP84" s="1">
        <v>98.04</v>
      </c>
      <c r="AQ84" s="1">
        <f t="shared" si="43"/>
        <v>97.920000000000016</v>
      </c>
      <c r="AR84" s="1">
        <f t="shared" si="44"/>
        <v>0.11999999999999034</v>
      </c>
      <c r="AS84" s="1">
        <f t="shared" si="45"/>
        <v>7.000000000000739E-2</v>
      </c>
    </row>
    <row r="85" spans="11:45" x14ac:dyDescent="0.55000000000000004">
      <c r="K85">
        <f t="shared" si="46"/>
        <v>210</v>
      </c>
      <c r="L85" s="1">
        <v>96.88</v>
      </c>
      <c r="M85">
        <v>96.809999999999988</v>
      </c>
      <c r="N85">
        <v>97.35</v>
      </c>
      <c r="O85" s="1">
        <f t="shared" si="31"/>
        <v>97.013333333333321</v>
      </c>
      <c r="P85" s="1">
        <f t="shared" si="32"/>
        <v>0.33666666666667311</v>
      </c>
      <c r="Q85" s="1">
        <f t="shared" si="33"/>
        <v>0.20333333333333314</v>
      </c>
      <c r="S85" s="1">
        <v>97.56</v>
      </c>
      <c r="T85">
        <v>98.48</v>
      </c>
      <c r="U85">
        <v>98.38000000000001</v>
      </c>
      <c r="V85" s="1">
        <f t="shared" si="34"/>
        <v>98.14</v>
      </c>
      <c r="W85" s="1">
        <f t="shared" si="35"/>
        <v>0.34000000000000341</v>
      </c>
      <c r="X85" s="1">
        <f t="shared" si="36"/>
        <v>0.57999999999999829</v>
      </c>
      <c r="Z85" s="1">
        <v>97.47</v>
      </c>
      <c r="AA85">
        <v>97.95</v>
      </c>
      <c r="AB85">
        <v>97.33</v>
      </c>
      <c r="AC85" s="1">
        <f t="shared" si="37"/>
        <v>97.583333333333329</v>
      </c>
      <c r="AD85" s="1">
        <f t="shared" si="38"/>
        <v>0.36666666666667425</v>
      </c>
      <c r="AE85" s="1">
        <f t="shared" si="39"/>
        <v>0.2533333333333303</v>
      </c>
      <c r="AG85" s="1">
        <v>97.56</v>
      </c>
      <c r="AH85">
        <v>96.77</v>
      </c>
      <c r="AI85">
        <v>97.45</v>
      </c>
      <c r="AJ85" s="1">
        <f t="shared" si="40"/>
        <v>97.259999999999991</v>
      </c>
      <c r="AK85" s="1">
        <f t="shared" si="41"/>
        <v>0.30000000000001137</v>
      </c>
      <c r="AL85" s="1">
        <f t="shared" si="42"/>
        <v>0.48999999999999488</v>
      </c>
      <c r="AN85" s="1">
        <v>98.03</v>
      </c>
      <c r="AO85" s="2">
        <v>97.49</v>
      </c>
      <c r="AP85" s="1">
        <v>97.72</v>
      </c>
      <c r="AQ85" s="1">
        <f t="shared" si="43"/>
        <v>97.74666666666667</v>
      </c>
      <c r="AR85" s="1">
        <f t="shared" si="44"/>
        <v>0.28333333333333144</v>
      </c>
      <c r="AS85" s="1">
        <f t="shared" si="45"/>
        <v>0.25666666666667481</v>
      </c>
    </row>
    <row r="86" spans="11:45" x14ac:dyDescent="0.55000000000000004">
      <c r="K86">
        <f t="shared" si="46"/>
        <v>203</v>
      </c>
      <c r="L86" s="1">
        <v>96.85</v>
      </c>
      <c r="M86">
        <v>97.82</v>
      </c>
      <c r="N86">
        <v>97.21</v>
      </c>
      <c r="O86" s="1">
        <f t="shared" ref="O86:O115" si="47">AVERAGE(L86:N86)</f>
        <v>97.293333333333337</v>
      </c>
      <c r="P86" s="1">
        <f t="shared" ref="P86:P115" si="48">MAX(L86:N86)-O86</f>
        <v>0.52666666666665662</v>
      </c>
      <c r="Q86" s="1">
        <f t="shared" ref="Q86:Q115" si="49">O86-MIN(L86:N86)</f>
        <v>0.44333333333334224</v>
      </c>
      <c r="S86" s="1">
        <v>97.94</v>
      </c>
      <c r="T86">
        <v>98.78</v>
      </c>
      <c r="U86">
        <v>97.89</v>
      </c>
      <c r="V86" s="1">
        <f t="shared" ref="V86:V115" si="50">AVERAGE(S86:U86)</f>
        <v>98.203333333333333</v>
      </c>
      <c r="W86" s="1">
        <f t="shared" ref="W86:W115" si="51">MAX(S86:U86)-V86</f>
        <v>0.57666666666666799</v>
      </c>
      <c r="X86" s="1">
        <f t="shared" ref="X86:X115" si="52">V86-MIN(S86:U86)</f>
        <v>0.31333333333333258</v>
      </c>
      <c r="Z86" s="1">
        <v>97.16</v>
      </c>
      <c r="AA86">
        <v>97.649999999999991</v>
      </c>
      <c r="AB86">
        <v>96.889999999999986</v>
      </c>
      <c r="AC86" s="1">
        <f t="shared" ref="AC86:AC115" si="53">AVERAGE(Z86:AB86)</f>
        <v>97.233333333333334</v>
      </c>
      <c r="AD86" s="1">
        <f t="shared" ref="AD86:AD115" si="54">MAX(Z86:AB86)-AC86</f>
        <v>0.41666666666665719</v>
      </c>
      <c r="AE86" s="1">
        <f t="shared" ref="AE86:AE115" si="55">AC86-MIN(Z86:AB86)</f>
        <v>0.34333333333334792</v>
      </c>
      <c r="AG86" s="1">
        <v>98.25</v>
      </c>
      <c r="AH86">
        <v>98.23</v>
      </c>
      <c r="AI86">
        <v>98.37</v>
      </c>
      <c r="AJ86" s="1">
        <f t="shared" ref="AJ86:AJ115" si="56">AVERAGE(AG86:AI86)</f>
        <v>98.283333333333346</v>
      </c>
      <c r="AK86" s="1">
        <f t="shared" ref="AK86:AK115" si="57">MAX(AG86:AI86)-AJ86</f>
        <v>8.6666666666658898E-2</v>
      </c>
      <c r="AL86" s="1">
        <f t="shared" ref="AL86:AL115" si="58">AJ86-MIN(AG86:AI86)</f>
        <v>5.333333333334167E-2</v>
      </c>
      <c r="AN86" s="1">
        <v>97.84</v>
      </c>
      <c r="AO86" s="2">
        <v>97.47</v>
      </c>
      <c r="AP86" s="1">
        <v>98.44</v>
      </c>
      <c r="AQ86" s="1">
        <f t="shared" ref="AQ86:AQ115" si="59">AVERAGE(AN86:AP86)</f>
        <v>97.916666666666671</v>
      </c>
      <c r="AR86" s="1">
        <f t="shared" ref="AR86:AR115" si="60">MAX(AN86:AP86)-AQ86</f>
        <v>0.52333333333332632</v>
      </c>
      <c r="AS86" s="1">
        <f t="shared" ref="AS86:AS115" si="61">AQ86-MIN(AN86:AP86)</f>
        <v>0.44666666666667254</v>
      </c>
    </row>
    <row r="87" spans="11:45" x14ac:dyDescent="0.55000000000000004">
      <c r="K87">
        <f t="shared" si="46"/>
        <v>196</v>
      </c>
      <c r="L87" s="1">
        <v>95.78</v>
      </c>
      <c r="M87">
        <v>96.55</v>
      </c>
      <c r="N87">
        <v>96.509999999999991</v>
      </c>
      <c r="O87" s="1">
        <f t="shared" si="47"/>
        <v>96.279999999999987</v>
      </c>
      <c r="P87" s="1">
        <f t="shared" si="48"/>
        <v>0.27000000000001023</v>
      </c>
      <c r="Q87" s="1">
        <f t="shared" si="49"/>
        <v>0.49999999999998579</v>
      </c>
      <c r="S87" s="1">
        <v>97.87</v>
      </c>
      <c r="T87">
        <v>98.490000000000009</v>
      </c>
      <c r="U87">
        <v>97.820000000000007</v>
      </c>
      <c r="V87" s="1">
        <f t="shared" si="50"/>
        <v>98.06</v>
      </c>
      <c r="W87" s="1">
        <f t="shared" si="51"/>
        <v>0.43000000000000682</v>
      </c>
      <c r="X87" s="1">
        <f t="shared" si="52"/>
        <v>0.23999999999999488</v>
      </c>
      <c r="Z87" s="1">
        <v>97.2</v>
      </c>
      <c r="AA87">
        <v>97.43</v>
      </c>
      <c r="AB87">
        <v>96.89</v>
      </c>
      <c r="AC87" s="1">
        <f t="shared" si="53"/>
        <v>97.173333333333332</v>
      </c>
      <c r="AD87" s="1">
        <f t="shared" si="54"/>
        <v>0.25666666666667481</v>
      </c>
      <c r="AE87" s="1">
        <f t="shared" si="55"/>
        <v>0.28333333333333144</v>
      </c>
      <c r="AG87" s="1">
        <v>97.92</v>
      </c>
      <c r="AH87">
        <v>97.850000000000009</v>
      </c>
      <c r="AI87">
        <v>97.92</v>
      </c>
      <c r="AJ87" s="1">
        <f t="shared" si="56"/>
        <v>97.896666666666661</v>
      </c>
      <c r="AK87" s="1">
        <f t="shared" si="57"/>
        <v>2.3333333333340533E-2</v>
      </c>
      <c r="AL87" s="1">
        <f t="shared" si="58"/>
        <v>4.6666666666652645E-2</v>
      </c>
      <c r="AN87" s="1">
        <v>98.13</v>
      </c>
      <c r="AO87" s="2">
        <v>97.72999999999999</v>
      </c>
      <c r="AP87" s="1">
        <v>98.36999999999999</v>
      </c>
      <c r="AQ87" s="1">
        <f t="shared" si="59"/>
        <v>98.076666666666654</v>
      </c>
      <c r="AR87" s="1">
        <f t="shared" si="60"/>
        <v>0.29333333333333655</v>
      </c>
      <c r="AS87" s="1">
        <f t="shared" si="61"/>
        <v>0.34666666666666401</v>
      </c>
    </row>
    <row r="88" spans="11:45" x14ac:dyDescent="0.55000000000000004">
      <c r="K88">
        <f t="shared" si="46"/>
        <v>189</v>
      </c>
      <c r="L88" s="1">
        <v>95.73</v>
      </c>
      <c r="M88">
        <v>96.18</v>
      </c>
      <c r="N88">
        <v>95.240000000000009</v>
      </c>
      <c r="O88" s="1">
        <f t="shared" si="47"/>
        <v>95.716666666666683</v>
      </c>
      <c r="P88" s="1">
        <f t="shared" si="48"/>
        <v>0.46333333333332405</v>
      </c>
      <c r="Q88" s="1">
        <f t="shared" si="49"/>
        <v>0.47666666666667368</v>
      </c>
      <c r="S88" s="1">
        <v>98.03</v>
      </c>
      <c r="T88">
        <v>98.29</v>
      </c>
      <c r="U88">
        <v>98</v>
      </c>
      <c r="V88" s="1">
        <f t="shared" si="50"/>
        <v>98.106666666666669</v>
      </c>
      <c r="W88" s="1">
        <f t="shared" si="51"/>
        <v>0.18333333333333712</v>
      </c>
      <c r="X88" s="1">
        <f t="shared" si="52"/>
        <v>0.10666666666666913</v>
      </c>
      <c r="Z88" s="1">
        <v>96.96</v>
      </c>
      <c r="AA88">
        <v>97.71</v>
      </c>
      <c r="AB88">
        <v>97.35</v>
      </c>
      <c r="AC88" s="1">
        <f t="shared" si="53"/>
        <v>97.339999999999989</v>
      </c>
      <c r="AD88" s="1">
        <f t="shared" si="54"/>
        <v>0.37000000000000455</v>
      </c>
      <c r="AE88" s="1">
        <f t="shared" si="55"/>
        <v>0.37999999999999545</v>
      </c>
      <c r="AG88" s="1">
        <v>97.81</v>
      </c>
      <c r="AH88">
        <v>96.990000000000009</v>
      </c>
      <c r="AI88">
        <v>97.710000000000008</v>
      </c>
      <c r="AJ88" s="1">
        <f t="shared" si="56"/>
        <v>97.50333333333333</v>
      </c>
      <c r="AK88" s="1">
        <f t="shared" si="57"/>
        <v>0.30666666666667197</v>
      </c>
      <c r="AL88" s="1">
        <f t="shared" si="58"/>
        <v>0.51333333333332121</v>
      </c>
      <c r="AN88" s="1">
        <v>98.18</v>
      </c>
      <c r="AO88" s="2">
        <v>97.240000000000009</v>
      </c>
      <c r="AP88" s="1">
        <v>98.04</v>
      </c>
      <c r="AQ88" s="1">
        <f t="shared" si="59"/>
        <v>97.820000000000007</v>
      </c>
      <c r="AR88" s="1">
        <f t="shared" si="60"/>
        <v>0.35999999999999943</v>
      </c>
      <c r="AS88" s="1">
        <f t="shared" si="61"/>
        <v>0.57999999999999829</v>
      </c>
    </row>
    <row r="89" spans="11:45" x14ac:dyDescent="0.55000000000000004">
      <c r="K89">
        <f t="shared" si="46"/>
        <v>182</v>
      </c>
      <c r="L89" s="1">
        <v>96.35</v>
      </c>
      <c r="M89">
        <v>97.25</v>
      </c>
      <c r="N89">
        <v>96.26</v>
      </c>
      <c r="O89" s="1">
        <f t="shared" si="47"/>
        <v>96.62</v>
      </c>
      <c r="P89" s="1">
        <f t="shared" si="48"/>
        <v>0.62999999999999545</v>
      </c>
      <c r="Q89" s="1">
        <f t="shared" si="49"/>
        <v>0.35999999999999943</v>
      </c>
      <c r="S89" s="1">
        <v>97.92</v>
      </c>
      <c r="T89">
        <v>98.14</v>
      </c>
      <c r="U89">
        <v>97.37</v>
      </c>
      <c r="V89" s="1">
        <f t="shared" si="50"/>
        <v>97.81</v>
      </c>
      <c r="W89" s="1">
        <f t="shared" si="51"/>
        <v>0.32999999999999829</v>
      </c>
      <c r="X89" s="1">
        <f t="shared" si="52"/>
        <v>0.43999999999999773</v>
      </c>
      <c r="Z89" s="1">
        <v>97.119999999999905</v>
      </c>
      <c r="AA89">
        <v>97.949999999999903</v>
      </c>
      <c r="AB89">
        <v>97.189999999999898</v>
      </c>
      <c r="AC89" s="1">
        <f t="shared" si="53"/>
        <v>97.419999999999902</v>
      </c>
      <c r="AD89" s="1">
        <f t="shared" si="54"/>
        <v>0.53000000000000114</v>
      </c>
      <c r="AE89" s="1">
        <f t="shared" si="55"/>
        <v>0.29999999999999716</v>
      </c>
      <c r="AG89" s="1">
        <v>97.98</v>
      </c>
      <c r="AH89">
        <v>97.710000000000008</v>
      </c>
      <c r="AI89">
        <v>97.87</v>
      </c>
      <c r="AJ89" s="1">
        <f t="shared" si="56"/>
        <v>97.853333333333339</v>
      </c>
      <c r="AK89" s="1">
        <f t="shared" si="57"/>
        <v>0.12666666666666515</v>
      </c>
      <c r="AL89" s="1">
        <f t="shared" si="58"/>
        <v>0.14333333333333087</v>
      </c>
      <c r="AN89" s="1">
        <v>97.929999999999893</v>
      </c>
      <c r="AO89" s="2">
        <v>97.719999999999899</v>
      </c>
      <c r="AP89" s="1">
        <v>98.099999999999895</v>
      </c>
      <c r="AQ89" s="1">
        <f t="shared" si="59"/>
        <v>97.916666666666572</v>
      </c>
      <c r="AR89" s="1">
        <f t="shared" si="60"/>
        <v>0.18333333333332291</v>
      </c>
      <c r="AS89" s="1">
        <f t="shared" si="61"/>
        <v>0.19666666666667254</v>
      </c>
    </row>
    <row r="90" spans="11:45" x14ac:dyDescent="0.55000000000000004">
      <c r="K90">
        <f t="shared" si="46"/>
        <v>175</v>
      </c>
      <c r="L90" s="1">
        <v>96</v>
      </c>
      <c r="M90">
        <v>96.22</v>
      </c>
      <c r="N90">
        <v>95.92</v>
      </c>
      <c r="O90" s="1">
        <f t="shared" si="47"/>
        <v>96.046666666666667</v>
      </c>
      <c r="P90" s="1">
        <f t="shared" si="48"/>
        <v>0.17333333333333201</v>
      </c>
      <c r="Q90" s="1">
        <f t="shared" si="49"/>
        <v>0.12666666666666515</v>
      </c>
      <c r="S90" s="1">
        <v>97.92</v>
      </c>
      <c r="T90">
        <v>98.22</v>
      </c>
      <c r="U90">
        <v>98.21</v>
      </c>
      <c r="V90" s="1">
        <f t="shared" si="50"/>
        <v>98.11666666666666</v>
      </c>
      <c r="W90" s="1">
        <f t="shared" si="51"/>
        <v>0.10333333333333883</v>
      </c>
      <c r="X90" s="1">
        <f t="shared" si="52"/>
        <v>0.19666666666665833</v>
      </c>
      <c r="Z90" s="1">
        <v>96.47</v>
      </c>
      <c r="AA90">
        <v>97</v>
      </c>
      <c r="AB90">
        <v>96.03</v>
      </c>
      <c r="AC90" s="1">
        <f t="shared" si="53"/>
        <v>96.5</v>
      </c>
      <c r="AD90" s="1">
        <f t="shared" si="54"/>
        <v>0.5</v>
      </c>
      <c r="AE90" s="1">
        <f t="shared" si="55"/>
        <v>0.46999999999999886</v>
      </c>
      <c r="AG90" s="1">
        <v>97.6</v>
      </c>
      <c r="AH90">
        <v>96.75</v>
      </c>
      <c r="AI90">
        <v>96.97</v>
      </c>
      <c r="AJ90" s="1">
        <f t="shared" si="56"/>
        <v>97.106666666666669</v>
      </c>
      <c r="AK90" s="1">
        <f t="shared" si="57"/>
        <v>0.49333333333332519</v>
      </c>
      <c r="AL90" s="1">
        <f t="shared" si="58"/>
        <v>0.35666666666666913</v>
      </c>
      <c r="AN90" s="1">
        <v>97.83</v>
      </c>
      <c r="AO90" s="2">
        <v>97.289999999999992</v>
      </c>
      <c r="AP90" s="1">
        <v>97.91</v>
      </c>
      <c r="AQ90" s="1">
        <f t="shared" si="59"/>
        <v>97.676666666666662</v>
      </c>
      <c r="AR90" s="1">
        <f t="shared" si="60"/>
        <v>0.23333333333333428</v>
      </c>
      <c r="AS90" s="1">
        <f t="shared" si="61"/>
        <v>0.38666666666667027</v>
      </c>
    </row>
    <row r="91" spans="11:45" x14ac:dyDescent="0.55000000000000004">
      <c r="K91">
        <f t="shared" si="46"/>
        <v>168</v>
      </c>
      <c r="L91" s="1">
        <v>94.8</v>
      </c>
      <c r="M91">
        <v>95.25</v>
      </c>
      <c r="N91">
        <v>94.34</v>
      </c>
      <c r="O91" s="1">
        <f t="shared" si="47"/>
        <v>94.796666666666667</v>
      </c>
      <c r="P91" s="1">
        <f t="shared" si="48"/>
        <v>0.45333333333333314</v>
      </c>
      <c r="Q91" s="1">
        <f t="shared" si="49"/>
        <v>0.45666666666666345</v>
      </c>
      <c r="S91" s="1">
        <v>97.89</v>
      </c>
      <c r="T91">
        <v>98.46</v>
      </c>
      <c r="U91">
        <v>97.86</v>
      </c>
      <c r="V91" s="1">
        <f t="shared" si="50"/>
        <v>98.07</v>
      </c>
      <c r="W91" s="1">
        <f t="shared" si="51"/>
        <v>0.39000000000000057</v>
      </c>
      <c r="X91" s="1">
        <f t="shared" si="52"/>
        <v>0.20999999999999375</v>
      </c>
      <c r="Z91" s="1">
        <v>96.6</v>
      </c>
      <c r="AA91">
        <v>96.809999999999988</v>
      </c>
      <c r="AB91">
        <v>96.519999999999982</v>
      </c>
      <c r="AC91" s="1">
        <f t="shared" si="53"/>
        <v>96.643333333333317</v>
      </c>
      <c r="AD91" s="1">
        <f t="shared" si="54"/>
        <v>0.1666666666666714</v>
      </c>
      <c r="AE91" s="1">
        <f t="shared" si="55"/>
        <v>0.12333333333333485</v>
      </c>
      <c r="AG91" s="1">
        <v>97.789999999999907</v>
      </c>
      <c r="AH91">
        <v>97.649999999999906</v>
      </c>
      <c r="AI91">
        <v>97.729999999999905</v>
      </c>
      <c r="AJ91" s="1">
        <f t="shared" si="56"/>
        <v>97.723333333333244</v>
      </c>
      <c r="AK91" s="1">
        <f t="shared" si="57"/>
        <v>6.6666666666662877E-2</v>
      </c>
      <c r="AL91" s="1">
        <f t="shared" si="58"/>
        <v>7.3333333333337691E-2</v>
      </c>
      <c r="AN91" s="1">
        <v>98.119999999999905</v>
      </c>
      <c r="AO91" s="2">
        <v>97.999999999999901</v>
      </c>
      <c r="AP91" s="1">
        <v>98.479999999999905</v>
      </c>
      <c r="AQ91" s="1">
        <f t="shared" si="59"/>
        <v>98.199999999999889</v>
      </c>
      <c r="AR91" s="1">
        <f t="shared" si="60"/>
        <v>0.28000000000001535</v>
      </c>
      <c r="AS91" s="1">
        <f t="shared" si="61"/>
        <v>0.19999999999998863</v>
      </c>
    </row>
    <row r="92" spans="11:45" x14ac:dyDescent="0.55000000000000004">
      <c r="K92">
        <f t="shared" si="46"/>
        <v>161</v>
      </c>
      <c r="L92" s="1">
        <v>95.04</v>
      </c>
      <c r="M92">
        <v>95.910000000000011</v>
      </c>
      <c r="N92">
        <v>95.500000000000014</v>
      </c>
      <c r="O92" s="1">
        <f t="shared" si="47"/>
        <v>95.483333333333348</v>
      </c>
      <c r="P92" s="1">
        <f t="shared" si="48"/>
        <v>0.42666666666666231</v>
      </c>
      <c r="Q92" s="1">
        <f t="shared" si="49"/>
        <v>0.44333333333334224</v>
      </c>
      <c r="S92" s="1">
        <v>97.45</v>
      </c>
      <c r="T92">
        <v>97.55</v>
      </c>
      <c r="U92">
        <v>96.86999999999999</v>
      </c>
      <c r="V92" s="1">
        <f t="shared" si="50"/>
        <v>97.29</v>
      </c>
      <c r="W92" s="1">
        <f t="shared" si="51"/>
        <v>0.25999999999999091</v>
      </c>
      <c r="X92" s="1">
        <f t="shared" si="52"/>
        <v>0.42000000000001592</v>
      </c>
      <c r="Z92" s="1">
        <v>96.5</v>
      </c>
      <c r="AA92">
        <v>96.52</v>
      </c>
      <c r="AB92">
        <v>96.44</v>
      </c>
      <c r="AC92" s="1">
        <f t="shared" si="53"/>
        <v>96.486666666666665</v>
      </c>
      <c r="AD92" s="1">
        <f t="shared" si="54"/>
        <v>3.3333333333331439E-2</v>
      </c>
      <c r="AE92" s="1">
        <f t="shared" si="55"/>
        <v>4.6666666666666856E-2</v>
      </c>
      <c r="AG92" s="1">
        <v>97.789999999999907</v>
      </c>
      <c r="AH92">
        <v>97.199999999999903</v>
      </c>
      <c r="AI92">
        <v>97.799999999999898</v>
      </c>
      <c r="AJ92" s="1">
        <f t="shared" si="56"/>
        <v>97.596666666666579</v>
      </c>
      <c r="AK92" s="1">
        <f t="shared" si="57"/>
        <v>0.20333333333331893</v>
      </c>
      <c r="AL92" s="1">
        <f t="shared" si="58"/>
        <v>0.39666666666667538</v>
      </c>
      <c r="AN92" s="1">
        <v>98.03</v>
      </c>
      <c r="AO92" s="2">
        <v>97.710000000000008</v>
      </c>
      <c r="AP92" s="1">
        <v>98.54</v>
      </c>
      <c r="AQ92" s="1">
        <f t="shared" si="59"/>
        <v>98.093333333333348</v>
      </c>
      <c r="AR92" s="1">
        <f t="shared" si="60"/>
        <v>0.44666666666665833</v>
      </c>
      <c r="AS92" s="1">
        <f t="shared" si="61"/>
        <v>0.38333333333333997</v>
      </c>
    </row>
    <row r="93" spans="11:45" x14ac:dyDescent="0.55000000000000004">
      <c r="K93">
        <f t="shared" si="46"/>
        <v>154</v>
      </c>
      <c r="L93" s="1">
        <v>95.38</v>
      </c>
      <c r="M93">
        <v>95.49</v>
      </c>
      <c r="N93">
        <v>95.36999999999999</v>
      </c>
      <c r="O93" s="1">
        <f t="shared" si="47"/>
        <v>95.413333333333341</v>
      </c>
      <c r="P93" s="1">
        <f t="shared" si="48"/>
        <v>7.6666666666653782E-2</v>
      </c>
      <c r="Q93" s="1">
        <f t="shared" si="49"/>
        <v>4.3333333333350765E-2</v>
      </c>
      <c r="S93" s="1">
        <v>97.46</v>
      </c>
      <c r="T93">
        <v>97.83</v>
      </c>
      <c r="U93">
        <v>97.55</v>
      </c>
      <c r="V93" s="1">
        <f t="shared" si="50"/>
        <v>97.61333333333333</v>
      </c>
      <c r="W93" s="1">
        <f t="shared" si="51"/>
        <v>0.21666666666666856</v>
      </c>
      <c r="X93" s="1">
        <f t="shared" si="52"/>
        <v>0.15333333333333599</v>
      </c>
      <c r="Z93" s="1">
        <v>96.009999999999906</v>
      </c>
      <c r="AA93">
        <v>96.139999999999901</v>
      </c>
      <c r="AB93">
        <v>95.259999999999906</v>
      </c>
      <c r="AC93" s="1">
        <f t="shared" si="53"/>
        <v>95.803333333333242</v>
      </c>
      <c r="AD93" s="1">
        <f t="shared" si="54"/>
        <v>0.3366666666666589</v>
      </c>
      <c r="AE93" s="1">
        <f t="shared" si="55"/>
        <v>0.54333333333333655</v>
      </c>
      <c r="AG93" s="1">
        <v>97.94</v>
      </c>
      <c r="AH93">
        <v>97.55</v>
      </c>
      <c r="AI93">
        <v>98.14</v>
      </c>
      <c r="AJ93" s="1">
        <f t="shared" si="56"/>
        <v>97.876666666666665</v>
      </c>
      <c r="AK93" s="1">
        <f t="shared" si="57"/>
        <v>0.26333333333333542</v>
      </c>
      <c r="AL93" s="1">
        <f t="shared" si="58"/>
        <v>0.32666666666666799</v>
      </c>
      <c r="AN93" s="1">
        <v>97.88</v>
      </c>
      <c r="AO93" s="2">
        <v>97.13</v>
      </c>
      <c r="AP93" s="1">
        <v>97.839999999999989</v>
      </c>
      <c r="AQ93" s="1">
        <f t="shared" si="59"/>
        <v>97.61666666666666</v>
      </c>
      <c r="AR93" s="1">
        <f t="shared" si="60"/>
        <v>0.26333333333333542</v>
      </c>
      <c r="AS93" s="1">
        <f t="shared" si="61"/>
        <v>0.48666666666666458</v>
      </c>
    </row>
    <row r="94" spans="11:45" x14ac:dyDescent="0.55000000000000004">
      <c r="K94">
        <f t="shared" si="46"/>
        <v>147</v>
      </c>
      <c r="L94" s="1">
        <v>94.35</v>
      </c>
      <c r="M94">
        <v>94.46</v>
      </c>
      <c r="N94">
        <v>94.39</v>
      </c>
      <c r="O94" s="1">
        <f t="shared" si="47"/>
        <v>94.399999999999991</v>
      </c>
      <c r="P94" s="1">
        <f t="shared" si="48"/>
        <v>6.0000000000002274E-2</v>
      </c>
      <c r="Q94" s="1">
        <f t="shared" si="49"/>
        <v>4.9999999999997158E-2</v>
      </c>
      <c r="S94" s="1">
        <v>97.6</v>
      </c>
      <c r="T94">
        <v>98.25</v>
      </c>
      <c r="U94">
        <v>97.99</v>
      </c>
      <c r="V94" s="1">
        <f t="shared" si="50"/>
        <v>97.946666666666658</v>
      </c>
      <c r="W94" s="1">
        <f t="shared" si="51"/>
        <v>0.30333333333334167</v>
      </c>
      <c r="X94" s="1">
        <f t="shared" si="52"/>
        <v>0.34666666666666401</v>
      </c>
      <c r="Z94" s="1">
        <v>95.82</v>
      </c>
      <c r="AA94">
        <v>96.559999999999988</v>
      </c>
      <c r="AB94">
        <v>96.07</v>
      </c>
      <c r="AC94" s="1">
        <f t="shared" si="53"/>
        <v>96.149999999999991</v>
      </c>
      <c r="AD94" s="1">
        <f t="shared" si="54"/>
        <v>0.40999999999999659</v>
      </c>
      <c r="AE94" s="1">
        <f t="shared" si="55"/>
        <v>0.32999999999999829</v>
      </c>
      <c r="AG94" s="1">
        <v>97.67</v>
      </c>
      <c r="AH94">
        <v>97.210000000000008</v>
      </c>
      <c r="AI94">
        <v>97.330000000000013</v>
      </c>
      <c r="AJ94" s="1">
        <f t="shared" si="56"/>
        <v>97.40333333333335</v>
      </c>
      <c r="AK94" s="1">
        <f t="shared" si="57"/>
        <v>0.26666666666665151</v>
      </c>
      <c r="AL94" s="1">
        <f t="shared" si="58"/>
        <v>0.19333333333334224</v>
      </c>
      <c r="AN94" s="1">
        <v>97.729999999999905</v>
      </c>
      <c r="AO94" s="2">
        <v>97.169999999999902</v>
      </c>
      <c r="AP94" s="1">
        <v>97.579999999999899</v>
      </c>
      <c r="AQ94" s="1">
        <f t="shared" si="59"/>
        <v>97.493333333333226</v>
      </c>
      <c r="AR94" s="1">
        <f t="shared" si="60"/>
        <v>0.23666666666667879</v>
      </c>
      <c r="AS94" s="1">
        <f t="shared" si="61"/>
        <v>0.32333333333332348</v>
      </c>
    </row>
    <row r="95" spans="11:45" x14ac:dyDescent="0.55000000000000004">
      <c r="K95">
        <f t="shared" si="46"/>
        <v>140</v>
      </c>
      <c r="L95" s="1">
        <v>94.71</v>
      </c>
      <c r="M95">
        <v>94.82</v>
      </c>
      <c r="N95">
        <v>93.85</v>
      </c>
      <c r="O95" s="1">
        <f t="shared" si="47"/>
        <v>94.46</v>
      </c>
      <c r="P95" s="1">
        <f t="shared" si="48"/>
        <v>0.35999999999999943</v>
      </c>
      <c r="Q95" s="1">
        <f t="shared" si="49"/>
        <v>0.60999999999999943</v>
      </c>
      <c r="S95" s="1">
        <v>97.57</v>
      </c>
      <c r="T95">
        <v>97.71</v>
      </c>
      <c r="U95">
        <v>97.49</v>
      </c>
      <c r="V95" s="1">
        <f t="shared" si="50"/>
        <v>97.589999999999989</v>
      </c>
      <c r="W95" s="1">
        <f t="shared" si="51"/>
        <v>0.12000000000000455</v>
      </c>
      <c r="X95" s="1">
        <f t="shared" si="52"/>
        <v>9.9999999999994316E-2</v>
      </c>
      <c r="Z95" s="1">
        <v>95.05</v>
      </c>
      <c r="AA95">
        <v>95.86</v>
      </c>
      <c r="AB95">
        <v>95.54</v>
      </c>
      <c r="AC95" s="1">
        <f t="shared" si="53"/>
        <v>95.483333333333334</v>
      </c>
      <c r="AD95" s="1">
        <f t="shared" si="54"/>
        <v>0.37666666666666515</v>
      </c>
      <c r="AE95" s="1">
        <f t="shared" si="55"/>
        <v>0.43333333333333712</v>
      </c>
      <c r="AG95" s="1">
        <v>97.69</v>
      </c>
      <c r="AH95">
        <v>97.25</v>
      </c>
      <c r="AI95">
        <v>97.68</v>
      </c>
      <c r="AJ95" s="1">
        <f t="shared" si="56"/>
        <v>97.54</v>
      </c>
      <c r="AK95" s="1">
        <f t="shared" si="57"/>
        <v>0.14999999999999147</v>
      </c>
      <c r="AL95" s="1">
        <f t="shared" si="58"/>
        <v>0.29000000000000625</v>
      </c>
      <c r="AN95" s="1">
        <v>97.64</v>
      </c>
      <c r="AO95" s="2">
        <v>97.47</v>
      </c>
      <c r="AP95" s="1">
        <v>98.289999999999992</v>
      </c>
      <c r="AQ95" s="1">
        <f t="shared" si="59"/>
        <v>97.8</v>
      </c>
      <c r="AR95" s="1">
        <f t="shared" si="60"/>
        <v>0.48999999999999488</v>
      </c>
      <c r="AS95" s="1">
        <f t="shared" si="61"/>
        <v>0.32999999999999829</v>
      </c>
    </row>
    <row r="96" spans="11:45" x14ac:dyDescent="0.55000000000000004">
      <c r="K96">
        <f t="shared" si="46"/>
        <v>133</v>
      </c>
      <c r="L96" s="1">
        <v>93.77</v>
      </c>
      <c r="M96">
        <v>94.27</v>
      </c>
      <c r="N96">
        <v>93.99</v>
      </c>
      <c r="O96" s="1">
        <f t="shared" si="47"/>
        <v>94.009999999999991</v>
      </c>
      <c r="P96" s="1">
        <f t="shared" si="48"/>
        <v>0.26000000000000512</v>
      </c>
      <c r="Q96" s="1">
        <f t="shared" si="49"/>
        <v>0.23999999999999488</v>
      </c>
      <c r="S96" s="1">
        <v>97.72</v>
      </c>
      <c r="T96">
        <v>98.58</v>
      </c>
      <c r="U96">
        <v>97.74</v>
      </c>
      <c r="V96" s="1">
        <f t="shared" si="50"/>
        <v>98.013333333333335</v>
      </c>
      <c r="W96" s="1">
        <f t="shared" si="51"/>
        <v>0.56666666666666288</v>
      </c>
      <c r="X96" s="1">
        <f t="shared" si="52"/>
        <v>0.29333333333333655</v>
      </c>
      <c r="Z96" s="1">
        <v>94.43</v>
      </c>
      <c r="AA96">
        <v>94.830000000000013</v>
      </c>
      <c r="AB96">
        <v>93.890000000000015</v>
      </c>
      <c r="AC96" s="1">
        <f t="shared" si="53"/>
        <v>94.38333333333334</v>
      </c>
      <c r="AD96" s="1">
        <f t="shared" si="54"/>
        <v>0.44666666666667254</v>
      </c>
      <c r="AE96" s="1">
        <f t="shared" si="55"/>
        <v>0.49333333333332519</v>
      </c>
      <c r="AG96" s="1">
        <v>97.38</v>
      </c>
      <c r="AH96">
        <v>97.05</v>
      </c>
      <c r="AI96">
        <v>97.61</v>
      </c>
      <c r="AJ96" s="1">
        <f t="shared" si="56"/>
        <v>97.346666666666678</v>
      </c>
      <c r="AK96" s="1">
        <f t="shared" si="57"/>
        <v>0.26333333333332121</v>
      </c>
      <c r="AL96" s="1">
        <f t="shared" si="58"/>
        <v>0.29666666666668107</v>
      </c>
      <c r="AN96" s="1">
        <v>97.619999999999905</v>
      </c>
      <c r="AO96" s="2">
        <v>96.889999999999901</v>
      </c>
      <c r="AP96" s="1">
        <v>97.199999999999903</v>
      </c>
      <c r="AQ96" s="1">
        <f t="shared" si="59"/>
        <v>97.236666666666565</v>
      </c>
      <c r="AR96" s="1">
        <f t="shared" si="60"/>
        <v>0.38333333333333997</v>
      </c>
      <c r="AS96" s="1">
        <f t="shared" si="61"/>
        <v>0.34666666666666401</v>
      </c>
    </row>
    <row r="97" spans="11:45" x14ac:dyDescent="0.55000000000000004">
      <c r="K97">
        <f t="shared" si="46"/>
        <v>126</v>
      </c>
      <c r="L97" s="1">
        <v>93.95</v>
      </c>
      <c r="M97">
        <v>94.03</v>
      </c>
      <c r="N97">
        <v>93.17</v>
      </c>
      <c r="O97" s="1">
        <f t="shared" si="47"/>
        <v>93.716666666666683</v>
      </c>
      <c r="P97" s="1">
        <f t="shared" si="48"/>
        <v>0.31333333333331836</v>
      </c>
      <c r="Q97" s="1">
        <f t="shared" si="49"/>
        <v>0.54666666666668107</v>
      </c>
      <c r="S97" s="1">
        <v>97.38</v>
      </c>
      <c r="T97">
        <v>98.11</v>
      </c>
      <c r="U97">
        <v>97.11</v>
      </c>
      <c r="V97" s="1">
        <f t="shared" si="50"/>
        <v>97.533333333333346</v>
      </c>
      <c r="W97" s="1">
        <f t="shared" si="51"/>
        <v>0.57666666666665378</v>
      </c>
      <c r="X97" s="1">
        <f t="shared" si="52"/>
        <v>0.42333333333334622</v>
      </c>
      <c r="Z97" s="1">
        <v>94.3</v>
      </c>
      <c r="AA97">
        <v>94.32</v>
      </c>
      <c r="AB97">
        <v>93.47999999999999</v>
      </c>
      <c r="AC97" s="1">
        <f t="shared" si="53"/>
        <v>94.033333333333346</v>
      </c>
      <c r="AD97" s="1">
        <f t="shared" si="54"/>
        <v>0.28666666666664753</v>
      </c>
      <c r="AE97" s="1">
        <f t="shared" si="55"/>
        <v>0.55333333333335588</v>
      </c>
      <c r="AG97" s="1">
        <v>97.59</v>
      </c>
      <c r="AH97">
        <v>97.4</v>
      </c>
      <c r="AI97">
        <v>98.190000000000012</v>
      </c>
      <c r="AJ97" s="1">
        <f t="shared" si="56"/>
        <v>97.726666666666674</v>
      </c>
      <c r="AK97" s="1">
        <f t="shared" si="57"/>
        <v>0.46333333333333826</v>
      </c>
      <c r="AL97" s="1">
        <f t="shared" si="58"/>
        <v>0.32666666666666799</v>
      </c>
      <c r="AN97" s="1">
        <v>97.619999999999905</v>
      </c>
      <c r="AO97" s="2">
        <v>97.469999999999899</v>
      </c>
      <c r="AP97" s="1">
        <v>98.319999999999894</v>
      </c>
      <c r="AQ97" s="1">
        <f t="shared" si="59"/>
        <v>97.803333333333228</v>
      </c>
      <c r="AR97" s="1">
        <f t="shared" si="60"/>
        <v>0.51666666666666572</v>
      </c>
      <c r="AS97" s="1">
        <f t="shared" si="61"/>
        <v>0.3333333333333286</v>
      </c>
    </row>
    <row r="98" spans="11:45" x14ac:dyDescent="0.55000000000000004">
      <c r="K98">
        <f t="shared" si="46"/>
        <v>119</v>
      </c>
      <c r="L98" s="1">
        <v>93.36</v>
      </c>
      <c r="M98">
        <v>93.78</v>
      </c>
      <c r="N98">
        <v>92.88</v>
      </c>
      <c r="O98" s="1">
        <f t="shared" si="47"/>
        <v>93.339999999999989</v>
      </c>
      <c r="P98" s="1">
        <f t="shared" si="48"/>
        <v>0.44000000000001194</v>
      </c>
      <c r="Q98" s="1">
        <f t="shared" si="49"/>
        <v>0.45999999999999375</v>
      </c>
      <c r="S98" s="1">
        <v>97.009999999999906</v>
      </c>
      <c r="T98">
        <v>97.199999999999903</v>
      </c>
      <c r="U98">
        <v>96.569999999999908</v>
      </c>
      <c r="V98" s="1">
        <f t="shared" si="50"/>
        <v>96.926666666666577</v>
      </c>
      <c r="W98" s="1">
        <f t="shared" si="51"/>
        <v>0.27333333333332632</v>
      </c>
      <c r="X98" s="1">
        <f t="shared" si="52"/>
        <v>0.35666666666666913</v>
      </c>
      <c r="Z98" s="1">
        <v>93.979999999999905</v>
      </c>
      <c r="AA98">
        <v>94.719999999999899</v>
      </c>
      <c r="AB98">
        <v>94.589999999999904</v>
      </c>
      <c r="AC98" s="1">
        <f t="shared" si="53"/>
        <v>94.429999999999907</v>
      </c>
      <c r="AD98" s="1">
        <f t="shared" si="54"/>
        <v>0.28999999999999204</v>
      </c>
      <c r="AE98" s="1">
        <f t="shared" si="55"/>
        <v>0.45000000000000284</v>
      </c>
      <c r="AG98" s="1">
        <v>97.53</v>
      </c>
      <c r="AH98">
        <v>96.77</v>
      </c>
      <c r="AI98">
        <v>97.05</v>
      </c>
      <c r="AJ98" s="1">
        <f t="shared" si="56"/>
        <v>97.116666666666674</v>
      </c>
      <c r="AK98" s="1">
        <f t="shared" si="57"/>
        <v>0.41333333333332689</v>
      </c>
      <c r="AL98" s="1">
        <f t="shared" si="58"/>
        <v>0.34666666666667822</v>
      </c>
      <c r="AN98" s="1">
        <v>97.66</v>
      </c>
      <c r="AO98" s="2">
        <v>96.83</v>
      </c>
      <c r="AP98" s="1">
        <v>97.75</v>
      </c>
      <c r="AQ98" s="1">
        <f t="shared" si="59"/>
        <v>97.413333333333341</v>
      </c>
      <c r="AR98" s="1">
        <f t="shared" si="60"/>
        <v>0.3366666666666589</v>
      </c>
      <c r="AS98" s="1">
        <f t="shared" si="61"/>
        <v>0.58333333333334281</v>
      </c>
    </row>
    <row r="99" spans="11:45" x14ac:dyDescent="0.55000000000000004">
      <c r="K99">
        <f t="shared" si="46"/>
        <v>112</v>
      </c>
      <c r="L99" s="1">
        <v>93.14</v>
      </c>
      <c r="M99">
        <v>94.05</v>
      </c>
      <c r="N99">
        <v>93.11999999999999</v>
      </c>
      <c r="O99" s="1">
        <f t="shared" si="47"/>
        <v>93.436666666666667</v>
      </c>
      <c r="P99" s="1">
        <f t="shared" si="48"/>
        <v>0.61333333333332973</v>
      </c>
      <c r="Q99" s="1">
        <f t="shared" si="49"/>
        <v>0.31666666666667709</v>
      </c>
      <c r="S99" s="1">
        <v>97.13</v>
      </c>
      <c r="T99">
        <v>97.199999999999989</v>
      </c>
      <c r="U99">
        <v>96.779999999999987</v>
      </c>
      <c r="V99" s="1">
        <f t="shared" si="50"/>
        <v>97.036666666666648</v>
      </c>
      <c r="W99" s="1">
        <f t="shared" si="51"/>
        <v>0.1633333333333411</v>
      </c>
      <c r="X99" s="1">
        <f t="shared" si="52"/>
        <v>0.2566666666666606</v>
      </c>
      <c r="Z99" s="1">
        <v>93.6</v>
      </c>
      <c r="AA99">
        <v>94.49</v>
      </c>
      <c r="AB99">
        <v>93.699999999999989</v>
      </c>
      <c r="AC99" s="1">
        <f t="shared" si="53"/>
        <v>93.929999999999993</v>
      </c>
      <c r="AD99" s="1">
        <f t="shared" si="54"/>
        <v>0.56000000000000227</v>
      </c>
      <c r="AE99" s="1">
        <f t="shared" si="55"/>
        <v>0.32999999999999829</v>
      </c>
      <c r="AG99" s="1">
        <v>97.33</v>
      </c>
      <c r="AH99">
        <v>96.98</v>
      </c>
      <c r="AI99">
        <v>97.36</v>
      </c>
      <c r="AJ99" s="1">
        <f t="shared" si="56"/>
        <v>97.223333333333343</v>
      </c>
      <c r="AK99" s="1">
        <f t="shared" si="57"/>
        <v>0.13666666666665606</v>
      </c>
      <c r="AL99" s="1">
        <f t="shared" si="58"/>
        <v>0.2433333333333394</v>
      </c>
      <c r="AN99" s="1">
        <v>97.53</v>
      </c>
      <c r="AO99" s="2">
        <v>97.19</v>
      </c>
      <c r="AP99" s="1">
        <v>97.47</v>
      </c>
      <c r="AQ99" s="1">
        <f t="shared" si="59"/>
        <v>97.396666666666661</v>
      </c>
      <c r="AR99" s="1">
        <f t="shared" si="60"/>
        <v>0.13333333333333997</v>
      </c>
      <c r="AS99" s="1">
        <f t="shared" si="61"/>
        <v>0.20666666666666345</v>
      </c>
    </row>
    <row r="100" spans="11:45" x14ac:dyDescent="0.55000000000000004">
      <c r="K100">
        <f t="shared" si="46"/>
        <v>105</v>
      </c>
      <c r="L100" s="1">
        <v>92.08</v>
      </c>
      <c r="M100">
        <v>92.19</v>
      </c>
      <c r="N100">
        <v>91.78</v>
      </c>
      <c r="O100" s="1">
        <f t="shared" si="47"/>
        <v>92.016666666666652</v>
      </c>
      <c r="P100" s="1">
        <f t="shared" si="48"/>
        <v>0.17333333333334622</v>
      </c>
      <c r="Q100" s="1">
        <f t="shared" si="49"/>
        <v>0.23666666666665037</v>
      </c>
      <c r="S100" s="1">
        <v>97.18</v>
      </c>
      <c r="T100">
        <v>97.98</v>
      </c>
      <c r="U100">
        <v>97.09</v>
      </c>
      <c r="V100" s="1">
        <f t="shared" si="50"/>
        <v>97.416666666666671</v>
      </c>
      <c r="W100" s="1">
        <f t="shared" si="51"/>
        <v>0.56333333333333258</v>
      </c>
      <c r="X100" s="1">
        <f t="shared" si="52"/>
        <v>0.32666666666666799</v>
      </c>
      <c r="Z100" s="1">
        <v>93.23</v>
      </c>
      <c r="AA100">
        <v>93.83</v>
      </c>
      <c r="AB100">
        <v>93.03</v>
      </c>
      <c r="AC100" s="1">
        <f t="shared" si="53"/>
        <v>93.363333333333344</v>
      </c>
      <c r="AD100" s="1">
        <f t="shared" si="54"/>
        <v>0.46666666666665435</v>
      </c>
      <c r="AE100" s="1">
        <f t="shared" si="55"/>
        <v>0.33333333333334281</v>
      </c>
      <c r="AG100" s="1">
        <v>97.03</v>
      </c>
      <c r="AH100">
        <v>96.74</v>
      </c>
      <c r="AI100">
        <v>97.16</v>
      </c>
      <c r="AJ100" s="1">
        <f t="shared" si="56"/>
        <v>96.976666666666645</v>
      </c>
      <c r="AK100" s="1">
        <f t="shared" si="57"/>
        <v>0.18333333333335133</v>
      </c>
      <c r="AL100" s="1">
        <f t="shared" si="58"/>
        <v>0.23666666666665037</v>
      </c>
      <c r="AN100" s="1">
        <v>97.67</v>
      </c>
      <c r="AO100" s="2">
        <v>97.04</v>
      </c>
      <c r="AP100" s="1">
        <v>97.25</v>
      </c>
      <c r="AQ100" s="1">
        <f t="shared" si="59"/>
        <v>97.320000000000007</v>
      </c>
      <c r="AR100" s="1">
        <f t="shared" si="60"/>
        <v>0.34999999999999432</v>
      </c>
      <c r="AS100" s="1">
        <f t="shared" si="61"/>
        <v>0.28000000000000114</v>
      </c>
    </row>
    <row r="101" spans="11:45" x14ac:dyDescent="0.55000000000000004">
      <c r="K101">
        <f t="shared" si="46"/>
        <v>98</v>
      </c>
      <c r="L101" s="1">
        <v>92.169999999999902</v>
      </c>
      <c r="M101">
        <v>92.759999999999906</v>
      </c>
      <c r="N101">
        <v>92.419999999999902</v>
      </c>
      <c r="O101" s="1">
        <f t="shared" si="47"/>
        <v>92.449999999999889</v>
      </c>
      <c r="P101" s="1">
        <f t="shared" si="48"/>
        <v>0.31000000000001648</v>
      </c>
      <c r="Q101" s="1">
        <f t="shared" si="49"/>
        <v>0.27999999999998693</v>
      </c>
      <c r="S101" s="1">
        <v>96.49</v>
      </c>
      <c r="T101">
        <v>96.92</v>
      </c>
      <c r="U101">
        <v>96.28</v>
      </c>
      <c r="V101" s="1">
        <f t="shared" si="50"/>
        <v>96.563333333333333</v>
      </c>
      <c r="W101" s="1">
        <f t="shared" si="51"/>
        <v>0.35666666666666913</v>
      </c>
      <c r="X101" s="1">
        <f t="shared" si="52"/>
        <v>0.28333333333333144</v>
      </c>
      <c r="Z101" s="1">
        <v>92.42</v>
      </c>
      <c r="AA101">
        <v>93.15</v>
      </c>
      <c r="AB101">
        <v>92.2</v>
      </c>
      <c r="AC101" s="1">
        <f t="shared" si="53"/>
        <v>92.589999999999989</v>
      </c>
      <c r="AD101" s="1">
        <f t="shared" si="54"/>
        <v>0.56000000000001648</v>
      </c>
      <c r="AE101" s="1">
        <f t="shared" si="55"/>
        <v>0.38999999999998636</v>
      </c>
      <c r="AG101" s="1">
        <v>96.97</v>
      </c>
      <c r="AH101">
        <v>96.05</v>
      </c>
      <c r="AI101">
        <v>96.64</v>
      </c>
      <c r="AJ101" s="1">
        <f t="shared" si="56"/>
        <v>96.553333333333327</v>
      </c>
      <c r="AK101" s="1">
        <f t="shared" si="57"/>
        <v>0.4166666666666714</v>
      </c>
      <c r="AL101" s="1">
        <f t="shared" si="58"/>
        <v>0.5033333333333303</v>
      </c>
      <c r="AN101" s="1">
        <v>96.81</v>
      </c>
      <c r="AO101" s="2">
        <v>96.33</v>
      </c>
      <c r="AP101" s="1">
        <v>96.61</v>
      </c>
      <c r="AQ101" s="1">
        <f t="shared" si="59"/>
        <v>96.583333333333329</v>
      </c>
      <c r="AR101" s="1">
        <f t="shared" si="60"/>
        <v>0.22666666666667368</v>
      </c>
      <c r="AS101" s="1">
        <f t="shared" si="61"/>
        <v>0.2533333333333303</v>
      </c>
    </row>
    <row r="102" spans="11:45" x14ac:dyDescent="0.55000000000000004">
      <c r="K102">
        <f t="shared" si="46"/>
        <v>91</v>
      </c>
      <c r="L102" s="1">
        <v>90.71</v>
      </c>
      <c r="M102">
        <v>91.66</v>
      </c>
      <c r="N102">
        <v>90.66</v>
      </c>
      <c r="O102" s="1">
        <f t="shared" si="47"/>
        <v>91.009999999999991</v>
      </c>
      <c r="P102" s="1">
        <f t="shared" si="48"/>
        <v>0.65000000000000568</v>
      </c>
      <c r="Q102" s="1">
        <f t="shared" si="49"/>
        <v>0.34999999999999432</v>
      </c>
      <c r="S102" s="1">
        <v>96.64</v>
      </c>
      <c r="T102">
        <v>97.6</v>
      </c>
      <c r="U102">
        <v>97.149999999999991</v>
      </c>
      <c r="V102" s="1">
        <f t="shared" si="50"/>
        <v>97.13</v>
      </c>
      <c r="W102" s="1">
        <f t="shared" si="51"/>
        <v>0.46999999999999886</v>
      </c>
      <c r="X102" s="1">
        <f t="shared" si="52"/>
        <v>0.48999999999999488</v>
      </c>
      <c r="Z102" s="1">
        <v>91.27</v>
      </c>
      <c r="AA102">
        <v>91.95</v>
      </c>
      <c r="AB102">
        <v>91.08</v>
      </c>
      <c r="AC102" s="1">
        <f t="shared" si="53"/>
        <v>91.433333333333337</v>
      </c>
      <c r="AD102" s="1">
        <f t="shared" si="54"/>
        <v>0.51666666666666572</v>
      </c>
      <c r="AE102" s="1">
        <f t="shared" si="55"/>
        <v>0.35333333333333883</v>
      </c>
      <c r="AG102" s="1">
        <v>96.34</v>
      </c>
      <c r="AH102">
        <v>95.78</v>
      </c>
      <c r="AI102">
        <v>95.81</v>
      </c>
      <c r="AJ102" s="1">
        <f t="shared" si="56"/>
        <v>95.976666666666674</v>
      </c>
      <c r="AK102" s="1">
        <f t="shared" si="57"/>
        <v>0.36333333333332973</v>
      </c>
      <c r="AL102" s="1">
        <f t="shared" si="58"/>
        <v>0.19666666666667254</v>
      </c>
      <c r="AN102">
        <v>97.48</v>
      </c>
      <c r="AO102" s="2">
        <v>97</v>
      </c>
      <c r="AP102" s="1">
        <v>97.59</v>
      </c>
      <c r="AQ102" s="1">
        <f t="shared" si="59"/>
        <v>97.356666666666683</v>
      </c>
      <c r="AR102" s="1">
        <f t="shared" si="60"/>
        <v>0.23333333333332007</v>
      </c>
      <c r="AS102" s="1">
        <f t="shared" si="61"/>
        <v>0.35666666666668334</v>
      </c>
    </row>
    <row r="103" spans="11:45" x14ac:dyDescent="0.55000000000000004">
      <c r="K103">
        <f t="shared" si="46"/>
        <v>84</v>
      </c>
      <c r="L103" s="1">
        <v>88.91</v>
      </c>
      <c r="M103">
        <v>89.46</v>
      </c>
      <c r="N103">
        <v>89.259999999999991</v>
      </c>
      <c r="O103" s="1">
        <f t="shared" si="47"/>
        <v>89.21</v>
      </c>
      <c r="P103" s="1">
        <f t="shared" si="48"/>
        <v>0.25</v>
      </c>
      <c r="Q103" s="1">
        <f t="shared" si="49"/>
        <v>0.29999999999999716</v>
      </c>
      <c r="S103">
        <v>96.27</v>
      </c>
      <c r="T103">
        <v>96.6</v>
      </c>
      <c r="U103">
        <v>96.059999999999988</v>
      </c>
      <c r="V103" s="1">
        <f t="shared" si="50"/>
        <v>96.31</v>
      </c>
      <c r="W103" s="1">
        <f t="shared" si="51"/>
        <v>0.28999999999999204</v>
      </c>
      <c r="X103" s="1">
        <f t="shared" si="52"/>
        <v>0.25000000000001421</v>
      </c>
      <c r="Z103" s="1">
        <v>90.86</v>
      </c>
      <c r="AA103">
        <v>91.67</v>
      </c>
      <c r="AB103">
        <v>90.9</v>
      </c>
      <c r="AC103" s="1">
        <f t="shared" si="53"/>
        <v>91.143333333333331</v>
      </c>
      <c r="AD103" s="1">
        <f t="shared" si="54"/>
        <v>0.52666666666667084</v>
      </c>
      <c r="AE103" s="1">
        <f t="shared" si="55"/>
        <v>0.28333333333333144</v>
      </c>
      <c r="AG103" s="1">
        <v>96.3</v>
      </c>
      <c r="AH103">
        <v>95.759999999999991</v>
      </c>
      <c r="AI103">
        <v>96.3</v>
      </c>
      <c r="AJ103" s="1">
        <f t="shared" si="56"/>
        <v>96.12</v>
      </c>
      <c r="AK103" s="1">
        <f t="shared" si="57"/>
        <v>0.17999999999999261</v>
      </c>
      <c r="AL103" s="1">
        <f t="shared" si="58"/>
        <v>0.36000000000001364</v>
      </c>
      <c r="AN103">
        <v>97.47</v>
      </c>
      <c r="AO103" s="2">
        <v>96.82</v>
      </c>
      <c r="AP103" s="1">
        <v>97.16</v>
      </c>
      <c r="AQ103" s="1">
        <f t="shared" si="59"/>
        <v>97.149999999999991</v>
      </c>
      <c r="AR103" s="1">
        <f t="shared" si="60"/>
        <v>0.32000000000000739</v>
      </c>
      <c r="AS103" s="1">
        <f t="shared" si="61"/>
        <v>0.32999999999999829</v>
      </c>
    </row>
    <row r="104" spans="11:45" x14ac:dyDescent="0.55000000000000004">
      <c r="K104">
        <f t="shared" si="46"/>
        <v>77</v>
      </c>
      <c r="L104" s="1">
        <v>88</v>
      </c>
      <c r="M104">
        <v>88.8</v>
      </c>
      <c r="N104">
        <v>88.31</v>
      </c>
      <c r="O104" s="1">
        <f t="shared" si="47"/>
        <v>88.37</v>
      </c>
      <c r="P104" s="1">
        <f t="shared" si="48"/>
        <v>0.42999999999999261</v>
      </c>
      <c r="Q104" s="1">
        <f t="shared" si="49"/>
        <v>0.37000000000000455</v>
      </c>
      <c r="S104">
        <v>96.19</v>
      </c>
      <c r="T104">
        <v>96.48</v>
      </c>
      <c r="U104">
        <v>96.47</v>
      </c>
      <c r="V104" s="1">
        <f t="shared" si="50"/>
        <v>96.38</v>
      </c>
      <c r="W104" s="1">
        <f t="shared" si="51"/>
        <v>0.10000000000000853</v>
      </c>
      <c r="X104" s="1">
        <f t="shared" si="52"/>
        <v>0.18999999999999773</v>
      </c>
      <c r="Z104" s="1">
        <v>89.649999999999906</v>
      </c>
      <c r="AA104">
        <v>89.689999999999912</v>
      </c>
      <c r="AB104">
        <v>89.049999999999912</v>
      </c>
      <c r="AC104" s="1">
        <f t="shared" si="53"/>
        <v>89.463333333333239</v>
      </c>
      <c r="AD104" s="1">
        <f t="shared" si="54"/>
        <v>0.22666666666667368</v>
      </c>
      <c r="AE104" s="1">
        <f t="shared" si="55"/>
        <v>0.41333333333332689</v>
      </c>
      <c r="AG104" s="1">
        <v>95.78</v>
      </c>
      <c r="AH104">
        <v>95.11</v>
      </c>
      <c r="AI104">
        <v>95.59</v>
      </c>
      <c r="AJ104" s="1">
        <f t="shared" si="56"/>
        <v>95.493333333333339</v>
      </c>
      <c r="AK104" s="1">
        <f t="shared" si="57"/>
        <v>0.28666666666666174</v>
      </c>
      <c r="AL104" s="1">
        <f t="shared" si="58"/>
        <v>0.38333333333333997</v>
      </c>
      <c r="AN104">
        <v>96.82</v>
      </c>
      <c r="AO104" s="2">
        <v>96.24</v>
      </c>
      <c r="AP104" s="1">
        <v>97.21</v>
      </c>
      <c r="AQ104" s="1">
        <f t="shared" si="59"/>
        <v>96.756666666666661</v>
      </c>
      <c r="AR104" s="1">
        <f t="shared" si="60"/>
        <v>0.45333333333333314</v>
      </c>
      <c r="AS104" s="1">
        <f t="shared" si="61"/>
        <v>0.51666666666666572</v>
      </c>
    </row>
    <row r="105" spans="11:45" x14ac:dyDescent="0.55000000000000004">
      <c r="K105">
        <f t="shared" si="46"/>
        <v>70</v>
      </c>
      <c r="L105" s="1">
        <v>87.3</v>
      </c>
      <c r="M105">
        <v>87.61</v>
      </c>
      <c r="N105">
        <v>87.4</v>
      </c>
      <c r="O105" s="1">
        <f t="shared" si="47"/>
        <v>87.436666666666667</v>
      </c>
      <c r="P105" s="1">
        <f t="shared" si="48"/>
        <v>0.17333333333333201</v>
      </c>
      <c r="Q105" s="1">
        <f t="shared" si="49"/>
        <v>0.13666666666667027</v>
      </c>
      <c r="S105">
        <v>95.7</v>
      </c>
      <c r="T105">
        <v>96.62</v>
      </c>
      <c r="U105">
        <v>96.54</v>
      </c>
      <c r="V105" s="1">
        <f t="shared" si="50"/>
        <v>96.286666666666676</v>
      </c>
      <c r="W105" s="1">
        <f t="shared" si="51"/>
        <v>0.3333333333333286</v>
      </c>
      <c r="X105" s="1">
        <f t="shared" si="52"/>
        <v>0.58666666666667311</v>
      </c>
      <c r="Z105" s="1">
        <v>86.44</v>
      </c>
      <c r="AA105">
        <v>86.97</v>
      </c>
      <c r="AB105">
        <v>86.91</v>
      </c>
      <c r="AC105" s="1">
        <f t="shared" si="53"/>
        <v>86.773333333333326</v>
      </c>
      <c r="AD105" s="1">
        <f t="shared" si="54"/>
        <v>0.19666666666667254</v>
      </c>
      <c r="AE105" s="1">
        <f t="shared" si="55"/>
        <v>0.3333333333333286</v>
      </c>
      <c r="AG105" s="1">
        <v>95.38</v>
      </c>
      <c r="AH105">
        <v>94.47</v>
      </c>
      <c r="AI105">
        <v>95.46</v>
      </c>
      <c r="AJ105" s="1">
        <f t="shared" si="56"/>
        <v>95.103333333333339</v>
      </c>
      <c r="AK105" s="1">
        <f t="shared" si="57"/>
        <v>0.35666666666665492</v>
      </c>
      <c r="AL105" s="1">
        <f t="shared" si="58"/>
        <v>0.63333333333333997</v>
      </c>
      <c r="AN105">
        <v>96.97</v>
      </c>
      <c r="AO105" s="2">
        <v>96.03</v>
      </c>
      <c r="AP105" s="1">
        <v>96.39</v>
      </c>
      <c r="AQ105" s="1">
        <f t="shared" si="59"/>
        <v>96.463333333333324</v>
      </c>
      <c r="AR105" s="1">
        <f t="shared" si="60"/>
        <v>0.50666666666667481</v>
      </c>
      <c r="AS105" s="1">
        <f t="shared" si="61"/>
        <v>0.43333333333332291</v>
      </c>
    </row>
    <row r="106" spans="11:45" x14ac:dyDescent="0.55000000000000004">
      <c r="K106">
        <f t="shared" si="46"/>
        <v>63</v>
      </c>
      <c r="L106" s="1">
        <v>85.62</v>
      </c>
      <c r="M106">
        <v>86.33</v>
      </c>
      <c r="N106">
        <v>85.77</v>
      </c>
      <c r="O106" s="1">
        <f t="shared" si="47"/>
        <v>85.906666666666652</v>
      </c>
      <c r="P106" s="1">
        <f t="shared" si="48"/>
        <v>0.42333333333334622</v>
      </c>
      <c r="Q106" s="1">
        <f t="shared" si="49"/>
        <v>0.28666666666664753</v>
      </c>
      <c r="S106">
        <v>95.27</v>
      </c>
      <c r="T106">
        <v>96</v>
      </c>
      <c r="U106">
        <v>95.56</v>
      </c>
      <c r="V106" s="1">
        <f t="shared" si="50"/>
        <v>95.61</v>
      </c>
      <c r="W106" s="1">
        <f t="shared" si="51"/>
        <v>0.39000000000000057</v>
      </c>
      <c r="X106" s="1">
        <f t="shared" si="52"/>
        <v>0.34000000000000341</v>
      </c>
      <c r="Z106" s="1">
        <v>86.09</v>
      </c>
      <c r="AA106">
        <v>87.06</v>
      </c>
      <c r="AB106">
        <v>86.72</v>
      </c>
      <c r="AC106" s="1">
        <f t="shared" si="53"/>
        <v>86.623333333333335</v>
      </c>
      <c r="AD106" s="1">
        <f t="shared" si="54"/>
        <v>0.43666666666666742</v>
      </c>
      <c r="AE106" s="1">
        <f t="shared" si="55"/>
        <v>0.53333333333333144</v>
      </c>
      <c r="AG106" s="1">
        <v>95.34</v>
      </c>
      <c r="AH106">
        <v>95.01</v>
      </c>
      <c r="AI106">
        <v>95.88000000000001</v>
      </c>
      <c r="AJ106" s="1">
        <f t="shared" si="56"/>
        <v>95.410000000000011</v>
      </c>
      <c r="AK106" s="1">
        <f t="shared" si="57"/>
        <v>0.46999999999999886</v>
      </c>
      <c r="AL106" s="1">
        <f t="shared" si="58"/>
        <v>0.40000000000000568</v>
      </c>
      <c r="AN106">
        <v>96.87</v>
      </c>
      <c r="AO106" s="2">
        <v>96.4</v>
      </c>
      <c r="AP106" s="1">
        <v>97.300000000000011</v>
      </c>
      <c r="AQ106" s="1">
        <f t="shared" si="59"/>
        <v>96.856666666666683</v>
      </c>
      <c r="AR106" s="1">
        <f t="shared" si="60"/>
        <v>0.44333333333332803</v>
      </c>
      <c r="AS106" s="1">
        <f t="shared" si="61"/>
        <v>0.45666666666667766</v>
      </c>
    </row>
    <row r="107" spans="11:45" x14ac:dyDescent="0.55000000000000004">
      <c r="K107">
        <f t="shared" si="46"/>
        <v>56</v>
      </c>
      <c r="L107" s="1">
        <v>84.65</v>
      </c>
      <c r="M107">
        <v>84.820000000000007</v>
      </c>
      <c r="N107">
        <v>84.23</v>
      </c>
      <c r="O107" s="1">
        <f t="shared" si="47"/>
        <v>84.566666666666677</v>
      </c>
      <c r="P107" s="1">
        <f t="shared" si="48"/>
        <v>0.2533333333333303</v>
      </c>
      <c r="Q107" s="1">
        <f t="shared" si="49"/>
        <v>0.33666666666667311</v>
      </c>
      <c r="S107">
        <v>94.23</v>
      </c>
      <c r="T107">
        <v>94.37</v>
      </c>
      <c r="U107">
        <v>93.94</v>
      </c>
      <c r="V107" s="1">
        <f t="shared" si="50"/>
        <v>94.18</v>
      </c>
      <c r="W107" s="1">
        <f t="shared" si="51"/>
        <v>0.18999999999999773</v>
      </c>
      <c r="X107" s="1">
        <f t="shared" si="52"/>
        <v>0.24000000000000909</v>
      </c>
      <c r="Z107" s="1">
        <v>83.899999999999906</v>
      </c>
      <c r="AA107">
        <v>84.849999999999909</v>
      </c>
      <c r="AB107">
        <v>84.139999999999915</v>
      </c>
      <c r="AC107" s="1">
        <f t="shared" si="53"/>
        <v>84.296666666666582</v>
      </c>
      <c r="AD107" s="1">
        <f t="shared" si="54"/>
        <v>0.55333333333332746</v>
      </c>
      <c r="AE107" s="1">
        <f t="shared" si="55"/>
        <v>0.39666666666667538</v>
      </c>
      <c r="AG107" s="1">
        <v>94.42</v>
      </c>
      <c r="AH107">
        <v>94.31</v>
      </c>
      <c r="AI107">
        <v>95.31</v>
      </c>
      <c r="AJ107" s="1">
        <f t="shared" si="56"/>
        <v>94.68</v>
      </c>
      <c r="AK107" s="1">
        <f t="shared" si="57"/>
        <v>0.62999999999999545</v>
      </c>
      <c r="AL107" s="1">
        <f t="shared" si="58"/>
        <v>0.37000000000000455</v>
      </c>
      <c r="AN107">
        <v>96.48</v>
      </c>
      <c r="AO107" s="2">
        <v>96.09</v>
      </c>
      <c r="AP107" s="1">
        <v>96.59</v>
      </c>
      <c r="AQ107" s="1">
        <f t="shared" si="59"/>
        <v>96.386666666666656</v>
      </c>
      <c r="AR107" s="1">
        <f t="shared" si="60"/>
        <v>0.20333333333334735</v>
      </c>
      <c r="AS107" s="1">
        <f t="shared" si="61"/>
        <v>0.29666666666665265</v>
      </c>
    </row>
    <row r="108" spans="11:45" x14ac:dyDescent="0.55000000000000004">
      <c r="K108">
        <f t="shared" si="46"/>
        <v>49</v>
      </c>
      <c r="L108" s="1">
        <v>82.44</v>
      </c>
      <c r="M108">
        <v>83.03</v>
      </c>
      <c r="N108">
        <v>82.12</v>
      </c>
      <c r="O108" s="1">
        <f t="shared" si="47"/>
        <v>82.53</v>
      </c>
      <c r="P108" s="1">
        <f t="shared" si="48"/>
        <v>0.5</v>
      </c>
      <c r="Q108" s="1">
        <f t="shared" si="49"/>
        <v>0.40999999999999659</v>
      </c>
      <c r="S108">
        <v>92.38</v>
      </c>
      <c r="T108">
        <v>93.06</v>
      </c>
      <c r="U108">
        <v>92.88</v>
      </c>
      <c r="V108" s="1">
        <f t="shared" si="50"/>
        <v>92.773333333333326</v>
      </c>
      <c r="W108" s="1">
        <f t="shared" si="51"/>
        <v>0.28666666666667595</v>
      </c>
      <c r="X108" s="1">
        <f t="shared" si="52"/>
        <v>0.39333333333333087</v>
      </c>
      <c r="Z108" s="1">
        <v>77.149999999999906</v>
      </c>
      <c r="AA108">
        <v>78.049999999999912</v>
      </c>
      <c r="AB108">
        <v>77.649999999999906</v>
      </c>
      <c r="AC108" s="1">
        <f t="shared" si="53"/>
        <v>77.616666666666575</v>
      </c>
      <c r="AD108" s="1">
        <f t="shared" si="54"/>
        <v>0.43333333333333712</v>
      </c>
      <c r="AE108" s="1">
        <f t="shared" si="55"/>
        <v>0.46666666666666856</v>
      </c>
      <c r="AG108" s="1">
        <v>92.36</v>
      </c>
      <c r="AH108">
        <v>91.38</v>
      </c>
      <c r="AI108">
        <v>92.17</v>
      </c>
      <c r="AJ108" s="1">
        <f t="shared" si="56"/>
        <v>91.970000000000013</v>
      </c>
      <c r="AK108" s="1">
        <f t="shared" si="57"/>
        <v>0.38999999999998636</v>
      </c>
      <c r="AL108" s="1">
        <f t="shared" si="58"/>
        <v>0.59000000000001762</v>
      </c>
      <c r="AN108">
        <v>95.23</v>
      </c>
      <c r="AO108" s="2">
        <v>95.05</v>
      </c>
      <c r="AP108" s="1">
        <v>95.81</v>
      </c>
      <c r="AQ108" s="1">
        <f t="shared" si="59"/>
        <v>95.363333333333344</v>
      </c>
      <c r="AR108" s="1">
        <f t="shared" si="60"/>
        <v>0.44666666666665833</v>
      </c>
      <c r="AS108" s="1">
        <f t="shared" si="61"/>
        <v>0.31333333333334679</v>
      </c>
    </row>
    <row r="109" spans="11:45" x14ac:dyDescent="0.55000000000000004">
      <c r="K109">
        <f t="shared" si="46"/>
        <v>42</v>
      </c>
      <c r="L109" s="1">
        <v>81.7</v>
      </c>
      <c r="M109">
        <v>82.320000000000007</v>
      </c>
      <c r="N109">
        <v>81.430000000000007</v>
      </c>
      <c r="O109" s="1">
        <f t="shared" si="47"/>
        <v>81.816666666666677</v>
      </c>
      <c r="P109" s="1">
        <f t="shared" si="48"/>
        <v>0.5033333333333303</v>
      </c>
      <c r="Q109" s="1">
        <f t="shared" si="49"/>
        <v>0.38666666666667027</v>
      </c>
      <c r="S109">
        <v>90.34</v>
      </c>
      <c r="T109">
        <v>90.850000000000009</v>
      </c>
      <c r="U109">
        <v>90.4</v>
      </c>
      <c r="V109" s="1">
        <f t="shared" si="50"/>
        <v>90.530000000000015</v>
      </c>
      <c r="W109" s="1">
        <f t="shared" si="51"/>
        <v>0.31999999999999318</v>
      </c>
      <c r="X109" s="1">
        <f t="shared" si="52"/>
        <v>0.19000000000001194</v>
      </c>
      <c r="Z109" s="1">
        <v>73.680000000000007</v>
      </c>
      <c r="AA109">
        <v>73.900000000000006</v>
      </c>
      <c r="AB109">
        <v>73.490000000000009</v>
      </c>
      <c r="AC109" s="1">
        <f t="shared" si="53"/>
        <v>73.690000000000012</v>
      </c>
      <c r="AD109" s="1">
        <f t="shared" si="54"/>
        <v>0.20999999999999375</v>
      </c>
      <c r="AE109" s="1">
        <f t="shared" si="55"/>
        <v>0.20000000000000284</v>
      </c>
      <c r="AG109" s="1">
        <v>90.3</v>
      </c>
      <c r="AH109">
        <v>89.679999999999993</v>
      </c>
      <c r="AI109">
        <v>90.57</v>
      </c>
      <c r="AJ109" s="1">
        <f t="shared" si="56"/>
        <v>90.183333333333323</v>
      </c>
      <c r="AK109" s="1">
        <f t="shared" si="57"/>
        <v>0.38666666666667027</v>
      </c>
      <c r="AL109" s="1">
        <f t="shared" si="58"/>
        <v>0.5033333333333303</v>
      </c>
      <c r="AN109">
        <v>93.55</v>
      </c>
      <c r="AO109" s="2">
        <v>93.19</v>
      </c>
      <c r="AP109" s="1">
        <v>94.17</v>
      </c>
      <c r="AQ109" s="1">
        <f t="shared" si="59"/>
        <v>93.63666666666667</v>
      </c>
      <c r="AR109" s="1">
        <f t="shared" si="60"/>
        <v>0.53333333333333144</v>
      </c>
      <c r="AS109" s="1">
        <f t="shared" si="61"/>
        <v>0.44666666666667254</v>
      </c>
    </row>
    <row r="110" spans="11:45" x14ac:dyDescent="0.55000000000000004">
      <c r="K110">
        <f t="shared" si="46"/>
        <v>35</v>
      </c>
      <c r="L110" s="1">
        <v>79.53</v>
      </c>
      <c r="M110">
        <v>79.81</v>
      </c>
      <c r="N110">
        <v>78.83</v>
      </c>
      <c r="O110" s="1">
        <f t="shared" si="47"/>
        <v>79.39</v>
      </c>
      <c r="P110" s="1">
        <f t="shared" si="48"/>
        <v>0.42000000000000171</v>
      </c>
      <c r="Q110" s="1">
        <f t="shared" si="49"/>
        <v>0.56000000000000227</v>
      </c>
      <c r="S110">
        <v>88.29</v>
      </c>
      <c r="T110">
        <v>88.4</v>
      </c>
      <c r="U110">
        <v>87.830000000000013</v>
      </c>
      <c r="V110" s="1">
        <f t="shared" si="50"/>
        <v>88.173333333333332</v>
      </c>
      <c r="W110" s="1">
        <f t="shared" si="51"/>
        <v>0.22666666666667368</v>
      </c>
      <c r="X110" s="1">
        <f t="shared" si="52"/>
        <v>0.3433333333333195</v>
      </c>
      <c r="Z110" s="1">
        <v>71.59</v>
      </c>
      <c r="AA110">
        <v>72.09</v>
      </c>
      <c r="AB110">
        <v>71.11</v>
      </c>
      <c r="AC110" s="1">
        <f t="shared" si="53"/>
        <v>71.596666666666678</v>
      </c>
      <c r="AD110" s="1">
        <f t="shared" si="54"/>
        <v>0.49333333333332519</v>
      </c>
      <c r="AE110" s="1">
        <f t="shared" si="55"/>
        <v>0.48666666666667879</v>
      </c>
      <c r="AG110" s="1">
        <v>88.84</v>
      </c>
      <c r="AH110">
        <v>88.04</v>
      </c>
      <c r="AI110">
        <v>88.960000000000008</v>
      </c>
      <c r="AJ110" s="1">
        <f t="shared" si="56"/>
        <v>88.613333333333344</v>
      </c>
      <c r="AK110" s="1">
        <f t="shared" si="57"/>
        <v>0.34666666666666401</v>
      </c>
      <c r="AL110" s="1">
        <f t="shared" si="58"/>
        <v>0.57333333333333769</v>
      </c>
      <c r="AN110">
        <v>92.56</v>
      </c>
      <c r="AO110" s="2">
        <v>92.42</v>
      </c>
      <c r="AP110" s="1">
        <v>92.44</v>
      </c>
      <c r="AQ110" s="1">
        <f t="shared" si="59"/>
        <v>92.473333333333343</v>
      </c>
      <c r="AR110" s="1">
        <f t="shared" si="60"/>
        <v>8.6666666666658898E-2</v>
      </c>
      <c r="AS110" s="1">
        <f t="shared" si="61"/>
        <v>5.333333333334167E-2</v>
      </c>
    </row>
    <row r="111" spans="11:45" x14ac:dyDescent="0.55000000000000004">
      <c r="K111">
        <f t="shared" si="46"/>
        <v>28</v>
      </c>
      <c r="L111" s="1">
        <v>75.09</v>
      </c>
      <c r="M111">
        <v>75.820000000000007</v>
      </c>
      <c r="N111">
        <v>75.02000000000001</v>
      </c>
      <c r="O111" s="1">
        <f t="shared" si="47"/>
        <v>75.310000000000016</v>
      </c>
      <c r="P111" s="1">
        <f t="shared" si="48"/>
        <v>0.50999999999999091</v>
      </c>
      <c r="Q111" s="1">
        <f t="shared" si="49"/>
        <v>0.29000000000000625</v>
      </c>
      <c r="S111">
        <v>87.76</v>
      </c>
      <c r="T111">
        <v>88.65</v>
      </c>
      <c r="U111">
        <v>87.820000000000007</v>
      </c>
      <c r="V111" s="1">
        <f t="shared" si="50"/>
        <v>88.076666666666668</v>
      </c>
      <c r="W111" s="1">
        <f t="shared" si="51"/>
        <v>0.57333333333333769</v>
      </c>
      <c r="X111" s="1">
        <f t="shared" si="52"/>
        <v>0.31666666666666288</v>
      </c>
      <c r="Z111" s="1">
        <v>70.42</v>
      </c>
      <c r="AA111">
        <v>71.16</v>
      </c>
      <c r="AB111">
        <v>70.569999999999993</v>
      </c>
      <c r="AC111" s="1">
        <f t="shared" si="53"/>
        <v>70.716666666666654</v>
      </c>
      <c r="AD111" s="1">
        <f t="shared" si="54"/>
        <v>0.44333333333334224</v>
      </c>
      <c r="AE111" s="1">
        <f t="shared" si="55"/>
        <v>0.29666666666665265</v>
      </c>
      <c r="AG111" s="1">
        <v>87.36</v>
      </c>
      <c r="AH111">
        <v>86.91</v>
      </c>
      <c r="AI111">
        <v>87.8</v>
      </c>
      <c r="AJ111" s="1">
        <f t="shared" si="56"/>
        <v>87.356666666666669</v>
      </c>
      <c r="AK111" s="1">
        <f t="shared" si="57"/>
        <v>0.44333333333332803</v>
      </c>
      <c r="AL111" s="1">
        <f t="shared" si="58"/>
        <v>0.44666666666667254</v>
      </c>
      <c r="AN111">
        <v>89.429999999999893</v>
      </c>
      <c r="AO111" s="2">
        <v>88.72999999999989</v>
      </c>
      <c r="AP111" s="1">
        <v>89.079999999999885</v>
      </c>
      <c r="AQ111" s="1">
        <f t="shared" si="59"/>
        <v>89.079999999999885</v>
      </c>
      <c r="AR111" s="1">
        <f t="shared" si="60"/>
        <v>0.35000000000000853</v>
      </c>
      <c r="AS111" s="1">
        <f t="shared" si="61"/>
        <v>0.34999999999999432</v>
      </c>
    </row>
    <row r="112" spans="11:45" x14ac:dyDescent="0.55000000000000004">
      <c r="K112">
        <f t="shared" si="46"/>
        <v>21</v>
      </c>
      <c r="L112" s="1">
        <v>72.7</v>
      </c>
      <c r="M112">
        <v>73.260000000000005</v>
      </c>
      <c r="N112">
        <v>72.600000000000009</v>
      </c>
      <c r="O112" s="1">
        <f t="shared" si="47"/>
        <v>72.853333333333339</v>
      </c>
      <c r="P112" s="1">
        <f t="shared" si="48"/>
        <v>0.40666666666666629</v>
      </c>
      <c r="Q112" s="1">
        <f t="shared" si="49"/>
        <v>0.2533333333333303</v>
      </c>
      <c r="S112">
        <v>84.38</v>
      </c>
      <c r="T112">
        <v>84.86</v>
      </c>
      <c r="U112">
        <v>84.09</v>
      </c>
      <c r="V112" s="1">
        <f t="shared" si="50"/>
        <v>84.443333333333342</v>
      </c>
      <c r="W112" s="1">
        <f t="shared" si="51"/>
        <v>0.41666666666665719</v>
      </c>
      <c r="X112" s="1">
        <f t="shared" si="52"/>
        <v>0.35333333333333883</v>
      </c>
      <c r="Z112" s="1">
        <v>63.93</v>
      </c>
      <c r="AA112">
        <v>64.040000000000006</v>
      </c>
      <c r="AB112">
        <v>63.690000000000005</v>
      </c>
      <c r="AC112" s="1">
        <f t="shared" si="53"/>
        <v>63.886666666666663</v>
      </c>
      <c r="AD112" s="1">
        <f t="shared" si="54"/>
        <v>0.15333333333334309</v>
      </c>
      <c r="AE112" s="1">
        <f t="shared" si="55"/>
        <v>0.19666666666665833</v>
      </c>
      <c r="AG112" s="1">
        <v>84.42</v>
      </c>
      <c r="AH112">
        <v>83.9</v>
      </c>
      <c r="AI112">
        <v>84.820000000000007</v>
      </c>
      <c r="AJ112" s="1">
        <f t="shared" si="56"/>
        <v>84.38</v>
      </c>
      <c r="AK112" s="1">
        <f t="shared" si="57"/>
        <v>0.44000000000001194</v>
      </c>
      <c r="AL112" s="1">
        <f t="shared" si="58"/>
        <v>0.47999999999998977</v>
      </c>
      <c r="AN112">
        <v>86.38</v>
      </c>
      <c r="AO112" s="2">
        <v>85.47</v>
      </c>
      <c r="AP112" s="1">
        <v>86.06</v>
      </c>
      <c r="AQ112" s="1">
        <f t="shared" si="59"/>
        <v>85.969999999999985</v>
      </c>
      <c r="AR112" s="1">
        <f t="shared" si="60"/>
        <v>0.4100000000000108</v>
      </c>
      <c r="AS112" s="1">
        <f t="shared" si="61"/>
        <v>0.49999999999998579</v>
      </c>
    </row>
    <row r="113" spans="2:45" x14ac:dyDescent="0.55000000000000004">
      <c r="K113">
        <f t="shared" si="46"/>
        <v>14</v>
      </c>
      <c r="L113" s="1">
        <v>66.92</v>
      </c>
      <c r="M113">
        <v>67.77</v>
      </c>
      <c r="N113">
        <v>66.959999999999994</v>
      </c>
      <c r="O113" s="1">
        <f t="shared" si="47"/>
        <v>67.216666666666654</v>
      </c>
      <c r="P113" s="1">
        <f t="shared" si="48"/>
        <v>0.55333333333334167</v>
      </c>
      <c r="Q113" s="1">
        <f t="shared" si="49"/>
        <v>0.29666666666665265</v>
      </c>
      <c r="S113">
        <v>71.06</v>
      </c>
      <c r="T113">
        <v>72.03</v>
      </c>
      <c r="U113">
        <v>71.210000000000008</v>
      </c>
      <c r="V113" s="1">
        <f t="shared" si="50"/>
        <v>71.433333333333337</v>
      </c>
      <c r="W113" s="1">
        <f t="shared" si="51"/>
        <v>0.59666666666666401</v>
      </c>
      <c r="X113" s="1">
        <f t="shared" si="52"/>
        <v>0.37333333333333485</v>
      </c>
      <c r="Z113" s="1">
        <v>58.5</v>
      </c>
      <c r="AA113">
        <v>59.23</v>
      </c>
      <c r="AB113">
        <v>58.639999999999993</v>
      </c>
      <c r="AC113" s="1">
        <f t="shared" si="53"/>
        <v>58.789999999999992</v>
      </c>
      <c r="AD113" s="1">
        <f t="shared" si="54"/>
        <v>0.44000000000000483</v>
      </c>
      <c r="AE113" s="1">
        <f t="shared" si="55"/>
        <v>0.28999999999999204</v>
      </c>
      <c r="AG113" s="1">
        <v>70.73</v>
      </c>
      <c r="AH113">
        <v>70.55</v>
      </c>
      <c r="AI113">
        <v>71.28</v>
      </c>
      <c r="AJ113" s="1">
        <f t="shared" si="56"/>
        <v>70.853333333333339</v>
      </c>
      <c r="AK113" s="1">
        <f t="shared" si="57"/>
        <v>0.42666666666666231</v>
      </c>
      <c r="AL113" s="1">
        <f t="shared" si="58"/>
        <v>0.30333333333334167</v>
      </c>
      <c r="AN113">
        <v>79.069999999999993</v>
      </c>
      <c r="AO113" s="2">
        <v>78.449999999999989</v>
      </c>
      <c r="AP113" s="1">
        <v>79.209999999999994</v>
      </c>
      <c r="AQ113" s="1">
        <f t="shared" si="59"/>
        <v>78.909999999999982</v>
      </c>
      <c r="AR113" s="1">
        <f t="shared" si="60"/>
        <v>0.30000000000001137</v>
      </c>
      <c r="AS113" s="1">
        <f t="shared" si="61"/>
        <v>0.45999999999999375</v>
      </c>
    </row>
    <row r="114" spans="2:45" x14ac:dyDescent="0.55000000000000004">
      <c r="K114">
        <f t="shared" si="46"/>
        <v>7</v>
      </c>
      <c r="L114" s="1">
        <v>56.169999999999902</v>
      </c>
      <c r="M114">
        <v>56.719999999999899</v>
      </c>
      <c r="N114">
        <v>55.739999999999903</v>
      </c>
      <c r="O114" s="1">
        <f t="shared" si="47"/>
        <v>56.209999999999901</v>
      </c>
      <c r="P114" s="1">
        <f t="shared" si="48"/>
        <v>0.50999999999999801</v>
      </c>
      <c r="Q114" s="1">
        <f t="shared" si="49"/>
        <v>0.46999999999999886</v>
      </c>
      <c r="R114" s="1"/>
      <c r="S114">
        <v>51.18</v>
      </c>
      <c r="T114">
        <v>51.55</v>
      </c>
      <c r="U114">
        <v>51.23</v>
      </c>
      <c r="V114" s="1">
        <f t="shared" si="50"/>
        <v>51.319999999999993</v>
      </c>
      <c r="W114" s="1">
        <f t="shared" si="51"/>
        <v>0.23000000000000398</v>
      </c>
      <c r="X114" s="1">
        <f t="shared" si="52"/>
        <v>0.13999999999999346</v>
      </c>
      <c r="Z114" s="1">
        <v>44.98</v>
      </c>
      <c r="AA114">
        <v>45.43</v>
      </c>
      <c r="AB114">
        <v>45.14</v>
      </c>
      <c r="AC114" s="1">
        <f t="shared" si="53"/>
        <v>45.183333333333337</v>
      </c>
      <c r="AD114" s="1">
        <f t="shared" si="54"/>
        <v>0.24666666666666259</v>
      </c>
      <c r="AE114" s="1">
        <f t="shared" si="55"/>
        <v>0.20333333333334025</v>
      </c>
      <c r="AG114" s="1">
        <v>51.61</v>
      </c>
      <c r="AH114">
        <v>51.01</v>
      </c>
      <c r="AI114">
        <v>51.949999999999996</v>
      </c>
      <c r="AJ114" s="1">
        <f t="shared" si="56"/>
        <v>51.523333333333333</v>
      </c>
      <c r="AK114" s="1">
        <f t="shared" si="57"/>
        <v>0.42666666666666231</v>
      </c>
      <c r="AL114" s="1">
        <f t="shared" si="58"/>
        <v>0.51333333333333542</v>
      </c>
      <c r="AN114">
        <v>55.43</v>
      </c>
      <c r="AO114" s="2">
        <v>54.46</v>
      </c>
      <c r="AP114" s="1">
        <v>55.03</v>
      </c>
      <c r="AQ114" s="1">
        <f t="shared" si="59"/>
        <v>54.973333333333336</v>
      </c>
      <c r="AR114" s="1">
        <f t="shared" si="60"/>
        <v>0.45666666666666345</v>
      </c>
      <c r="AS114" s="1">
        <f t="shared" si="61"/>
        <v>0.51333333333333542</v>
      </c>
    </row>
    <row r="115" spans="2:45" x14ac:dyDescent="0.55000000000000004">
      <c r="K115">
        <v>1</v>
      </c>
      <c r="L115" s="1">
        <v>22.74</v>
      </c>
      <c r="M115">
        <v>23.169999999999998</v>
      </c>
      <c r="N115">
        <v>22.409999999999997</v>
      </c>
      <c r="O115" s="1">
        <f t="shared" si="47"/>
        <v>22.77333333333333</v>
      </c>
      <c r="P115" s="1">
        <f t="shared" si="48"/>
        <v>0.39666666666666828</v>
      </c>
      <c r="Q115" s="1">
        <f t="shared" si="49"/>
        <v>0.36333333333333329</v>
      </c>
      <c r="S115">
        <v>23.19</v>
      </c>
      <c r="T115">
        <v>23.810000000000002</v>
      </c>
      <c r="U115">
        <v>23.570000000000004</v>
      </c>
      <c r="V115" s="1">
        <f t="shared" si="50"/>
        <v>23.523333333333337</v>
      </c>
      <c r="W115" s="1">
        <f t="shared" si="51"/>
        <v>0.28666666666666529</v>
      </c>
      <c r="X115" s="1">
        <f t="shared" si="52"/>
        <v>0.3333333333333357</v>
      </c>
      <c r="Z115" s="1">
        <v>21.36</v>
      </c>
      <c r="AA115">
        <v>21.79</v>
      </c>
      <c r="AB115">
        <v>21.66</v>
      </c>
      <c r="AC115" s="1">
        <f t="shared" si="53"/>
        <v>21.603333333333335</v>
      </c>
      <c r="AD115" s="1">
        <f t="shared" si="54"/>
        <v>0.18666666666666387</v>
      </c>
      <c r="AE115" s="1">
        <f t="shared" si="55"/>
        <v>0.24333333333333584</v>
      </c>
      <c r="AG115" s="1">
        <v>21.19</v>
      </c>
      <c r="AH115">
        <v>20.76</v>
      </c>
      <c r="AI115">
        <v>21.14</v>
      </c>
      <c r="AJ115" s="1">
        <f t="shared" si="56"/>
        <v>21.03</v>
      </c>
      <c r="AK115" s="1">
        <f t="shared" si="57"/>
        <v>0.16000000000000014</v>
      </c>
      <c r="AL115" s="1">
        <f t="shared" si="58"/>
        <v>0.26999999999999957</v>
      </c>
      <c r="AN115" s="1">
        <v>24.83</v>
      </c>
      <c r="AO115" s="2">
        <v>24.72</v>
      </c>
      <c r="AP115" s="1">
        <v>25.45</v>
      </c>
      <c r="AQ115" s="1">
        <f t="shared" si="59"/>
        <v>25</v>
      </c>
      <c r="AR115" s="1">
        <f t="shared" si="60"/>
        <v>0.44999999999999929</v>
      </c>
      <c r="AS115" s="1">
        <f t="shared" si="61"/>
        <v>0.28000000000000114</v>
      </c>
    </row>
    <row r="116" spans="2:45" x14ac:dyDescent="0.55000000000000004">
      <c r="B116" s="1"/>
      <c r="C116" s="1"/>
      <c r="E116" s="1"/>
      <c r="F116" s="1"/>
      <c r="G116" s="1"/>
    </row>
    <row r="117" spans="2:45" x14ac:dyDescent="0.55000000000000004">
      <c r="B117" s="1"/>
      <c r="C117" s="1"/>
      <c r="E117" s="1"/>
      <c r="F117" s="1"/>
      <c r="G117" s="1"/>
      <c r="H117" s="1"/>
    </row>
    <row r="118" spans="2:45" x14ac:dyDescent="0.55000000000000004">
      <c r="B118" s="1"/>
      <c r="C118" s="1"/>
      <c r="E118" s="1"/>
      <c r="F118" s="1"/>
      <c r="G118" s="1"/>
      <c r="H118" s="1"/>
    </row>
    <row r="119" spans="2:45" x14ac:dyDescent="0.55000000000000004">
      <c r="B119" s="1"/>
      <c r="C119" s="1"/>
      <c r="D119" s="1"/>
      <c r="E119" s="1"/>
      <c r="F119" s="1"/>
      <c r="G119" s="1"/>
      <c r="H119" s="1"/>
    </row>
    <row r="120" spans="2:45" x14ac:dyDescent="0.55000000000000004">
      <c r="B120" s="1"/>
      <c r="C120" s="1"/>
      <c r="D120" s="1"/>
      <c r="E120" s="1"/>
      <c r="F120" s="1"/>
      <c r="G120" s="1"/>
      <c r="H120" s="1"/>
    </row>
    <row r="121" spans="2:45" x14ac:dyDescent="0.55000000000000004">
      <c r="B121" s="1"/>
      <c r="C121" s="1"/>
      <c r="D121" s="1"/>
      <c r="E121" s="1"/>
      <c r="F121" s="1"/>
      <c r="G121" s="1"/>
      <c r="H121" s="1"/>
    </row>
    <row r="122" spans="2:45" x14ac:dyDescent="0.55000000000000004">
      <c r="B122" s="1"/>
      <c r="C122" s="1"/>
      <c r="D122" s="1"/>
      <c r="E122" s="1"/>
      <c r="F122" s="1"/>
      <c r="G122" s="1"/>
      <c r="H122" s="1"/>
    </row>
    <row r="123" spans="2:45" x14ac:dyDescent="0.55000000000000004">
      <c r="B123" s="1"/>
      <c r="C123" s="1"/>
      <c r="D123" s="1"/>
      <c r="E123" s="1"/>
      <c r="F123" s="1"/>
      <c r="G123" s="1"/>
      <c r="H123" s="1"/>
    </row>
    <row r="124" spans="2:45" x14ac:dyDescent="0.55000000000000004">
      <c r="B124" s="1"/>
      <c r="C124" s="1"/>
      <c r="D124" s="1"/>
      <c r="E124" s="1"/>
      <c r="F124" s="1"/>
      <c r="G124" s="1"/>
      <c r="H124" s="1"/>
    </row>
    <row r="125" spans="2:45" x14ac:dyDescent="0.55000000000000004">
      <c r="B125" s="1"/>
      <c r="C125" s="1"/>
      <c r="D125" s="1"/>
      <c r="E125" s="1"/>
      <c r="F125" s="1"/>
      <c r="G125" s="1"/>
      <c r="H125" s="1"/>
    </row>
    <row r="126" spans="2:45" x14ac:dyDescent="0.55000000000000004">
      <c r="B126" s="1"/>
      <c r="C126" s="1"/>
      <c r="D126" s="1"/>
      <c r="E126" s="1"/>
      <c r="F126" s="1"/>
      <c r="G126" s="1"/>
      <c r="H126" s="1"/>
    </row>
    <row r="127" spans="2:45" x14ac:dyDescent="0.55000000000000004">
      <c r="B127" s="1"/>
      <c r="C127" s="1"/>
      <c r="D127" s="1"/>
      <c r="E127" s="1"/>
      <c r="F127" s="1"/>
      <c r="G127" s="1"/>
      <c r="H127" s="1"/>
    </row>
    <row r="128" spans="2:45" x14ac:dyDescent="0.55000000000000004">
      <c r="B128" s="1"/>
      <c r="C128" s="1"/>
      <c r="D128" s="1"/>
      <c r="E128" s="1"/>
      <c r="F128" s="1"/>
      <c r="G128" s="1"/>
      <c r="H128" s="1"/>
    </row>
    <row r="129" spans="2:8" x14ac:dyDescent="0.55000000000000004">
      <c r="B129" s="1"/>
      <c r="C129" s="1"/>
      <c r="D129" s="1"/>
      <c r="E129" s="1"/>
      <c r="F129" s="1"/>
      <c r="G129" s="1"/>
      <c r="H129" s="1"/>
    </row>
    <row r="130" spans="2:8" x14ac:dyDescent="0.55000000000000004">
      <c r="B130" s="1"/>
      <c r="C130" s="1"/>
      <c r="D130" s="1"/>
      <c r="E130" s="1"/>
      <c r="F130" s="1"/>
      <c r="G130" s="1"/>
      <c r="H130" s="1"/>
    </row>
    <row r="131" spans="2:8" x14ac:dyDescent="0.55000000000000004">
      <c r="B131" s="1"/>
      <c r="C131" s="1"/>
      <c r="D131" s="1"/>
      <c r="E131" s="1"/>
      <c r="F131" s="1"/>
      <c r="G131" s="1"/>
      <c r="H131" s="1"/>
    </row>
    <row r="132" spans="2:8" x14ac:dyDescent="0.55000000000000004">
      <c r="B132" s="1"/>
      <c r="C132" s="1"/>
      <c r="D132" s="1"/>
      <c r="E132" s="1"/>
      <c r="F132" s="1"/>
      <c r="G132" s="1"/>
      <c r="H132" s="1"/>
    </row>
    <row r="133" spans="2:8" x14ac:dyDescent="0.55000000000000004">
      <c r="B133" s="1"/>
      <c r="C133" s="1"/>
      <c r="D133" s="1"/>
      <c r="E133" s="1"/>
      <c r="F133" s="1"/>
      <c r="G133" s="1"/>
      <c r="H133" s="1"/>
    </row>
    <row r="134" spans="2:8" x14ac:dyDescent="0.55000000000000004">
      <c r="B134" s="1"/>
      <c r="C134" s="1"/>
      <c r="D134" s="1"/>
      <c r="E134" s="1"/>
      <c r="F134" s="1"/>
      <c r="G134" s="1"/>
      <c r="H134" s="1"/>
    </row>
    <row r="135" spans="2:8" x14ac:dyDescent="0.55000000000000004">
      <c r="B135" s="1"/>
      <c r="C135" s="1"/>
      <c r="D135" s="1"/>
      <c r="E135" s="1"/>
      <c r="F135" s="1"/>
      <c r="G135" s="1"/>
      <c r="H135" s="1"/>
    </row>
    <row r="136" spans="2:8" x14ac:dyDescent="0.55000000000000004">
      <c r="B136" s="1"/>
      <c r="C136" s="1"/>
      <c r="D136" s="1"/>
      <c r="E136" s="1"/>
      <c r="F136" s="1"/>
      <c r="G136" s="1"/>
      <c r="H136" s="1"/>
    </row>
    <row r="137" spans="2:8" x14ac:dyDescent="0.55000000000000004">
      <c r="B137" s="1"/>
      <c r="C137" s="1"/>
      <c r="D137" s="1"/>
      <c r="E137" s="1"/>
      <c r="F137" s="1"/>
      <c r="G137" s="1"/>
      <c r="H137" s="1"/>
    </row>
    <row r="138" spans="2:8" x14ac:dyDescent="0.55000000000000004">
      <c r="B138" s="1"/>
      <c r="C138" s="1"/>
      <c r="D138" s="1"/>
      <c r="E138" s="1"/>
      <c r="F138" s="1"/>
      <c r="G138" s="1"/>
      <c r="H138" s="1"/>
    </row>
    <row r="139" spans="2:8" x14ac:dyDescent="0.55000000000000004">
      <c r="B139" s="1"/>
      <c r="C139" s="1"/>
      <c r="D139" s="1"/>
      <c r="E139" s="1"/>
      <c r="F139" s="1"/>
      <c r="G139" s="1"/>
      <c r="H139" s="1"/>
    </row>
    <row r="140" spans="2:8" x14ac:dyDescent="0.55000000000000004">
      <c r="B140" s="1"/>
      <c r="C140" s="1"/>
      <c r="D140" s="1"/>
      <c r="E140" s="1"/>
      <c r="F140" s="1"/>
      <c r="G140" s="1"/>
      <c r="H140" s="1"/>
    </row>
    <row r="141" spans="2:8" x14ac:dyDescent="0.55000000000000004">
      <c r="B141" s="1"/>
      <c r="C141" s="1"/>
      <c r="D141" s="1"/>
      <c r="E141" s="1"/>
      <c r="F141" s="1"/>
      <c r="G141" s="1"/>
      <c r="H141" s="1"/>
    </row>
    <row r="142" spans="2:8" x14ac:dyDescent="0.55000000000000004">
      <c r="B142" s="1"/>
      <c r="C142" s="1"/>
      <c r="D142" s="1"/>
      <c r="E142" s="1"/>
      <c r="F142" s="1"/>
      <c r="G142" s="1"/>
      <c r="H142" s="1"/>
    </row>
    <row r="143" spans="2:8" x14ac:dyDescent="0.55000000000000004">
      <c r="B143" s="1"/>
      <c r="C143" s="1"/>
      <c r="D143" s="1"/>
      <c r="E143" s="1"/>
      <c r="F143" s="1"/>
      <c r="G143" s="1"/>
      <c r="H143" s="1"/>
    </row>
    <row r="144" spans="2:8" x14ac:dyDescent="0.55000000000000004">
      <c r="B144" s="1"/>
      <c r="C144" s="1"/>
      <c r="D144" s="1"/>
      <c r="E144" s="1"/>
      <c r="F144" s="1"/>
      <c r="G144" s="1"/>
      <c r="H144" s="1"/>
    </row>
    <row r="145" spans="2:8" x14ac:dyDescent="0.55000000000000004">
      <c r="B145" s="1"/>
      <c r="C145" s="1"/>
      <c r="D145" s="1"/>
      <c r="E145" s="1"/>
      <c r="F145" s="1"/>
      <c r="G145" s="1"/>
      <c r="H145" s="1"/>
    </row>
    <row r="146" spans="2:8" x14ac:dyDescent="0.55000000000000004">
      <c r="B146" s="1"/>
      <c r="C146" s="1"/>
      <c r="D146" s="1"/>
      <c r="E146" s="1"/>
      <c r="F146" s="1"/>
      <c r="G146" s="1"/>
      <c r="H146" s="1"/>
    </row>
    <row r="147" spans="2:8" x14ac:dyDescent="0.55000000000000004">
      <c r="B147" s="1"/>
      <c r="C147" s="1"/>
      <c r="D147" s="1"/>
      <c r="E147" s="1"/>
      <c r="F147" s="1"/>
      <c r="G147" s="1"/>
      <c r="H147" s="1"/>
    </row>
    <row r="148" spans="2:8" x14ac:dyDescent="0.55000000000000004">
      <c r="B148" s="1"/>
      <c r="C148" s="1"/>
      <c r="D148" s="1"/>
      <c r="E148" s="1"/>
      <c r="F148" s="1"/>
      <c r="G148" s="1"/>
      <c r="H148" s="1"/>
    </row>
    <row r="149" spans="2:8" x14ac:dyDescent="0.55000000000000004">
      <c r="B149" s="1"/>
      <c r="C149" s="1"/>
      <c r="D149" s="1"/>
      <c r="E149" s="1"/>
      <c r="F149" s="1"/>
      <c r="G149" s="1"/>
      <c r="H149" s="1"/>
    </row>
    <row r="150" spans="2:8" x14ac:dyDescent="0.55000000000000004">
      <c r="B150" s="1"/>
      <c r="C150" s="1"/>
      <c r="D150" s="1"/>
      <c r="E150" s="1"/>
      <c r="F150" s="1"/>
      <c r="G150" s="1"/>
      <c r="H150" s="1"/>
    </row>
    <row r="151" spans="2:8" x14ac:dyDescent="0.55000000000000004">
      <c r="B151" s="1"/>
      <c r="C151" s="1"/>
      <c r="D151" s="1"/>
      <c r="E151" s="1"/>
      <c r="F151" s="1"/>
      <c r="G151" s="1"/>
      <c r="H151" s="1"/>
    </row>
    <row r="152" spans="2:8" x14ac:dyDescent="0.55000000000000004">
      <c r="B152" s="1"/>
      <c r="C152" s="1"/>
      <c r="D152" s="1"/>
      <c r="E152" s="1"/>
      <c r="F152" s="1"/>
      <c r="G152" s="1"/>
      <c r="H152" s="1"/>
    </row>
    <row r="153" spans="2:8" x14ac:dyDescent="0.55000000000000004">
      <c r="B153" s="1"/>
      <c r="C153" s="1"/>
      <c r="D153" s="1"/>
      <c r="E153" s="1"/>
      <c r="F153" s="1"/>
      <c r="G153" s="1"/>
      <c r="H153" s="1"/>
    </row>
    <row r="154" spans="2:8" x14ac:dyDescent="0.55000000000000004">
      <c r="B154" s="1"/>
      <c r="C154" s="1"/>
      <c r="D154" s="1"/>
      <c r="E154" s="1"/>
      <c r="F154" s="1"/>
      <c r="G154" s="1"/>
      <c r="H154" s="1"/>
    </row>
    <row r="155" spans="2:8" x14ac:dyDescent="0.55000000000000004">
      <c r="B155" s="1"/>
      <c r="C155" s="1"/>
      <c r="D155" s="1"/>
      <c r="E155" s="1"/>
      <c r="F155" s="1"/>
      <c r="G155" s="1"/>
      <c r="H155" s="1"/>
    </row>
    <row r="156" spans="2:8" x14ac:dyDescent="0.55000000000000004">
      <c r="B156" s="1"/>
      <c r="C156" s="1"/>
      <c r="D156" s="1"/>
      <c r="E156" s="1"/>
      <c r="F156" s="1"/>
      <c r="G156" s="1"/>
      <c r="H156" s="1"/>
    </row>
    <row r="157" spans="2:8" x14ac:dyDescent="0.55000000000000004">
      <c r="B157" s="1"/>
      <c r="C157" s="1"/>
      <c r="D157" s="1"/>
      <c r="E157" s="1"/>
      <c r="F157" s="1"/>
      <c r="G157" s="1"/>
      <c r="H157" s="1"/>
    </row>
    <row r="158" spans="2:8" x14ac:dyDescent="0.55000000000000004">
      <c r="B158" s="1"/>
      <c r="C158" s="1"/>
      <c r="D158" s="1"/>
      <c r="E158" s="1"/>
      <c r="F158" s="1"/>
      <c r="G158" s="1"/>
      <c r="H158" s="1"/>
    </row>
    <row r="159" spans="2:8" x14ac:dyDescent="0.55000000000000004">
      <c r="B159" s="1"/>
      <c r="C159" s="1"/>
      <c r="D159" s="1"/>
      <c r="E159" s="1"/>
      <c r="F159" s="1"/>
      <c r="G159" s="1"/>
      <c r="H159" s="1"/>
    </row>
    <row r="160" spans="2:8" x14ac:dyDescent="0.55000000000000004">
      <c r="B160" s="1"/>
      <c r="C160" s="1"/>
      <c r="D160" s="1"/>
      <c r="E160" s="1"/>
      <c r="F160" s="1"/>
      <c r="G160" s="1"/>
      <c r="H160" s="1"/>
    </row>
    <row r="161" spans="2:8" x14ac:dyDescent="0.55000000000000004">
      <c r="B161" s="1"/>
      <c r="C161" s="1"/>
      <c r="D161" s="1"/>
      <c r="E161" s="1"/>
      <c r="F161" s="1"/>
      <c r="G161" s="1"/>
      <c r="H161" s="1"/>
    </row>
    <row r="162" spans="2:8" x14ac:dyDescent="0.55000000000000004">
      <c r="B162" s="1"/>
      <c r="C162" s="1"/>
      <c r="D162" s="1"/>
      <c r="E162" s="1"/>
      <c r="F162" s="1"/>
      <c r="G162" s="1"/>
      <c r="H162" s="1"/>
    </row>
    <row r="163" spans="2:8" x14ac:dyDescent="0.55000000000000004">
      <c r="B163" s="1"/>
      <c r="C163" s="1"/>
      <c r="D163" s="1"/>
      <c r="E163" s="1"/>
      <c r="F163" s="1"/>
      <c r="G163" s="1"/>
      <c r="H163" s="1"/>
    </row>
    <row r="164" spans="2:8" x14ac:dyDescent="0.55000000000000004">
      <c r="B164" s="1"/>
      <c r="C164" s="1"/>
      <c r="D164" s="1"/>
      <c r="E164" s="1"/>
      <c r="F164" s="1"/>
      <c r="G164" s="1"/>
      <c r="H164" s="1"/>
    </row>
    <row r="165" spans="2:8" x14ac:dyDescent="0.55000000000000004">
      <c r="B165" s="1"/>
      <c r="C165" s="1"/>
      <c r="D165" s="1"/>
      <c r="E165" s="1"/>
      <c r="F165" s="1"/>
      <c r="G165" s="1"/>
      <c r="H165" s="1"/>
    </row>
    <row r="166" spans="2:8" x14ac:dyDescent="0.55000000000000004">
      <c r="B166" s="1"/>
      <c r="C166" s="1"/>
      <c r="D166" s="1"/>
      <c r="E166" s="1"/>
      <c r="F166" s="1"/>
      <c r="G166" s="1"/>
      <c r="H166" s="1"/>
    </row>
    <row r="167" spans="2:8" x14ac:dyDescent="0.55000000000000004">
      <c r="B167" s="1"/>
      <c r="C167" s="1"/>
      <c r="D167" s="1"/>
      <c r="E167" s="1"/>
      <c r="F167" s="1"/>
      <c r="G167" s="1"/>
      <c r="H167" s="1"/>
    </row>
    <row r="168" spans="2:8" x14ac:dyDescent="0.55000000000000004">
      <c r="B168" s="1"/>
      <c r="C168" s="1"/>
      <c r="D168" s="1"/>
      <c r="E168" s="1"/>
      <c r="F168" s="1"/>
      <c r="G168" s="1"/>
      <c r="H168" s="1"/>
    </row>
    <row r="169" spans="2:8" x14ac:dyDescent="0.55000000000000004">
      <c r="B169" s="1"/>
      <c r="C169" s="1"/>
      <c r="D169" s="1"/>
      <c r="E169" s="1"/>
      <c r="F169" s="1"/>
      <c r="G169" s="1"/>
      <c r="H169" s="1"/>
    </row>
    <row r="170" spans="2:8" x14ac:dyDescent="0.55000000000000004">
      <c r="B170" s="1"/>
      <c r="C170" s="1"/>
      <c r="D170" s="1"/>
      <c r="E170" s="1"/>
      <c r="F170" s="1"/>
      <c r="G170" s="1"/>
      <c r="H170" s="1"/>
    </row>
    <row r="171" spans="2:8" x14ac:dyDescent="0.55000000000000004">
      <c r="B171" s="1"/>
      <c r="C171" s="1"/>
      <c r="D171" s="1"/>
      <c r="E171" s="1"/>
      <c r="F171" s="1"/>
      <c r="G171" s="1"/>
      <c r="H171" s="1"/>
    </row>
    <row r="172" spans="2:8" x14ac:dyDescent="0.55000000000000004">
      <c r="B172" s="1"/>
      <c r="C172" s="1"/>
      <c r="D172" s="1"/>
      <c r="E172" s="1"/>
      <c r="F172" s="1"/>
      <c r="G172" s="1"/>
      <c r="H172" s="1"/>
    </row>
    <row r="173" spans="2:8" x14ac:dyDescent="0.55000000000000004">
      <c r="B173" s="1"/>
      <c r="C173" s="1"/>
      <c r="D173" s="1"/>
      <c r="E173" s="1"/>
      <c r="F173" s="1"/>
      <c r="G173" s="1"/>
      <c r="H173" s="1"/>
    </row>
    <row r="174" spans="2:8" x14ac:dyDescent="0.55000000000000004">
      <c r="B174" s="1"/>
      <c r="C174" s="1"/>
      <c r="D174" s="1"/>
      <c r="E174" s="1"/>
      <c r="F174" s="1"/>
      <c r="G174" s="1"/>
      <c r="H174" s="1"/>
    </row>
    <row r="175" spans="2:8" x14ac:dyDescent="0.55000000000000004">
      <c r="B175" s="1"/>
      <c r="C175" s="1"/>
      <c r="D175" s="1"/>
      <c r="E175" s="1"/>
      <c r="F175" s="1"/>
      <c r="G175" s="1"/>
      <c r="H175" s="1"/>
    </row>
    <row r="176" spans="2:8" x14ac:dyDescent="0.55000000000000004">
      <c r="B176" s="1"/>
      <c r="C176" s="1"/>
      <c r="D176" s="1"/>
      <c r="E176" s="1"/>
      <c r="F176" s="1"/>
      <c r="G176" s="1"/>
      <c r="H176" s="1"/>
    </row>
    <row r="177" spans="2:8" x14ac:dyDescent="0.55000000000000004">
      <c r="B177" s="1"/>
      <c r="C177" s="1"/>
      <c r="D177" s="1"/>
      <c r="E177" s="1"/>
      <c r="F177" s="1"/>
      <c r="G177" s="1"/>
      <c r="H177" s="1"/>
    </row>
    <row r="178" spans="2:8" x14ac:dyDescent="0.55000000000000004">
      <c r="B178" s="1"/>
      <c r="C178" s="1"/>
      <c r="D178" s="1"/>
      <c r="E178" s="1"/>
      <c r="F178" s="1"/>
      <c r="G178" s="1"/>
      <c r="H178" s="1"/>
    </row>
    <row r="179" spans="2:8" x14ac:dyDescent="0.55000000000000004">
      <c r="B179" s="1"/>
      <c r="C179" s="1"/>
      <c r="D179" s="1"/>
      <c r="E179" s="1"/>
      <c r="F179" s="1"/>
      <c r="G179" s="1"/>
      <c r="H179" s="1"/>
    </row>
    <row r="180" spans="2:8" x14ac:dyDescent="0.55000000000000004">
      <c r="B180" s="1"/>
      <c r="C180" s="1"/>
      <c r="D180" s="1"/>
      <c r="E180" s="1"/>
      <c r="F180" s="1"/>
      <c r="G180" s="1"/>
      <c r="H180" s="1"/>
    </row>
    <row r="181" spans="2:8" x14ac:dyDescent="0.55000000000000004">
      <c r="B181" s="1"/>
      <c r="C181" s="1"/>
      <c r="D181" s="1"/>
      <c r="E181" s="1"/>
      <c r="F181" s="1"/>
      <c r="G181" s="1"/>
      <c r="H181" s="1"/>
    </row>
    <row r="182" spans="2:8" x14ac:dyDescent="0.55000000000000004">
      <c r="B182" s="1"/>
      <c r="C182" s="1"/>
      <c r="D182" s="1"/>
      <c r="E182" s="1"/>
      <c r="F182" s="1"/>
      <c r="G182" s="1"/>
      <c r="H182" s="1"/>
    </row>
    <row r="183" spans="2:8" x14ac:dyDescent="0.55000000000000004">
      <c r="B183" s="1"/>
      <c r="C183" s="1"/>
      <c r="D183" s="1"/>
      <c r="E183" s="1"/>
      <c r="F183" s="1"/>
      <c r="G183" s="1"/>
      <c r="H183" s="1"/>
    </row>
    <row r="184" spans="2:8" x14ac:dyDescent="0.55000000000000004">
      <c r="B184" s="1"/>
      <c r="C184" s="1"/>
      <c r="D184" s="1"/>
      <c r="E184" s="1"/>
      <c r="F184" s="1"/>
      <c r="G184" s="1"/>
      <c r="H184" s="1"/>
    </row>
    <row r="185" spans="2:8" x14ac:dyDescent="0.55000000000000004">
      <c r="B185" s="1"/>
      <c r="C185" s="1"/>
      <c r="D185" s="1"/>
      <c r="E185" s="1"/>
      <c r="F185" s="1"/>
      <c r="G185" s="1"/>
      <c r="H185" s="1"/>
    </row>
    <row r="186" spans="2:8" x14ac:dyDescent="0.55000000000000004">
      <c r="B186" s="1"/>
      <c r="C186" s="1"/>
      <c r="D186" s="1"/>
      <c r="E186" s="1"/>
      <c r="F186" s="1"/>
      <c r="G186" s="1"/>
      <c r="H186" s="1"/>
    </row>
    <row r="187" spans="2:8" x14ac:dyDescent="0.55000000000000004">
      <c r="B187" s="1"/>
      <c r="C187" s="1"/>
      <c r="D187" s="1"/>
      <c r="E187" s="1"/>
      <c r="F187" s="1"/>
      <c r="G187" s="1"/>
      <c r="H187" s="1"/>
    </row>
    <row r="188" spans="2:8" x14ac:dyDescent="0.55000000000000004">
      <c r="B188" s="1"/>
      <c r="C188" s="1"/>
      <c r="D188" s="1"/>
      <c r="E188" s="1"/>
      <c r="F188" s="1"/>
      <c r="G188" s="1"/>
      <c r="H188" s="1"/>
    </row>
    <row r="189" spans="2:8" x14ac:dyDescent="0.55000000000000004">
      <c r="B189" s="1"/>
      <c r="C189" s="1"/>
      <c r="D189" s="1"/>
      <c r="E189" s="1"/>
      <c r="F189" s="1"/>
      <c r="G189" s="1"/>
      <c r="H189" s="1"/>
    </row>
    <row r="190" spans="2:8" x14ac:dyDescent="0.55000000000000004">
      <c r="B190" s="1"/>
      <c r="C190" s="1"/>
      <c r="D190" s="1"/>
      <c r="E190" s="1"/>
      <c r="F190" s="1"/>
      <c r="G190" s="1"/>
      <c r="H190" s="1"/>
    </row>
    <row r="191" spans="2:8" x14ac:dyDescent="0.55000000000000004">
      <c r="B191" s="1"/>
      <c r="C191" s="1"/>
      <c r="D191" s="1"/>
      <c r="E191" s="1"/>
      <c r="F191" s="1"/>
      <c r="G191" s="1"/>
      <c r="H191" s="1"/>
    </row>
    <row r="192" spans="2:8" x14ac:dyDescent="0.55000000000000004">
      <c r="B192" s="1"/>
      <c r="C192" s="1"/>
      <c r="D192" s="1"/>
      <c r="E192" s="1"/>
      <c r="F192" s="1"/>
      <c r="G192" s="1"/>
      <c r="H192" s="1"/>
    </row>
    <row r="193" spans="2:8" x14ac:dyDescent="0.55000000000000004">
      <c r="B193" s="1"/>
      <c r="C193" s="1"/>
      <c r="D193" s="1"/>
      <c r="E193" s="1"/>
      <c r="F193" s="1"/>
      <c r="G193" s="1"/>
      <c r="H193" s="1"/>
    </row>
    <row r="194" spans="2:8" x14ac:dyDescent="0.55000000000000004">
      <c r="B194" s="1"/>
      <c r="C194" s="1"/>
      <c r="D194" s="1"/>
      <c r="E194" s="1"/>
      <c r="F194" s="1"/>
      <c r="G194" s="1"/>
      <c r="H194" s="1"/>
    </row>
    <row r="195" spans="2:8" x14ac:dyDescent="0.55000000000000004">
      <c r="B195" s="1"/>
      <c r="C195" s="1"/>
      <c r="D195" s="1"/>
      <c r="E195" s="1"/>
      <c r="F195" s="1"/>
      <c r="G195" s="1"/>
      <c r="H195" s="1"/>
    </row>
    <row r="196" spans="2:8" x14ac:dyDescent="0.55000000000000004">
      <c r="B196" s="1"/>
      <c r="C196" s="1"/>
      <c r="D196" s="1"/>
      <c r="E196" s="1"/>
      <c r="F196" s="1"/>
      <c r="G196" s="1"/>
      <c r="H196" s="1"/>
    </row>
    <row r="197" spans="2:8" x14ac:dyDescent="0.55000000000000004">
      <c r="B197" s="1"/>
      <c r="C197" s="1"/>
      <c r="D197" s="1"/>
      <c r="E197" s="1"/>
      <c r="F197" s="1"/>
      <c r="G197" s="1"/>
      <c r="H197" s="1"/>
    </row>
    <row r="198" spans="2:8" x14ac:dyDescent="0.55000000000000004">
      <c r="B198" s="1"/>
      <c r="C198" s="1"/>
      <c r="D198" s="1"/>
      <c r="E198" s="1"/>
      <c r="F198" s="1"/>
      <c r="G198" s="1"/>
      <c r="H198" s="1"/>
    </row>
    <row r="199" spans="2:8" x14ac:dyDescent="0.55000000000000004">
      <c r="B199" s="1"/>
      <c r="C199" s="1"/>
      <c r="D199" s="1"/>
      <c r="E199" s="1"/>
      <c r="F199" s="1"/>
      <c r="G199" s="1"/>
      <c r="H199" s="1"/>
    </row>
    <row r="200" spans="2:8" x14ac:dyDescent="0.55000000000000004">
      <c r="B200" s="1"/>
      <c r="C200" s="1"/>
      <c r="D200" s="1"/>
      <c r="E200" s="1"/>
      <c r="F200" s="1"/>
      <c r="G200" s="1"/>
      <c r="H200" s="1"/>
    </row>
    <row r="201" spans="2:8" x14ac:dyDescent="0.55000000000000004">
      <c r="B201" s="1"/>
      <c r="C201" s="1"/>
      <c r="D201" s="1"/>
      <c r="E201" s="1"/>
      <c r="F201" s="1"/>
      <c r="G201" s="1"/>
      <c r="H201" s="1"/>
    </row>
    <row r="202" spans="2:8" x14ac:dyDescent="0.55000000000000004">
      <c r="B202" s="1"/>
      <c r="C202" s="1"/>
      <c r="D202" s="1"/>
      <c r="E202" s="1"/>
      <c r="F202" s="1"/>
      <c r="G202" s="1"/>
      <c r="H202" s="1"/>
    </row>
    <row r="203" spans="2:8" x14ac:dyDescent="0.55000000000000004">
      <c r="B203" s="1"/>
      <c r="C203" s="1"/>
      <c r="D203" s="1"/>
      <c r="E203" s="1"/>
      <c r="F203" s="1"/>
      <c r="G203" s="1"/>
      <c r="H203" s="1"/>
    </row>
    <row r="204" spans="2:8" x14ac:dyDescent="0.55000000000000004">
      <c r="B204" s="1"/>
      <c r="C204" s="1"/>
      <c r="D204" s="1"/>
      <c r="E204" s="1"/>
      <c r="F204" s="1"/>
      <c r="G204" s="1"/>
      <c r="H204" s="1"/>
    </row>
    <row r="205" spans="2:8" x14ac:dyDescent="0.55000000000000004">
      <c r="B205" s="1"/>
      <c r="C205" s="1"/>
      <c r="D205" s="1"/>
      <c r="E205" s="1"/>
      <c r="F205" s="1"/>
      <c r="G205" s="1"/>
      <c r="H205" s="1"/>
    </row>
    <row r="206" spans="2:8" x14ac:dyDescent="0.55000000000000004">
      <c r="B206" s="1"/>
      <c r="C206" s="1"/>
      <c r="D206" s="1"/>
      <c r="E206" s="1"/>
      <c r="F206" s="1"/>
      <c r="G206" s="1"/>
      <c r="H206" s="1"/>
    </row>
    <row r="207" spans="2:8" x14ac:dyDescent="0.55000000000000004">
      <c r="B207" s="1"/>
      <c r="C207" s="1"/>
      <c r="D207" s="1"/>
      <c r="E207" s="1"/>
      <c r="F207" s="1"/>
      <c r="G207" s="1"/>
      <c r="H207" s="1"/>
    </row>
    <row r="208" spans="2:8" x14ac:dyDescent="0.55000000000000004">
      <c r="B208" s="1"/>
      <c r="C208" s="1"/>
      <c r="D208" s="1"/>
      <c r="E208" s="1"/>
      <c r="F208" s="1"/>
      <c r="G208" s="1"/>
      <c r="H208" s="1"/>
    </row>
    <row r="209" spans="2:8" x14ac:dyDescent="0.55000000000000004">
      <c r="B209" s="1"/>
      <c r="C209" s="1"/>
      <c r="D209" s="1"/>
      <c r="E209" s="1"/>
      <c r="F209" s="1"/>
      <c r="G209" s="1"/>
      <c r="H209" s="1"/>
    </row>
    <row r="210" spans="2:8" x14ac:dyDescent="0.55000000000000004">
      <c r="B210" s="1"/>
      <c r="C210" s="1"/>
      <c r="D210" s="1"/>
      <c r="E210" s="1"/>
      <c r="F210" s="1"/>
      <c r="G210" s="1"/>
      <c r="H210" s="1"/>
    </row>
    <row r="211" spans="2:8" x14ac:dyDescent="0.55000000000000004">
      <c r="B211" s="1"/>
      <c r="C211" s="1"/>
      <c r="D211" s="1"/>
      <c r="E211" s="1"/>
      <c r="F211" s="1"/>
      <c r="G211" s="1"/>
      <c r="H211" s="1"/>
    </row>
    <row r="212" spans="2:8" x14ac:dyDescent="0.55000000000000004">
      <c r="B212" s="1"/>
      <c r="C212" s="1"/>
      <c r="D212" s="1"/>
      <c r="E212" s="1"/>
      <c r="F212" s="1"/>
      <c r="G212" s="1"/>
      <c r="H212" s="1"/>
    </row>
    <row r="213" spans="2:8" x14ac:dyDescent="0.55000000000000004">
      <c r="B213" s="1"/>
      <c r="C213" s="1"/>
      <c r="D213" s="1"/>
      <c r="E213" s="1"/>
      <c r="F213" s="1"/>
      <c r="G213" s="1"/>
      <c r="H213" s="1"/>
    </row>
    <row r="214" spans="2:8" x14ac:dyDescent="0.55000000000000004">
      <c r="B214" s="1"/>
      <c r="C214" s="1"/>
      <c r="D214" s="1"/>
      <c r="E214" s="1"/>
      <c r="F214" s="1"/>
      <c r="G214" s="1"/>
      <c r="H214" s="1"/>
    </row>
    <row r="215" spans="2:8" x14ac:dyDescent="0.55000000000000004">
      <c r="B215" s="1"/>
      <c r="C215" s="1"/>
      <c r="D215" s="1"/>
      <c r="E215" s="1"/>
      <c r="F215" s="1"/>
      <c r="G215" s="1"/>
      <c r="H215" s="1"/>
    </row>
    <row r="216" spans="2:8" x14ac:dyDescent="0.55000000000000004">
      <c r="B216" s="1"/>
      <c r="C216" s="1"/>
      <c r="D216" s="1"/>
      <c r="E216" s="1"/>
      <c r="F216" s="1"/>
      <c r="G216" s="1"/>
      <c r="H216" s="1"/>
    </row>
    <row r="217" spans="2:8" x14ac:dyDescent="0.55000000000000004">
      <c r="B217" s="1"/>
      <c r="C217" s="1"/>
      <c r="D217" s="1"/>
      <c r="E217" s="1"/>
      <c r="F217" s="1"/>
      <c r="G217" s="1"/>
      <c r="H217" s="1"/>
    </row>
    <row r="218" spans="2:8" x14ac:dyDescent="0.55000000000000004">
      <c r="B218" s="1"/>
      <c r="C218" s="1"/>
      <c r="D218" s="1"/>
      <c r="E218" s="1"/>
      <c r="F218" s="1"/>
      <c r="G218" s="1"/>
      <c r="H218" s="1"/>
    </row>
    <row r="219" spans="2:8" x14ac:dyDescent="0.55000000000000004">
      <c r="B219" s="1"/>
      <c r="C219" s="1"/>
      <c r="D219" s="1"/>
      <c r="E219" s="1"/>
      <c r="F219" s="1"/>
      <c r="G219" s="1"/>
      <c r="H219" s="1"/>
    </row>
    <row r="220" spans="2:8" x14ac:dyDescent="0.55000000000000004">
      <c r="B220" s="1"/>
      <c r="C220" s="1"/>
      <c r="D220" s="1"/>
      <c r="E220" s="1"/>
      <c r="F220" s="1"/>
      <c r="G220" s="1"/>
      <c r="H220" s="1"/>
    </row>
    <row r="221" spans="2:8" x14ac:dyDescent="0.55000000000000004">
      <c r="B221" s="1"/>
      <c r="C221" s="1"/>
      <c r="D221" s="1"/>
      <c r="E221" s="1"/>
      <c r="F221" s="1"/>
      <c r="G221" s="1"/>
      <c r="H221" s="1"/>
    </row>
    <row r="222" spans="2:8" x14ac:dyDescent="0.55000000000000004">
      <c r="B222" s="1"/>
      <c r="C222" s="1"/>
      <c r="D222" s="1"/>
      <c r="E222" s="1"/>
      <c r="F222" s="1"/>
      <c r="G222" s="1"/>
      <c r="H222" s="1"/>
    </row>
    <row r="223" spans="2:8" x14ac:dyDescent="0.55000000000000004">
      <c r="B223" s="1"/>
      <c r="C223" s="1"/>
      <c r="D223" s="1"/>
      <c r="E223" s="1"/>
      <c r="F223" s="1"/>
      <c r="G223" s="1"/>
      <c r="H223" s="1"/>
    </row>
    <row r="224" spans="2:8" x14ac:dyDescent="0.55000000000000004">
      <c r="B224" s="1"/>
      <c r="C224" s="1"/>
      <c r="D224" s="1"/>
      <c r="E224" s="1"/>
      <c r="F224" s="1"/>
      <c r="G224" s="1"/>
      <c r="H224" s="1"/>
    </row>
    <row r="225" spans="2:8" x14ac:dyDescent="0.55000000000000004">
      <c r="B225" s="1"/>
      <c r="C225" s="1"/>
      <c r="D225" s="1"/>
      <c r="E225" s="1"/>
      <c r="F225" s="1"/>
      <c r="G225" s="1"/>
      <c r="H225" s="1"/>
    </row>
    <row r="226" spans="2:8" x14ac:dyDescent="0.55000000000000004">
      <c r="B226" s="1"/>
      <c r="C226" s="1"/>
      <c r="D226" s="1"/>
      <c r="E226" s="1"/>
      <c r="F226" s="1"/>
      <c r="G226" s="1"/>
      <c r="H226" s="1"/>
    </row>
    <row r="227" spans="2:8" x14ac:dyDescent="0.55000000000000004">
      <c r="B227" s="1"/>
      <c r="C227" s="1"/>
      <c r="D227" s="1"/>
      <c r="E227" s="1"/>
      <c r="F227" s="1"/>
      <c r="G227" s="1"/>
      <c r="H227" s="1"/>
    </row>
    <row r="228" spans="2:8" x14ac:dyDescent="0.55000000000000004">
      <c r="B228" s="1"/>
      <c r="C228" s="1"/>
      <c r="D228" s="1"/>
      <c r="E228" s="1"/>
      <c r="F228" s="1"/>
      <c r="G228" s="1"/>
      <c r="H228" s="1"/>
    </row>
    <row r="229" spans="2:8" x14ac:dyDescent="0.55000000000000004">
      <c r="B229" s="1"/>
      <c r="C229" s="1"/>
      <c r="D229" s="1"/>
      <c r="E229" s="1"/>
      <c r="F229" s="1"/>
      <c r="G229" s="1"/>
      <c r="H229" s="1"/>
    </row>
    <row r="230" spans="2:8" x14ac:dyDescent="0.55000000000000004">
      <c r="B230" s="1"/>
      <c r="C230" s="1"/>
      <c r="D230" s="1"/>
      <c r="E230" s="1"/>
      <c r="F230" s="1"/>
      <c r="G230" s="1"/>
      <c r="H230" s="1"/>
    </row>
    <row r="231" spans="2:8" x14ac:dyDescent="0.55000000000000004">
      <c r="B231" s="1"/>
      <c r="C231" s="1"/>
      <c r="D231" s="1"/>
      <c r="E231" s="1"/>
      <c r="F231" s="1"/>
      <c r="G231" s="1"/>
      <c r="H231" s="1"/>
    </row>
    <row r="232" spans="2:8" x14ac:dyDescent="0.55000000000000004">
      <c r="B232" s="1"/>
      <c r="C232" s="1"/>
      <c r="D232" s="1"/>
      <c r="E232" s="1"/>
      <c r="F232" s="1"/>
      <c r="G232" s="1"/>
      <c r="H232" s="1"/>
    </row>
    <row r="233" spans="2:8" x14ac:dyDescent="0.55000000000000004">
      <c r="B233" s="1"/>
      <c r="C233" s="1"/>
      <c r="D233" s="1"/>
      <c r="E233" s="1"/>
      <c r="F233" s="1"/>
      <c r="G233" s="1"/>
      <c r="H233" s="1"/>
    </row>
    <row r="234" spans="2:8" x14ac:dyDescent="0.55000000000000004">
      <c r="B234" s="1"/>
      <c r="C234" s="1"/>
      <c r="D234" s="1"/>
      <c r="E234" s="1"/>
      <c r="F234" s="1"/>
      <c r="G234" s="1"/>
      <c r="H234" s="1"/>
    </row>
    <row r="235" spans="2:8" x14ac:dyDescent="0.55000000000000004">
      <c r="B235" s="1"/>
      <c r="C235" s="1"/>
      <c r="D235" s="1"/>
      <c r="E235" s="1"/>
      <c r="F235" s="1"/>
      <c r="G235" s="1"/>
      <c r="H235" s="1"/>
    </row>
    <row r="236" spans="2:8" x14ac:dyDescent="0.55000000000000004">
      <c r="B236" s="1"/>
      <c r="C236" s="1"/>
      <c r="D236" s="1"/>
      <c r="E236" s="1"/>
      <c r="F236" s="1"/>
      <c r="G236" s="1"/>
      <c r="H236" s="1"/>
    </row>
    <row r="237" spans="2:8" x14ac:dyDescent="0.55000000000000004">
      <c r="B237" s="1"/>
      <c r="C237" s="1"/>
      <c r="D237" s="1"/>
      <c r="E237" s="1"/>
      <c r="F237" s="1"/>
      <c r="G237" s="1"/>
      <c r="H237" s="1"/>
    </row>
    <row r="238" spans="2:8" x14ac:dyDescent="0.55000000000000004">
      <c r="B238" s="1"/>
      <c r="C238" s="1"/>
      <c r="D238" s="1"/>
      <c r="E238" s="1"/>
      <c r="F238" s="1"/>
      <c r="G238" s="1"/>
      <c r="H238" s="1"/>
    </row>
    <row r="239" spans="2:8" x14ac:dyDescent="0.55000000000000004">
      <c r="B239" s="1"/>
      <c r="C239" s="1"/>
      <c r="D239" s="1"/>
      <c r="E239" s="1"/>
      <c r="F239" s="1"/>
      <c r="G239" s="1"/>
      <c r="H239" s="1"/>
    </row>
    <row r="240" spans="2:8" x14ac:dyDescent="0.55000000000000004">
      <c r="B240" s="1"/>
      <c r="C240" s="1"/>
      <c r="D240" s="1"/>
      <c r="E240" s="1"/>
      <c r="F240" s="1"/>
      <c r="G240" s="1"/>
      <c r="H240" s="1"/>
    </row>
    <row r="241" spans="2:8" x14ac:dyDescent="0.55000000000000004">
      <c r="B241" s="1"/>
      <c r="C241" s="1"/>
      <c r="D241" s="1"/>
      <c r="E241" s="1"/>
      <c r="F241" s="1"/>
      <c r="G241" s="1"/>
      <c r="H241" s="1"/>
    </row>
    <row r="242" spans="2:8" x14ac:dyDescent="0.55000000000000004">
      <c r="B242" s="1"/>
      <c r="C242" s="1"/>
      <c r="D242" s="1"/>
      <c r="E242" s="1"/>
      <c r="F242" s="1"/>
      <c r="G242" s="1"/>
      <c r="H242" s="1"/>
    </row>
    <row r="243" spans="2:8" x14ac:dyDescent="0.55000000000000004">
      <c r="B243" s="1"/>
      <c r="C243" s="1"/>
      <c r="D243" s="1"/>
      <c r="E243" s="1"/>
      <c r="F243" s="1"/>
      <c r="G243" s="1"/>
      <c r="H243" s="1"/>
    </row>
    <row r="244" spans="2:8" x14ac:dyDescent="0.55000000000000004">
      <c r="B244" s="1"/>
      <c r="C244" s="1"/>
      <c r="D244" s="1"/>
      <c r="E244" s="1"/>
      <c r="F244" s="1"/>
      <c r="G244" s="1"/>
      <c r="H244" s="1"/>
    </row>
    <row r="245" spans="2:8" x14ac:dyDescent="0.55000000000000004">
      <c r="B245" s="1"/>
      <c r="C245" s="1"/>
      <c r="D245" s="1"/>
      <c r="E245" s="1"/>
      <c r="F245" s="1"/>
      <c r="G245" s="1"/>
      <c r="H245" s="1"/>
    </row>
    <row r="246" spans="2:8" x14ac:dyDescent="0.55000000000000004">
      <c r="B246" s="1"/>
      <c r="C246" s="1"/>
      <c r="D246" s="1"/>
      <c r="E246" s="1"/>
      <c r="F246" s="1"/>
      <c r="G246" s="1"/>
      <c r="H246" s="1"/>
    </row>
    <row r="247" spans="2:8" x14ac:dyDescent="0.55000000000000004">
      <c r="B247" s="1"/>
      <c r="C247" s="1"/>
      <c r="D247" s="1"/>
      <c r="E247" s="1"/>
      <c r="F247" s="1"/>
      <c r="G247" s="1"/>
      <c r="H247" s="1"/>
    </row>
    <row r="248" spans="2:8" x14ac:dyDescent="0.55000000000000004">
      <c r="B248" s="1"/>
      <c r="C248" s="1"/>
      <c r="D248" s="1"/>
      <c r="E248" s="1"/>
      <c r="F248" s="1"/>
      <c r="G248" s="1"/>
      <c r="H248" s="1"/>
    </row>
    <row r="249" spans="2:8" x14ac:dyDescent="0.55000000000000004">
      <c r="B249" s="1"/>
      <c r="C249" s="1"/>
      <c r="D249" s="1"/>
      <c r="E249" s="1"/>
      <c r="F249" s="1"/>
      <c r="G249" s="1"/>
      <c r="H249" s="1"/>
    </row>
    <row r="250" spans="2:8" x14ac:dyDescent="0.55000000000000004">
      <c r="B250" s="1"/>
      <c r="C250" s="1"/>
      <c r="D250" s="1"/>
      <c r="E250" s="1"/>
      <c r="F250" s="1"/>
      <c r="G250" s="1"/>
      <c r="H250" s="1"/>
    </row>
    <row r="251" spans="2:8" x14ac:dyDescent="0.55000000000000004">
      <c r="B251" s="1"/>
      <c r="C251" s="1"/>
      <c r="D251" s="1"/>
      <c r="E251" s="1"/>
      <c r="F251" s="1"/>
      <c r="G251" s="1"/>
      <c r="H251" s="1"/>
    </row>
    <row r="252" spans="2:8" x14ac:dyDescent="0.55000000000000004">
      <c r="B252" s="1"/>
      <c r="C252" s="1"/>
      <c r="D252" s="1"/>
      <c r="E252" s="1"/>
      <c r="F252" s="1"/>
      <c r="G252" s="1"/>
      <c r="H252" s="1"/>
    </row>
    <row r="253" spans="2:8" x14ac:dyDescent="0.55000000000000004">
      <c r="B253" s="1"/>
      <c r="C253" s="1"/>
      <c r="D253" s="1"/>
      <c r="E253" s="1"/>
      <c r="F253" s="1"/>
      <c r="G253" s="1"/>
      <c r="H253" s="1"/>
    </row>
    <row r="254" spans="2:8" x14ac:dyDescent="0.55000000000000004">
      <c r="B254" s="1"/>
      <c r="C254" s="1"/>
      <c r="D254" s="1"/>
      <c r="E254" s="1"/>
      <c r="F254" s="1"/>
      <c r="G254" s="1"/>
      <c r="H254" s="1"/>
    </row>
    <row r="255" spans="2:8" x14ac:dyDescent="0.55000000000000004">
      <c r="B255" s="1"/>
      <c r="C255" s="1"/>
      <c r="D255" s="1"/>
      <c r="E255" s="1"/>
      <c r="F255" s="1"/>
      <c r="G255" s="1"/>
      <c r="H255" s="1"/>
    </row>
    <row r="256" spans="2:8" x14ac:dyDescent="0.55000000000000004">
      <c r="B256" s="1"/>
      <c r="C256" s="1"/>
      <c r="D256" s="1"/>
      <c r="E256" s="1"/>
      <c r="F256" s="1"/>
      <c r="G256" s="1"/>
      <c r="H256" s="1"/>
    </row>
    <row r="257" spans="2:8" x14ac:dyDescent="0.55000000000000004">
      <c r="B257" s="1"/>
      <c r="C257" s="1"/>
      <c r="D257" s="1"/>
      <c r="E257" s="1"/>
      <c r="F257" s="1"/>
      <c r="G257" s="1"/>
      <c r="H257" s="1"/>
    </row>
    <row r="258" spans="2:8" x14ac:dyDescent="0.55000000000000004">
      <c r="B258" s="1"/>
      <c r="C258" s="1"/>
      <c r="D258" s="1"/>
      <c r="E258" s="1"/>
      <c r="F258" s="1"/>
      <c r="G258" s="1"/>
      <c r="H258" s="1"/>
    </row>
    <row r="259" spans="2:8" x14ac:dyDescent="0.55000000000000004">
      <c r="B259" s="1"/>
      <c r="C259" s="1"/>
      <c r="D259" s="1"/>
      <c r="E259" s="1"/>
      <c r="F259" s="1"/>
      <c r="G259" s="1"/>
      <c r="H259" s="1"/>
    </row>
    <row r="260" spans="2:8" x14ac:dyDescent="0.55000000000000004">
      <c r="B260" s="1"/>
      <c r="C260" s="1"/>
      <c r="D260" s="1"/>
      <c r="E260" s="1"/>
      <c r="F260" s="1"/>
      <c r="G260" s="1"/>
      <c r="H260" s="1"/>
    </row>
    <row r="261" spans="2:8" x14ac:dyDescent="0.55000000000000004">
      <c r="B261" s="1"/>
      <c r="C261" s="1"/>
      <c r="D261" s="1"/>
      <c r="E261" s="1"/>
      <c r="F261" s="1"/>
      <c r="G261" s="1"/>
      <c r="H261" s="1"/>
    </row>
    <row r="262" spans="2:8" x14ac:dyDescent="0.55000000000000004">
      <c r="B262" s="1"/>
      <c r="C262" s="1"/>
      <c r="D262" s="1"/>
      <c r="E262" s="1"/>
      <c r="F262" s="1"/>
      <c r="G262" s="1"/>
      <c r="H262" s="1"/>
    </row>
    <row r="263" spans="2:8" x14ac:dyDescent="0.55000000000000004">
      <c r="B263" s="1"/>
      <c r="C263" s="1"/>
      <c r="D263" s="1"/>
      <c r="E263" s="1"/>
      <c r="F263" s="1"/>
      <c r="G263" s="1"/>
      <c r="H263" s="1"/>
    </row>
    <row r="264" spans="2:8" x14ac:dyDescent="0.55000000000000004">
      <c r="B264" s="1"/>
      <c r="C264" s="1"/>
      <c r="D264" s="1"/>
      <c r="E264" s="1"/>
      <c r="F264" s="1"/>
      <c r="G264" s="1"/>
      <c r="H264" s="1"/>
    </row>
    <row r="265" spans="2:8" x14ac:dyDescent="0.55000000000000004">
      <c r="B265" s="1"/>
      <c r="C265" s="1"/>
      <c r="D265" s="1"/>
      <c r="E265" s="1"/>
      <c r="F265" s="1"/>
      <c r="G265" s="1"/>
      <c r="H265" s="1"/>
    </row>
    <row r="266" spans="2:8" x14ac:dyDescent="0.55000000000000004">
      <c r="B266" s="1"/>
      <c r="C266" s="1"/>
      <c r="D266" s="1"/>
      <c r="E266" s="1"/>
      <c r="F266" s="1"/>
      <c r="G266" s="1"/>
      <c r="H266" s="1"/>
    </row>
    <row r="267" spans="2:8" x14ac:dyDescent="0.55000000000000004">
      <c r="B267" s="1"/>
      <c r="C267" s="1"/>
      <c r="D267" s="1"/>
      <c r="E267" s="1"/>
      <c r="F267" s="1"/>
      <c r="G267" s="1"/>
      <c r="H267" s="1"/>
    </row>
    <row r="268" spans="2:8" x14ac:dyDescent="0.55000000000000004">
      <c r="B268" s="1"/>
      <c r="C268" s="1"/>
      <c r="D268" s="1"/>
      <c r="E268" s="1"/>
      <c r="F268" s="1"/>
      <c r="G268" s="1"/>
      <c r="H268" s="1"/>
    </row>
    <row r="269" spans="2:8" x14ac:dyDescent="0.55000000000000004">
      <c r="B269" s="1"/>
      <c r="C269" s="1"/>
      <c r="D269" s="1"/>
      <c r="E269" s="1"/>
      <c r="F269" s="1"/>
      <c r="G269" s="1"/>
      <c r="H269" s="1"/>
    </row>
    <row r="270" spans="2:8" x14ac:dyDescent="0.55000000000000004">
      <c r="B270" s="1"/>
      <c r="C270" s="1"/>
      <c r="D270" s="1"/>
      <c r="E270" s="1"/>
      <c r="F270" s="1"/>
      <c r="G270" s="1"/>
      <c r="H270" s="1"/>
    </row>
    <row r="271" spans="2:8" x14ac:dyDescent="0.55000000000000004">
      <c r="B271" s="1"/>
      <c r="C271" s="1"/>
      <c r="D271" s="1"/>
      <c r="E271" s="1"/>
      <c r="F271" s="1"/>
      <c r="G271" s="1"/>
      <c r="H271" s="1"/>
    </row>
    <row r="272" spans="2:8" x14ac:dyDescent="0.55000000000000004">
      <c r="B272" s="1"/>
      <c r="C272" s="1"/>
      <c r="D272" s="1"/>
      <c r="E272" s="1"/>
      <c r="F272" s="1"/>
      <c r="G272" s="1"/>
      <c r="H272" s="1"/>
    </row>
    <row r="273" spans="2:8" x14ac:dyDescent="0.55000000000000004">
      <c r="B273" s="1"/>
      <c r="C273" s="1"/>
      <c r="D273" s="1"/>
      <c r="E273" s="1"/>
      <c r="F273" s="1"/>
      <c r="G273" s="1"/>
      <c r="H273" s="1"/>
    </row>
    <row r="274" spans="2:8" x14ac:dyDescent="0.55000000000000004">
      <c r="B274" s="1"/>
      <c r="C274" s="1"/>
      <c r="D274" s="1"/>
      <c r="E274" s="1"/>
      <c r="F274" s="1"/>
      <c r="G274" s="1"/>
      <c r="H274" s="1"/>
    </row>
    <row r="275" spans="2:8" x14ac:dyDescent="0.55000000000000004">
      <c r="B275" s="1"/>
      <c r="C275" s="1"/>
      <c r="D275" s="1"/>
      <c r="E275" s="1"/>
      <c r="F275" s="1"/>
      <c r="G275" s="1"/>
      <c r="H275" s="1"/>
    </row>
    <row r="276" spans="2:8" x14ac:dyDescent="0.55000000000000004">
      <c r="B276" s="1"/>
      <c r="C276" s="1"/>
      <c r="D276" s="1"/>
      <c r="E276" s="1"/>
      <c r="F276" s="1"/>
      <c r="G276" s="1"/>
      <c r="H276" s="1"/>
    </row>
    <row r="277" spans="2:8" x14ac:dyDescent="0.55000000000000004">
      <c r="B277" s="1"/>
      <c r="C277" s="1"/>
      <c r="D277" s="1"/>
      <c r="E277" s="1"/>
      <c r="F277" s="1"/>
      <c r="G277" s="1"/>
      <c r="H277" s="1"/>
    </row>
    <row r="278" spans="2:8" x14ac:dyDescent="0.55000000000000004">
      <c r="B278" s="1"/>
      <c r="C278" s="1"/>
      <c r="D278" s="1"/>
      <c r="E278" s="1"/>
      <c r="F278" s="1"/>
      <c r="G278" s="1"/>
      <c r="H278" s="1"/>
    </row>
    <row r="279" spans="2:8" x14ac:dyDescent="0.55000000000000004">
      <c r="B279" s="1"/>
      <c r="C279" s="1"/>
      <c r="D279" s="1"/>
      <c r="E279" s="1"/>
      <c r="F279" s="1"/>
      <c r="G279" s="1"/>
      <c r="H279" s="1"/>
    </row>
    <row r="280" spans="2:8" x14ac:dyDescent="0.55000000000000004">
      <c r="B280" s="1"/>
      <c r="C280" s="1"/>
      <c r="D280" s="1"/>
      <c r="E280" s="1"/>
      <c r="F280" s="1"/>
      <c r="G280" s="1"/>
      <c r="H280" s="1"/>
    </row>
    <row r="281" spans="2:8" x14ac:dyDescent="0.55000000000000004">
      <c r="B281" s="1"/>
      <c r="C281" s="1"/>
      <c r="D281" s="1"/>
      <c r="E281" s="1"/>
      <c r="F281" s="1"/>
      <c r="G281" s="1"/>
      <c r="H281" s="1"/>
    </row>
    <row r="282" spans="2:8" x14ac:dyDescent="0.55000000000000004">
      <c r="B282" s="1"/>
      <c r="C282" s="1"/>
      <c r="D282" s="1"/>
      <c r="E282" s="1"/>
      <c r="F282" s="1"/>
      <c r="G282" s="1"/>
      <c r="H282" s="1"/>
    </row>
    <row r="283" spans="2:8" x14ac:dyDescent="0.55000000000000004">
      <c r="B283" s="1"/>
      <c r="C283" s="1"/>
      <c r="D283" s="1"/>
      <c r="E283" s="1"/>
      <c r="F283" s="1"/>
      <c r="G283" s="1"/>
      <c r="H283" s="1"/>
    </row>
    <row r="284" spans="2:8" x14ac:dyDescent="0.55000000000000004">
      <c r="B284" s="1"/>
      <c r="C284" s="1"/>
      <c r="D284" s="1"/>
      <c r="E284" s="1"/>
      <c r="F284" s="1"/>
      <c r="G284" s="1"/>
      <c r="H284" s="1"/>
    </row>
    <row r="285" spans="2:8" x14ac:dyDescent="0.55000000000000004">
      <c r="B285" s="1"/>
      <c r="C285" s="1"/>
      <c r="D285" s="1"/>
      <c r="E285" s="1"/>
      <c r="F285" s="1"/>
      <c r="G285" s="1"/>
      <c r="H285" s="1"/>
    </row>
    <row r="286" spans="2:8" x14ac:dyDescent="0.55000000000000004">
      <c r="B286" s="1"/>
      <c r="C286" s="1"/>
      <c r="D286" s="1"/>
      <c r="E286" s="1"/>
      <c r="F286" s="1"/>
      <c r="G286" s="1"/>
      <c r="H286" s="1"/>
    </row>
    <row r="287" spans="2:8" x14ac:dyDescent="0.55000000000000004">
      <c r="B287" s="1"/>
      <c r="C287" s="1"/>
      <c r="D287" s="1"/>
      <c r="E287" s="1"/>
      <c r="F287" s="1"/>
      <c r="G287" s="1"/>
      <c r="H287" s="1"/>
    </row>
    <row r="288" spans="2:8" x14ac:dyDescent="0.55000000000000004">
      <c r="B288" s="1"/>
      <c r="C288" s="1"/>
      <c r="D288" s="1"/>
      <c r="E288" s="1"/>
      <c r="F288" s="1"/>
      <c r="G288" s="1"/>
      <c r="H288" s="1"/>
    </row>
    <row r="289" spans="2:8" x14ac:dyDescent="0.55000000000000004">
      <c r="B289" s="1"/>
      <c r="C289" s="1"/>
      <c r="D289" s="1"/>
      <c r="E289" s="1"/>
      <c r="F289" s="1"/>
      <c r="G289" s="1"/>
      <c r="H289" s="1"/>
    </row>
    <row r="290" spans="2:8" x14ac:dyDescent="0.55000000000000004">
      <c r="B290" s="1"/>
      <c r="C290" s="1"/>
      <c r="D290" s="1"/>
      <c r="E290" s="1"/>
      <c r="F290" s="1"/>
      <c r="G290" s="1"/>
      <c r="H290" s="1"/>
    </row>
    <row r="291" spans="2:8" x14ac:dyDescent="0.55000000000000004">
      <c r="B291" s="1"/>
      <c r="C291" s="1"/>
      <c r="D291" s="1"/>
      <c r="E291" s="1"/>
      <c r="F291" s="1"/>
      <c r="G291" s="1"/>
      <c r="H291" s="1"/>
    </row>
    <row r="292" spans="2:8" x14ac:dyDescent="0.55000000000000004">
      <c r="B292" s="1"/>
      <c r="C292" s="1"/>
      <c r="D292" s="1"/>
      <c r="E292" s="1"/>
      <c r="F292" s="1"/>
      <c r="G292" s="1"/>
      <c r="H292" s="1"/>
    </row>
    <row r="293" spans="2:8" x14ac:dyDescent="0.55000000000000004">
      <c r="B293" s="1"/>
      <c r="C293" s="1"/>
      <c r="D293" s="1"/>
      <c r="E293" s="1"/>
      <c r="F293" s="1"/>
      <c r="G293" s="1"/>
      <c r="H293" s="1"/>
    </row>
    <row r="294" spans="2:8" x14ac:dyDescent="0.55000000000000004">
      <c r="B294" s="1"/>
      <c r="C294" s="1"/>
      <c r="D294" s="1"/>
      <c r="E294" s="1"/>
      <c r="F294" s="1"/>
      <c r="G294" s="1"/>
      <c r="H294" s="1"/>
    </row>
    <row r="295" spans="2:8" x14ac:dyDescent="0.55000000000000004">
      <c r="B295" s="1"/>
      <c r="C295" s="1"/>
      <c r="D295" s="1"/>
      <c r="E295" s="1"/>
      <c r="F295" s="1"/>
      <c r="G295" s="1"/>
      <c r="H295" s="1"/>
    </row>
    <row r="296" spans="2:8" x14ac:dyDescent="0.55000000000000004">
      <c r="B296" s="1"/>
      <c r="C296" s="1"/>
      <c r="D296" s="1"/>
      <c r="E296" s="1"/>
      <c r="F296" s="1"/>
      <c r="G296" s="1"/>
      <c r="H296" s="1"/>
    </row>
    <row r="297" spans="2:8" x14ac:dyDescent="0.55000000000000004">
      <c r="B297" s="1"/>
      <c r="C297" s="1"/>
      <c r="D297" s="1"/>
      <c r="E297" s="1"/>
      <c r="F297" s="1"/>
      <c r="G297" s="1"/>
      <c r="H297" s="1"/>
    </row>
    <row r="298" spans="2:8" x14ac:dyDescent="0.55000000000000004">
      <c r="B298" s="1"/>
      <c r="C298" s="1"/>
      <c r="D298" s="1"/>
      <c r="E298" s="1"/>
      <c r="F298" s="1"/>
      <c r="G298" s="1"/>
      <c r="H298" s="1"/>
    </row>
    <row r="299" spans="2:8" x14ac:dyDescent="0.55000000000000004">
      <c r="B299" s="1"/>
      <c r="C299" s="1"/>
      <c r="D299" s="1"/>
      <c r="E299" s="1"/>
      <c r="F299" s="1"/>
      <c r="G299" s="1"/>
      <c r="H299" s="1"/>
    </row>
    <row r="300" spans="2:8" x14ac:dyDescent="0.55000000000000004">
      <c r="B300" s="1"/>
      <c r="C300" s="1"/>
      <c r="D300" s="1"/>
      <c r="E300" s="1"/>
      <c r="F300" s="1"/>
      <c r="G300" s="1"/>
      <c r="H300" s="1"/>
    </row>
    <row r="301" spans="2:8" x14ac:dyDescent="0.55000000000000004">
      <c r="B301" s="1"/>
      <c r="C301" s="1"/>
      <c r="D301" s="1"/>
      <c r="E301" s="1"/>
      <c r="F301" s="1"/>
      <c r="G301" s="1"/>
      <c r="H301" s="1"/>
    </row>
    <row r="302" spans="2:8" x14ac:dyDescent="0.55000000000000004">
      <c r="B302" s="1"/>
      <c r="C302" s="1"/>
      <c r="D302" s="1"/>
      <c r="E302" s="1"/>
      <c r="F302" s="1"/>
      <c r="G302" s="1"/>
      <c r="H302" s="1"/>
    </row>
    <row r="303" spans="2:8" x14ac:dyDescent="0.55000000000000004">
      <c r="B303" s="1"/>
      <c r="C303" s="1"/>
      <c r="D303" s="1"/>
      <c r="E303" s="1"/>
      <c r="F303" s="1"/>
      <c r="G303" s="1"/>
      <c r="H303" s="1"/>
    </row>
    <row r="304" spans="2:8" x14ac:dyDescent="0.55000000000000004">
      <c r="B304" s="1"/>
      <c r="C304" s="1"/>
      <c r="D304" s="1"/>
      <c r="E304" s="1"/>
      <c r="F304" s="1"/>
      <c r="G304" s="1"/>
      <c r="H304" s="1"/>
    </row>
    <row r="305" spans="2:8" x14ac:dyDescent="0.55000000000000004">
      <c r="B305" s="1"/>
      <c r="C305" s="1"/>
      <c r="D305" s="1"/>
      <c r="E305" s="1"/>
      <c r="F305" s="1"/>
      <c r="G305" s="1"/>
      <c r="H305" s="1"/>
    </row>
    <row r="306" spans="2:8" x14ac:dyDescent="0.55000000000000004">
      <c r="B306" s="1"/>
      <c r="C306" s="1"/>
      <c r="D306" s="1"/>
      <c r="E306" s="1"/>
      <c r="F306" s="1"/>
      <c r="G306" s="1"/>
      <c r="H306" s="1"/>
    </row>
    <row r="307" spans="2:8" x14ac:dyDescent="0.55000000000000004">
      <c r="B307" s="1"/>
      <c r="C307" s="1"/>
      <c r="D307" s="1"/>
      <c r="E307" s="1"/>
      <c r="F307" s="1"/>
      <c r="G307" s="1"/>
      <c r="H307" s="1"/>
    </row>
    <row r="308" spans="2:8" x14ac:dyDescent="0.55000000000000004">
      <c r="B308" s="1"/>
      <c r="C308" s="1"/>
      <c r="D308" s="1"/>
      <c r="E308" s="1"/>
      <c r="F308" s="1"/>
      <c r="G308" s="1"/>
      <c r="H308" s="1"/>
    </row>
    <row r="309" spans="2:8" x14ac:dyDescent="0.55000000000000004">
      <c r="B309" s="1"/>
      <c r="C309" s="1"/>
      <c r="D309" s="1"/>
      <c r="E309" s="1"/>
      <c r="F309" s="1"/>
      <c r="G309" s="1"/>
      <c r="H309" s="1"/>
    </row>
    <row r="310" spans="2:8" x14ac:dyDescent="0.55000000000000004">
      <c r="B310" s="1"/>
      <c r="C310" s="1"/>
      <c r="D310" s="1"/>
      <c r="E310" s="1"/>
      <c r="F310" s="1"/>
      <c r="G310" s="1"/>
      <c r="H310" s="1"/>
    </row>
    <row r="311" spans="2:8" x14ac:dyDescent="0.55000000000000004">
      <c r="B311" s="1"/>
      <c r="C311" s="1"/>
      <c r="D311" s="1"/>
      <c r="E311" s="1"/>
      <c r="F311" s="1"/>
      <c r="G311" s="1"/>
      <c r="H311" s="1"/>
    </row>
    <row r="312" spans="2:8" x14ac:dyDescent="0.55000000000000004">
      <c r="B312" s="1"/>
      <c r="C312" s="1"/>
      <c r="D312" s="1"/>
      <c r="E312" s="1"/>
      <c r="F312" s="1"/>
      <c r="G312" s="1"/>
      <c r="H312" s="1"/>
    </row>
    <row r="313" spans="2:8" x14ac:dyDescent="0.55000000000000004">
      <c r="B313" s="1"/>
      <c r="C313" s="1"/>
      <c r="D313" s="1"/>
      <c r="E313" s="1"/>
      <c r="F313" s="1"/>
      <c r="G313" s="1"/>
      <c r="H313" s="1"/>
    </row>
    <row r="314" spans="2:8" x14ac:dyDescent="0.55000000000000004">
      <c r="B314" s="1"/>
      <c r="C314" s="1"/>
      <c r="D314" s="1"/>
      <c r="E314" s="1"/>
      <c r="F314" s="1"/>
      <c r="G314" s="1"/>
      <c r="H314" s="1"/>
    </row>
    <row r="315" spans="2:8" x14ac:dyDescent="0.55000000000000004">
      <c r="B315" s="1"/>
      <c r="C315" s="1"/>
      <c r="D315" s="1"/>
      <c r="E315" s="1"/>
      <c r="F315" s="1"/>
      <c r="G315" s="1"/>
      <c r="H315" s="1"/>
    </row>
    <row r="316" spans="2:8" x14ac:dyDescent="0.55000000000000004">
      <c r="B316" s="1"/>
      <c r="C316" s="1"/>
      <c r="D316" s="1"/>
      <c r="E316" s="1"/>
      <c r="F316" s="1"/>
      <c r="G316" s="1"/>
      <c r="H316" s="1"/>
    </row>
    <row r="317" spans="2:8" x14ac:dyDescent="0.55000000000000004">
      <c r="B317" s="1"/>
      <c r="C317" s="1"/>
      <c r="D317" s="1"/>
      <c r="E317" s="1"/>
      <c r="F317" s="1"/>
      <c r="G317" s="1"/>
      <c r="H317" s="1"/>
    </row>
    <row r="318" spans="2:8" x14ac:dyDescent="0.55000000000000004">
      <c r="B318" s="1"/>
      <c r="C318" s="1"/>
      <c r="D318" s="1"/>
      <c r="E318" s="1"/>
      <c r="F318" s="1"/>
      <c r="G318" s="1"/>
      <c r="H318" s="1"/>
    </row>
    <row r="319" spans="2:8" x14ac:dyDescent="0.55000000000000004">
      <c r="B319" s="1"/>
      <c r="C319" s="1"/>
      <c r="D319" s="1"/>
      <c r="E319" s="1"/>
      <c r="F319" s="1"/>
      <c r="G319" s="1"/>
      <c r="H319" s="1"/>
    </row>
    <row r="320" spans="2:8" x14ac:dyDescent="0.55000000000000004">
      <c r="B320" s="1"/>
      <c r="C320" s="1"/>
      <c r="D320" s="1"/>
      <c r="E320" s="1"/>
      <c r="F320" s="1"/>
      <c r="G320" s="1"/>
      <c r="H320" s="1"/>
    </row>
    <row r="321" spans="2:8" x14ac:dyDescent="0.55000000000000004">
      <c r="B321" s="1"/>
      <c r="C321" s="1"/>
      <c r="D321" s="1"/>
      <c r="E321" s="1"/>
      <c r="F321" s="1"/>
      <c r="G321" s="1"/>
      <c r="H321" s="1"/>
    </row>
    <row r="322" spans="2:8" x14ac:dyDescent="0.55000000000000004">
      <c r="B322" s="1"/>
      <c r="C322" s="1"/>
      <c r="D322" s="1"/>
      <c r="E322" s="1"/>
      <c r="F322" s="1"/>
      <c r="G322" s="1"/>
      <c r="H322" s="1"/>
    </row>
    <row r="323" spans="2:8" x14ac:dyDescent="0.55000000000000004">
      <c r="B323" s="1"/>
      <c r="C323" s="1"/>
      <c r="D323" s="1"/>
      <c r="E323" s="1"/>
      <c r="F323" s="1"/>
      <c r="G323" s="1"/>
      <c r="H323" s="1"/>
    </row>
    <row r="324" spans="2:8" x14ac:dyDescent="0.55000000000000004">
      <c r="B324" s="1"/>
      <c r="C324" s="1"/>
      <c r="D324" s="1"/>
      <c r="E324" s="1"/>
      <c r="F324" s="1"/>
      <c r="G324" s="1"/>
      <c r="H324" s="1"/>
    </row>
    <row r="325" spans="2:8" x14ac:dyDescent="0.55000000000000004">
      <c r="B325" s="1"/>
      <c r="C325" s="1"/>
      <c r="D325" s="1"/>
      <c r="E325" s="1"/>
      <c r="F325" s="1"/>
      <c r="G325" s="1"/>
      <c r="H325" s="1"/>
    </row>
    <row r="326" spans="2:8" x14ac:dyDescent="0.55000000000000004">
      <c r="B326" s="1"/>
      <c r="C326" s="1"/>
      <c r="D326" s="1"/>
      <c r="E326" s="1"/>
      <c r="F326" s="1"/>
      <c r="G326" s="1"/>
      <c r="H326" s="1"/>
    </row>
    <row r="327" spans="2:8" x14ac:dyDescent="0.55000000000000004">
      <c r="B327" s="1"/>
      <c r="C327" s="1"/>
      <c r="D327" s="1"/>
      <c r="E327" s="1"/>
      <c r="F327" s="1"/>
      <c r="G327" s="1"/>
      <c r="H327" s="1"/>
    </row>
    <row r="328" spans="2:8" x14ac:dyDescent="0.55000000000000004">
      <c r="B328" s="1"/>
      <c r="C328" s="1"/>
      <c r="D328" s="1"/>
      <c r="E328" s="1"/>
      <c r="F328" s="1"/>
      <c r="G328" s="1"/>
      <c r="H328" s="1"/>
    </row>
    <row r="329" spans="2:8" x14ac:dyDescent="0.55000000000000004">
      <c r="B329" s="1"/>
      <c r="C329" s="1"/>
      <c r="D329" s="1"/>
      <c r="E329" s="1"/>
      <c r="F329" s="1"/>
      <c r="G329" s="1"/>
      <c r="H329" s="1"/>
    </row>
    <row r="330" spans="2:8" x14ac:dyDescent="0.55000000000000004">
      <c r="B330" s="1"/>
      <c r="C330" s="1"/>
      <c r="D330" s="1"/>
      <c r="E330" s="1"/>
      <c r="F330" s="1"/>
      <c r="G330" s="1"/>
      <c r="H330" s="1"/>
    </row>
    <row r="331" spans="2:8" x14ac:dyDescent="0.55000000000000004">
      <c r="B331" s="1"/>
      <c r="C331" s="1"/>
      <c r="D331" s="1"/>
      <c r="E331" s="1"/>
      <c r="F331" s="1"/>
      <c r="G331" s="1"/>
      <c r="H331" s="1"/>
    </row>
    <row r="332" spans="2:8" x14ac:dyDescent="0.55000000000000004">
      <c r="B332" s="1"/>
      <c r="C332" s="1"/>
      <c r="D332" s="1"/>
      <c r="E332" s="1"/>
      <c r="F332" s="1"/>
      <c r="G332" s="1"/>
      <c r="H332" s="1"/>
    </row>
    <row r="333" spans="2:8" x14ac:dyDescent="0.55000000000000004">
      <c r="B333" s="1"/>
      <c r="C333" s="1"/>
      <c r="D333" s="1"/>
      <c r="E333" s="1"/>
      <c r="F333" s="1"/>
      <c r="G333" s="1"/>
      <c r="H333" s="1"/>
    </row>
    <row r="334" spans="2:8" x14ac:dyDescent="0.55000000000000004">
      <c r="B334" s="1"/>
      <c r="C334" s="1"/>
      <c r="D334" s="1"/>
      <c r="E334" s="1"/>
      <c r="F334" s="1"/>
      <c r="G334" s="1"/>
      <c r="H334" s="1"/>
    </row>
    <row r="335" spans="2:8" x14ac:dyDescent="0.55000000000000004">
      <c r="B335" s="1"/>
      <c r="C335" s="1"/>
      <c r="D335" s="1"/>
      <c r="E335" s="1"/>
      <c r="F335" s="1"/>
      <c r="G335" s="1"/>
      <c r="H335" s="1"/>
    </row>
    <row r="336" spans="2:8" x14ac:dyDescent="0.55000000000000004">
      <c r="B336" s="1"/>
      <c r="C336" s="1"/>
      <c r="D336" s="1"/>
      <c r="E336" s="1"/>
      <c r="F336" s="1"/>
      <c r="G336" s="1"/>
      <c r="H336" s="1"/>
    </row>
    <row r="337" spans="2:8" x14ac:dyDescent="0.55000000000000004">
      <c r="B337" s="1"/>
      <c r="C337" s="1"/>
      <c r="D337" s="1"/>
      <c r="E337" s="1"/>
      <c r="F337" s="1"/>
      <c r="G337" s="1"/>
      <c r="H337" s="1"/>
    </row>
    <row r="338" spans="2:8" x14ac:dyDescent="0.55000000000000004">
      <c r="B338" s="1"/>
      <c r="C338" s="1"/>
      <c r="D338" s="1"/>
      <c r="E338" s="1"/>
      <c r="F338" s="1"/>
      <c r="G338" s="1"/>
      <c r="H338" s="1"/>
    </row>
    <row r="339" spans="2:8" x14ac:dyDescent="0.55000000000000004">
      <c r="B339" s="1"/>
      <c r="C339" s="1"/>
      <c r="D339" s="1"/>
      <c r="E339" s="1"/>
      <c r="F339" s="1"/>
      <c r="G339" s="1"/>
      <c r="H339" s="1"/>
    </row>
    <row r="340" spans="2:8" x14ac:dyDescent="0.55000000000000004">
      <c r="B340" s="1"/>
      <c r="C340" s="1"/>
      <c r="D340" s="1"/>
      <c r="E340" s="1"/>
      <c r="F340" s="1"/>
      <c r="G340" s="1"/>
      <c r="H340" s="1"/>
    </row>
    <row r="341" spans="2:8" x14ac:dyDescent="0.55000000000000004">
      <c r="B341" s="1"/>
      <c r="C341" s="1"/>
      <c r="D341" s="1"/>
      <c r="E341" s="1"/>
      <c r="F341" s="1"/>
      <c r="G341" s="1"/>
      <c r="H341" s="1"/>
    </row>
    <row r="342" spans="2:8" x14ac:dyDescent="0.55000000000000004">
      <c r="B342" s="1"/>
      <c r="C342" s="1"/>
      <c r="D342" s="1"/>
      <c r="E342" s="1"/>
      <c r="F342" s="1"/>
      <c r="G342" s="1"/>
      <c r="H342" s="1"/>
    </row>
    <row r="343" spans="2:8" x14ac:dyDescent="0.55000000000000004">
      <c r="B343" s="1"/>
      <c r="C343" s="1"/>
      <c r="D343" s="1"/>
      <c r="E343" s="1"/>
      <c r="F343" s="1"/>
      <c r="G343" s="1"/>
      <c r="H343" s="1"/>
    </row>
    <row r="344" spans="2:8" x14ac:dyDescent="0.55000000000000004">
      <c r="B344" s="1"/>
      <c r="C344" s="1"/>
      <c r="D344" s="1"/>
      <c r="E344" s="1"/>
      <c r="F344" s="1"/>
      <c r="G344" s="1"/>
      <c r="H344" s="1"/>
    </row>
    <row r="345" spans="2:8" x14ac:dyDescent="0.55000000000000004">
      <c r="B345" s="1"/>
      <c r="C345" s="1"/>
      <c r="D345" s="1"/>
      <c r="E345" s="1"/>
      <c r="F345" s="1"/>
      <c r="G345" s="1"/>
      <c r="H345" s="1"/>
    </row>
    <row r="346" spans="2:8" x14ac:dyDescent="0.55000000000000004">
      <c r="B346" s="1"/>
      <c r="C346" s="1"/>
      <c r="D346" s="1"/>
      <c r="E346" s="1"/>
      <c r="F346" s="1"/>
      <c r="G346" s="1"/>
      <c r="H346" s="1"/>
    </row>
    <row r="347" spans="2:8" x14ac:dyDescent="0.55000000000000004">
      <c r="B347" s="1"/>
      <c r="C347" s="1"/>
      <c r="D347" s="1"/>
      <c r="E347" s="1"/>
      <c r="F347" s="1"/>
      <c r="G347" s="1"/>
      <c r="H347" s="1"/>
    </row>
    <row r="348" spans="2:8" x14ac:dyDescent="0.55000000000000004">
      <c r="B348" s="1"/>
      <c r="C348" s="1"/>
      <c r="D348" s="1"/>
      <c r="E348" s="1"/>
      <c r="F348" s="1"/>
      <c r="G348" s="1"/>
      <c r="H348" s="1"/>
    </row>
    <row r="349" spans="2:8" x14ac:dyDescent="0.55000000000000004">
      <c r="B349" s="1"/>
      <c r="C349" s="1"/>
      <c r="D349" s="1"/>
      <c r="E349" s="1"/>
      <c r="F349" s="1"/>
      <c r="G349" s="1"/>
      <c r="H349" s="1"/>
    </row>
    <row r="350" spans="2:8" x14ac:dyDescent="0.55000000000000004">
      <c r="B350" s="1"/>
      <c r="C350" s="1"/>
      <c r="D350" s="1"/>
      <c r="E350" s="1"/>
      <c r="F350" s="1"/>
      <c r="G350" s="1"/>
      <c r="H350" s="1"/>
    </row>
    <row r="351" spans="2:8" x14ac:dyDescent="0.55000000000000004">
      <c r="B351" s="1"/>
      <c r="C351" s="1"/>
      <c r="D351" s="1"/>
      <c r="E351" s="1"/>
      <c r="F351" s="1"/>
      <c r="G351" s="1"/>
      <c r="H351" s="1"/>
    </row>
    <row r="352" spans="2:8" x14ac:dyDescent="0.55000000000000004">
      <c r="B352" s="1"/>
      <c r="C352" s="1"/>
      <c r="D352" s="1"/>
      <c r="E352" s="1"/>
      <c r="F352" s="1"/>
      <c r="G352" s="1"/>
      <c r="H352" s="1"/>
    </row>
    <row r="353" spans="2:8" x14ac:dyDescent="0.55000000000000004">
      <c r="B353" s="1"/>
      <c r="C353" s="1"/>
      <c r="D353" s="1"/>
      <c r="E353" s="1"/>
      <c r="F353" s="1"/>
      <c r="G353" s="1"/>
      <c r="H353" s="1"/>
    </row>
    <row r="354" spans="2:8" x14ac:dyDescent="0.55000000000000004">
      <c r="B354" s="1"/>
      <c r="C354" s="1"/>
      <c r="D354" s="1"/>
      <c r="E354" s="1"/>
      <c r="F354" s="1"/>
      <c r="G354" s="1"/>
      <c r="H354" s="1"/>
    </row>
    <row r="355" spans="2:8" x14ac:dyDescent="0.55000000000000004">
      <c r="B355" s="1"/>
      <c r="C355" s="1"/>
      <c r="D355" s="1"/>
      <c r="E355" s="1"/>
      <c r="F355" s="1"/>
      <c r="G355" s="1"/>
      <c r="H355" s="1"/>
    </row>
    <row r="356" spans="2:8" x14ac:dyDescent="0.55000000000000004">
      <c r="B356" s="1"/>
      <c r="C356" s="1"/>
      <c r="D356" s="1"/>
      <c r="E356" s="1"/>
      <c r="F356" s="1"/>
      <c r="G356" s="1"/>
      <c r="H356" s="1"/>
    </row>
    <row r="357" spans="2:8" x14ac:dyDescent="0.55000000000000004">
      <c r="B357" s="1"/>
      <c r="C357" s="1"/>
      <c r="D357" s="1"/>
      <c r="E357" s="1"/>
      <c r="F357" s="1"/>
      <c r="G357" s="1"/>
      <c r="H357" s="1"/>
    </row>
    <row r="358" spans="2:8" x14ac:dyDescent="0.55000000000000004">
      <c r="B358" s="1"/>
      <c r="C358" s="1"/>
      <c r="D358" s="1"/>
      <c r="E358" s="1"/>
      <c r="F358" s="1"/>
      <c r="G358" s="1"/>
      <c r="H358" s="1"/>
    </row>
    <row r="359" spans="2:8" x14ac:dyDescent="0.55000000000000004">
      <c r="B359" s="1"/>
      <c r="C359" s="1"/>
      <c r="D359" s="1"/>
      <c r="E359" s="1"/>
      <c r="F359" s="1"/>
      <c r="G359" s="1"/>
      <c r="H359" s="1"/>
    </row>
    <row r="360" spans="2:8" x14ac:dyDescent="0.55000000000000004">
      <c r="B360" s="1"/>
      <c r="C360" s="1"/>
      <c r="D360" s="1"/>
      <c r="E360" s="1"/>
      <c r="F360" s="1"/>
      <c r="G360" s="1"/>
      <c r="H360" s="1"/>
    </row>
    <row r="361" spans="2:8" x14ac:dyDescent="0.55000000000000004">
      <c r="B361" s="1"/>
      <c r="C361" s="1"/>
      <c r="D361" s="1"/>
      <c r="E361" s="1"/>
      <c r="F361" s="1"/>
      <c r="G361" s="1"/>
      <c r="H361" s="1"/>
    </row>
    <row r="362" spans="2:8" x14ac:dyDescent="0.55000000000000004">
      <c r="B362" s="1"/>
      <c r="C362" s="1"/>
      <c r="D362" s="1"/>
      <c r="E362" s="1"/>
      <c r="F362" s="1"/>
      <c r="G362" s="1"/>
      <c r="H362" s="1"/>
    </row>
    <row r="363" spans="2:8" x14ac:dyDescent="0.55000000000000004">
      <c r="B363" s="1"/>
      <c r="C363" s="1"/>
      <c r="D363" s="1"/>
      <c r="E363" s="1"/>
      <c r="F363" s="1"/>
      <c r="G363" s="1"/>
      <c r="H363" s="1"/>
    </row>
    <row r="364" spans="2:8" x14ac:dyDescent="0.55000000000000004">
      <c r="B364" s="1"/>
      <c r="C364" s="1"/>
      <c r="D364" s="1"/>
      <c r="E364" s="1"/>
      <c r="F364" s="1"/>
      <c r="G364" s="1"/>
      <c r="H364" s="1"/>
    </row>
    <row r="365" spans="2:8" x14ac:dyDescent="0.55000000000000004">
      <c r="B365" s="1"/>
      <c r="C365" s="1"/>
      <c r="D365" s="1"/>
      <c r="E365" s="1"/>
      <c r="F365" s="1"/>
      <c r="G365" s="1"/>
      <c r="H365" s="1"/>
    </row>
    <row r="366" spans="2:8" x14ac:dyDescent="0.55000000000000004">
      <c r="B366" s="1"/>
      <c r="C366" s="1"/>
      <c r="D366" s="1"/>
      <c r="E366" s="1"/>
      <c r="F366" s="1"/>
      <c r="G366" s="1"/>
      <c r="H366" s="1"/>
    </row>
    <row r="367" spans="2:8" x14ac:dyDescent="0.55000000000000004">
      <c r="B367" s="1"/>
      <c r="C367" s="1"/>
      <c r="D367" s="1"/>
      <c r="E367" s="1"/>
      <c r="F367" s="1"/>
      <c r="G367" s="1"/>
      <c r="H367" s="1"/>
    </row>
    <row r="368" spans="2:8" x14ac:dyDescent="0.55000000000000004">
      <c r="B368" s="1"/>
      <c r="C368" s="1"/>
      <c r="D368" s="1"/>
      <c r="E368" s="1"/>
      <c r="F368" s="1"/>
      <c r="G368" s="1"/>
      <c r="H368" s="1"/>
    </row>
    <row r="369" spans="2:8" x14ac:dyDescent="0.55000000000000004">
      <c r="B369" s="1"/>
      <c r="C369" s="1"/>
      <c r="D369" s="1"/>
      <c r="E369" s="1"/>
      <c r="F369" s="1"/>
      <c r="G369" s="1"/>
      <c r="H369" s="1"/>
    </row>
    <row r="370" spans="2:8" x14ac:dyDescent="0.55000000000000004">
      <c r="B370" s="1"/>
      <c r="C370" s="1"/>
      <c r="D370" s="1"/>
      <c r="E370" s="1"/>
      <c r="F370" s="1"/>
      <c r="G370" s="1"/>
      <c r="H370" s="1"/>
    </row>
    <row r="371" spans="2:8" x14ac:dyDescent="0.55000000000000004">
      <c r="B371" s="1"/>
      <c r="C371" s="1"/>
      <c r="D371" s="1"/>
      <c r="E371" s="1"/>
      <c r="F371" s="1"/>
      <c r="G371" s="1"/>
      <c r="H371" s="1"/>
    </row>
    <row r="372" spans="2:8" x14ac:dyDescent="0.55000000000000004">
      <c r="B372" s="1"/>
      <c r="C372" s="1"/>
      <c r="D372" s="1"/>
      <c r="E372" s="1"/>
      <c r="F372" s="1"/>
      <c r="G372" s="1"/>
      <c r="H372" s="1"/>
    </row>
    <row r="373" spans="2:8" x14ac:dyDescent="0.55000000000000004">
      <c r="B373" s="1"/>
      <c r="C373" s="1"/>
      <c r="D373" s="1"/>
      <c r="E373" s="1"/>
      <c r="F373" s="1"/>
      <c r="G373" s="1"/>
      <c r="H373" s="1"/>
    </row>
    <row r="374" spans="2:8" x14ac:dyDescent="0.55000000000000004">
      <c r="B374" s="1"/>
      <c r="C374" s="1"/>
      <c r="D374" s="1"/>
      <c r="E374" s="1"/>
      <c r="F374" s="1"/>
      <c r="G374" s="1"/>
      <c r="H374" s="1"/>
    </row>
    <row r="375" spans="2:8" x14ac:dyDescent="0.55000000000000004">
      <c r="B375" s="1"/>
      <c r="C375" s="1"/>
      <c r="D375" s="1"/>
      <c r="E375" s="1"/>
      <c r="F375" s="1"/>
      <c r="G375" s="1"/>
      <c r="H375" s="1"/>
    </row>
    <row r="376" spans="2:8" x14ac:dyDescent="0.55000000000000004">
      <c r="B376" s="1"/>
      <c r="C376" s="1"/>
      <c r="D376" s="1"/>
      <c r="E376" s="1"/>
      <c r="F376" s="1"/>
      <c r="G376" s="1"/>
      <c r="H376" s="1"/>
    </row>
    <row r="377" spans="2:8" x14ac:dyDescent="0.55000000000000004">
      <c r="B377" s="1"/>
      <c r="C377" s="1"/>
      <c r="D377" s="1"/>
      <c r="E377" s="1"/>
      <c r="F377" s="1"/>
      <c r="G377" s="1"/>
      <c r="H377" s="1"/>
    </row>
    <row r="378" spans="2:8" x14ac:dyDescent="0.55000000000000004">
      <c r="B378" s="1"/>
      <c r="C378" s="1"/>
      <c r="D378" s="1"/>
      <c r="E378" s="1"/>
      <c r="F378" s="1"/>
      <c r="G378" s="1"/>
      <c r="H378" s="1"/>
    </row>
    <row r="379" spans="2:8" x14ac:dyDescent="0.55000000000000004">
      <c r="B379" s="1"/>
      <c r="C379" s="1"/>
      <c r="D379" s="1"/>
      <c r="E379" s="1"/>
      <c r="F379" s="1"/>
      <c r="G379" s="1"/>
      <c r="H379" s="1"/>
    </row>
    <row r="380" spans="2:8" x14ac:dyDescent="0.55000000000000004">
      <c r="B380" s="1"/>
      <c r="C380" s="1"/>
      <c r="D380" s="1"/>
      <c r="E380" s="1"/>
      <c r="F380" s="1"/>
      <c r="G380" s="1"/>
      <c r="H380" s="1"/>
    </row>
    <row r="381" spans="2:8" x14ac:dyDescent="0.55000000000000004">
      <c r="B381" s="1"/>
      <c r="C381" s="1"/>
      <c r="D381" s="1"/>
      <c r="E381" s="1"/>
      <c r="F381" s="1"/>
      <c r="G381" s="1"/>
      <c r="H381" s="1"/>
    </row>
    <row r="382" spans="2:8" x14ac:dyDescent="0.55000000000000004">
      <c r="B382" s="1"/>
      <c r="C382" s="1"/>
      <c r="D382" s="1"/>
      <c r="E382" s="1"/>
      <c r="F382" s="1"/>
      <c r="G382" s="1"/>
      <c r="H382" s="1"/>
    </row>
    <row r="383" spans="2:8" x14ac:dyDescent="0.55000000000000004">
      <c r="B383" s="1"/>
      <c r="C383" s="1"/>
      <c r="D383" s="1"/>
      <c r="E383" s="1"/>
      <c r="F383" s="1"/>
      <c r="G383" s="1"/>
      <c r="H383" s="1"/>
    </row>
    <row r="384" spans="2:8" x14ac:dyDescent="0.55000000000000004">
      <c r="B384" s="1"/>
      <c r="C384" s="1"/>
      <c r="D384" s="1"/>
      <c r="E384" s="1"/>
      <c r="F384" s="1"/>
      <c r="G384" s="1"/>
      <c r="H384" s="1"/>
    </row>
    <row r="385" spans="2:8" x14ac:dyDescent="0.55000000000000004">
      <c r="B385" s="1"/>
      <c r="C385" s="1"/>
      <c r="D385" s="1"/>
      <c r="E385" s="1"/>
      <c r="F385" s="1"/>
      <c r="G385" s="1"/>
      <c r="H385" s="1"/>
    </row>
    <row r="386" spans="2:8" x14ac:dyDescent="0.55000000000000004">
      <c r="B386" s="1"/>
      <c r="C386" s="1"/>
      <c r="D386" s="1"/>
      <c r="E386" s="1"/>
      <c r="F386" s="1"/>
      <c r="G386" s="1"/>
      <c r="H386" s="1"/>
    </row>
    <row r="387" spans="2:8" x14ac:dyDescent="0.55000000000000004">
      <c r="B387" s="1"/>
      <c r="C387" s="1"/>
      <c r="D387" s="1"/>
      <c r="E387" s="1"/>
      <c r="F387" s="1"/>
      <c r="G387" s="1"/>
      <c r="H387" s="1"/>
    </row>
    <row r="388" spans="2:8" x14ac:dyDescent="0.55000000000000004">
      <c r="B388" s="1"/>
      <c r="C388" s="1"/>
      <c r="D388" s="1"/>
      <c r="E388" s="1"/>
      <c r="F388" s="1"/>
      <c r="G388" s="1"/>
      <c r="H388" s="1"/>
    </row>
    <row r="389" spans="2:8" x14ac:dyDescent="0.55000000000000004">
      <c r="B389" s="1"/>
      <c r="C389" s="1"/>
      <c r="D389" s="1"/>
      <c r="E389" s="1"/>
      <c r="F389" s="1"/>
      <c r="G389" s="1"/>
      <c r="H389" s="1"/>
    </row>
    <row r="390" spans="2:8" x14ac:dyDescent="0.55000000000000004">
      <c r="B390" s="1"/>
      <c r="C390" s="1"/>
      <c r="D390" s="1"/>
      <c r="E390" s="1"/>
      <c r="F390" s="1"/>
      <c r="G390" s="1"/>
      <c r="H390" s="1"/>
    </row>
    <row r="391" spans="2:8" x14ac:dyDescent="0.55000000000000004">
      <c r="B391" s="1"/>
      <c r="C391" s="1"/>
      <c r="D391" s="1"/>
      <c r="E391" s="1"/>
      <c r="F391" s="1"/>
      <c r="G391" s="1"/>
      <c r="H391" s="1"/>
    </row>
    <row r="392" spans="2:8" x14ac:dyDescent="0.55000000000000004">
      <c r="B392" s="1"/>
      <c r="C392" s="1"/>
      <c r="D392" s="1"/>
      <c r="E392" s="1"/>
      <c r="F392" s="1"/>
      <c r="G392" s="1"/>
      <c r="H392" s="1"/>
    </row>
    <row r="393" spans="2:8" x14ac:dyDescent="0.55000000000000004">
      <c r="B393" s="1"/>
      <c r="C393" s="1"/>
      <c r="D393" s="1"/>
      <c r="E393" s="1"/>
      <c r="F393" s="1"/>
      <c r="G393" s="1"/>
      <c r="H393" s="1"/>
    </row>
    <row r="394" spans="2:8" x14ac:dyDescent="0.55000000000000004">
      <c r="B394" s="1"/>
      <c r="C394" s="1"/>
      <c r="D394" s="1"/>
      <c r="E394" s="1"/>
      <c r="F394" s="1"/>
      <c r="G394" s="1"/>
      <c r="H394" s="1"/>
    </row>
    <row r="395" spans="2:8" x14ac:dyDescent="0.55000000000000004">
      <c r="B395" s="1"/>
      <c r="C395" s="1"/>
      <c r="D395" s="1"/>
      <c r="E395" s="1"/>
      <c r="F395" s="1"/>
      <c r="G395" s="1"/>
      <c r="H395" s="1"/>
    </row>
    <row r="396" spans="2:8" x14ac:dyDescent="0.55000000000000004">
      <c r="B396" s="1"/>
      <c r="C396" s="1"/>
      <c r="D396" s="1"/>
      <c r="E396" s="1"/>
      <c r="F396" s="1"/>
      <c r="G396" s="1"/>
      <c r="H396" s="1"/>
    </row>
    <row r="397" spans="2:8" x14ac:dyDescent="0.55000000000000004">
      <c r="B397" s="1"/>
      <c r="C397" s="1"/>
      <c r="D397" s="1"/>
      <c r="E397" s="1"/>
      <c r="F397" s="1"/>
      <c r="G397" s="1"/>
      <c r="H397" s="1"/>
    </row>
    <row r="398" spans="2:8" x14ac:dyDescent="0.55000000000000004">
      <c r="B398" s="1"/>
      <c r="C398" s="1"/>
      <c r="D398" s="1"/>
      <c r="E398" s="1"/>
      <c r="F398" s="1"/>
      <c r="G398" s="1"/>
      <c r="H398" s="1"/>
    </row>
    <row r="399" spans="2:8" x14ac:dyDescent="0.55000000000000004">
      <c r="B399" s="1"/>
      <c r="C399" s="1"/>
      <c r="D399" s="1"/>
      <c r="E399" s="1"/>
      <c r="F399" s="1"/>
      <c r="G399" s="1"/>
      <c r="H399" s="1"/>
    </row>
    <row r="400" spans="2:8" x14ac:dyDescent="0.55000000000000004">
      <c r="B400" s="1"/>
      <c r="C400" s="1"/>
      <c r="D400" s="1"/>
      <c r="E400" s="1"/>
      <c r="F400" s="1"/>
      <c r="G400" s="1"/>
      <c r="H400" s="1"/>
    </row>
    <row r="401" spans="2:8" x14ac:dyDescent="0.55000000000000004">
      <c r="B401" s="1"/>
      <c r="C401" s="1"/>
      <c r="D401" s="1"/>
      <c r="E401" s="1"/>
      <c r="F401" s="1"/>
      <c r="G401" s="1"/>
      <c r="H401" s="1"/>
    </row>
    <row r="402" spans="2:8" x14ac:dyDescent="0.55000000000000004">
      <c r="B402" s="1"/>
      <c r="C402" s="1"/>
      <c r="D402" s="1"/>
      <c r="E402" s="1"/>
      <c r="F402" s="1"/>
      <c r="G402" s="1"/>
      <c r="H402" s="1"/>
    </row>
    <row r="403" spans="2:8" x14ac:dyDescent="0.55000000000000004">
      <c r="B403" s="1"/>
      <c r="C403" s="1"/>
      <c r="D403" s="1"/>
      <c r="E403" s="1"/>
      <c r="F403" s="1"/>
      <c r="G403" s="1"/>
      <c r="H403" s="1"/>
    </row>
    <row r="404" spans="2:8" x14ac:dyDescent="0.55000000000000004">
      <c r="B404" s="1"/>
      <c r="C404" s="1"/>
      <c r="D404" s="1"/>
      <c r="E404" s="1"/>
      <c r="F404" s="1"/>
      <c r="G404" s="1"/>
      <c r="H404" s="1"/>
    </row>
    <row r="405" spans="2:8" x14ac:dyDescent="0.55000000000000004">
      <c r="B405" s="1"/>
      <c r="C405" s="1"/>
      <c r="D405" s="1"/>
      <c r="E405" s="1"/>
      <c r="F405" s="1"/>
      <c r="G405" s="1"/>
      <c r="H405" s="1"/>
    </row>
    <row r="406" spans="2:8" x14ac:dyDescent="0.55000000000000004">
      <c r="B406" s="1"/>
      <c r="C406" s="1"/>
      <c r="D406" s="1"/>
      <c r="E406" s="1"/>
      <c r="F406" s="1"/>
      <c r="G406" s="1"/>
      <c r="H406" s="1"/>
    </row>
    <row r="407" spans="2:8" x14ac:dyDescent="0.55000000000000004">
      <c r="B407" s="1"/>
      <c r="C407" s="1"/>
      <c r="D407" s="1"/>
      <c r="E407" s="1"/>
      <c r="F407" s="1"/>
      <c r="G407" s="1"/>
      <c r="H407" s="1"/>
    </row>
    <row r="408" spans="2:8" x14ac:dyDescent="0.55000000000000004">
      <c r="B408" s="1"/>
      <c r="C408" s="1"/>
      <c r="D408" s="1"/>
      <c r="E408" s="1"/>
      <c r="F408" s="1"/>
      <c r="G408" s="1"/>
      <c r="H408" s="1"/>
    </row>
    <row r="409" spans="2:8" x14ac:dyDescent="0.55000000000000004">
      <c r="B409" s="1"/>
      <c r="C409" s="1"/>
      <c r="D409" s="1"/>
      <c r="E409" s="1"/>
      <c r="F409" s="1"/>
      <c r="G409" s="1"/>
      <c r="H409" s="1"/>
    </row>
    <row r="410" spans="2:8" x14ac:dyDescent="0.55000000000000004">
      <c r="B410" s="1"/>
      <c r="C410" s="1"/>
      <c r="D410" s="1"/>
      <c r="E410" s="1"/>
      <c r="F410" s="1"/>
      <c r="G410" s="1"/>
      <c r="H410" s="1"/>
    </row>
    <row r="411" spans="2:8" x14ac:dyDescent="0.55000000000000004">
      <c r="B411" s="1"/>
      <c r="C411" s="1"/>
      <c r="D411" s="1"/>
      <c r="E411" s="1"/>
      <c r="F411" s="1"/>
      <c r="G411" s="1"/>
      <c r="H411" s="1"/>
    </row>
    <row r="412" spans="2:8" x14ac:dyDescent="0.55000000000000004">
      <c r="B412" s="1"/>
      <c r="C412" s="1"/>
      <c r="D412" s="1"/>
      <c r="E412" s="1"/>
      <c r="F412" s="1"/>
      <c r="G412" s="1"/>
      <c r="H412" s="1"/>
    </row>
    <row r="413" spans="2:8" x14ac:dyDescent="0.55000000000000004">
      <c r="B413" s="1"/>
      <c r="C413" s="1"/>
      <c r="D413" s="1"/>
      <c r="E413" s="1"/>
      <c r="F413" s="1"/>
      <c r="G413" s="1"/>
      <c r="H413" s="1"/>
    </row>
    <row r="414" spans="2:8" x14ac:dyDescent="0.55000000000000004">
      <c r="B414" s="1"/>
      <c r="C414" s="1"/>
      <c r="D414" s="1"/>
      <c r="E414" s="1"/>
      <c r="F414" s="1"/>
      <c r="G414" s="1"/>
      <c r="H414" s="1"/>
    </row>
    <row r="415" spans="2:8" x14ac:dyDescent="0.55000000000000004">
      <c r="B415" s="1"/>
      <c r="C415" s="1"/>
      <c r="D415" s="1"/>
      <c r="E415" s="1"/>
      <c r="F415" s="1"/>
      <c r="G415" s="1"/>
      <c r="H415" s="1"/>
    </row>
    <row r="416" spans="2:8" x14ac:dyDescent="0.55000000000000004">
      <c r="B416" s="1"/>
      <c r="C416" s="1"/>
      <c r="D416" s="1"/>
      <c r="E416" s="1"/>
      <c r="F416" s="1"/>
      <c r="G416" s="1"/>
      <c r="H416" s="1"/>
    </row>
    <row r="417" spans="2:8" x14ac:dyDescent="0.55000000000000004">
      <c r="B417" s="1"/>
      <c r="C417" s="1"/>
      <c r="D417" s="1"/>
      <c r="E417" s="1"/>
      <c r="F417" s="1"/>
      <c r="G417" s="1"/>
      <c r="H417" s="1"/>
    </row>
    <row r="418" spans="2:8" x14ac:dyDescent="0.55000000000000004">
      <c r="B418" s="1"/>
      <c r="C418" s="1"/>
      <c r="D418" s="1"/>
      <c r="E418" s="1"/>
      <c r="F418" s="1"/>
      <c r="G418" s="1"/>
      <c r="H418" s="1"/>
    </row>
    <row r="419" spans="2:8" x14ac:dyDescent="0.55000000000000004">
      <c r="B419" s="1"/>
      <c r="C419" s="1"/>
      <c r="D419" s="1"/>
      <c r="E419" s="1"/>
      <c r="F419" s="1"/>
      <c r="G419" s="1"/>
      <c r="H419" s="1"/>
    </row>
    <row r="420" spans="2:8" x14ac:dyDescent="0.55000000000000004">
      <c r="B420" s="1"/>
      <c r="C420" s="1"/>
      <c r="D420" s="1"/>
      <c r="E420" s="1"/>
      <c r="F420" s="1"/>
      <c r="G420" s="1"/>
      <c r="H420" s="1"/>
    </row>
    <row r="421" spans="2:8" x14ac:dyDescent="0.55000000000000004">
      <c r="B421" s="1"/>
      <c r="C421" s="1"/>
      <c r="D421" s="1"/>
      <c r="E421" s="1"/>
      <c r="F421" s="1"/>
      <c r="G421" s="1"/>
      <c r="H421" s="1"/>
    </row>
    <row r="422" spans="2:8" x14ac:dyDescent="0.55000000000000004">
      <c r="B422" s="1"/>
      <c r="C422" s="1"/>
      <c r="D422" s="1"/>
      <c r="E422" s="1"/>
      <c r="F422" s="1"/>
      <c r="G422" s="1"/>
      <c r="H422" s="1"/>
    </row>
    <row r="423" spans="2:8" x14ac:dyDescent="0.55000000000000004">
      <c r="B423" s="1"/>
      <c r="C423" s="1"/>
      <c r="D423" s="1"/>
      <c r="E423" s="1"/>
      <c r="F423" s="1"/>
      <c r="G423" s="1"/>
      <c r="H423" s="1"/>
    </row>
    <row r="424" spans="2:8" x14ac:dyDescent="0.55000000000000004">
      <c r="B424" s="1"/>
      <c r="C424" s="1"/>
      <c r="D424" s="1"/>
      <c r="E424" s="1"/>
      <c r="F424" s="1"/>
      <c r="G424" s="1"/>
      <c r="H424" s="1"/>
    </row>
    <row r="425" spans="2:8" x14ac:dyDescent="0.55000000000000004">
      <c r="B425" s="1"/>
      <c r="C425" s="1"/>
      <c r="D425" s="1"/>
      <c r="E425" s="1"/>
      <c r="F425" s="1"/>
      <c r="G425" s="1"/>
      <c r="H425" s="1"/>
    </row>
    <row r="426" spans="2:8" x14ac:dyDescent="0.55000000000000004">
      <c r="B426" s="1"/>
      <c r="C426" s="1"/>
      <c r="D426" s="1"/>
      <c r="E426" s="1"/>
      <c r="F426" s="1"/>
      <c r="G426" s="1"/>
      <c r="H426" s="1"/>
    </row>
    <row r="427" spans="2:8" x14ac:dyDescent="0.55000000000000004">
      <c r="B427" s="1"/>
      <c r="C427" s="1"/>
      <c r="D427" s="1"/>
      <c r="E427" s="1"/>
      <c r="F427" s="1"/>
      <c r="G427" s="1"/>
      <c r="H427" s="1"/>
    </row>
    <row r="428" spans="2:8" x14ac:dyDescent="0.55000000000000004">
      <c r="B428" s="1"/>
      <c r="C428" s="1"/>
      <c r="D428" s="1"/>
      <c r="E428" s="1"/>
      <c r="F428" s="1"/>
      <c r="G428" s="1"/>
      <c r="H428" s="1"/>
    </row>
    <row r="429" spans="2:8" x14ac:dyDescent="0.55000000000000004">
      <c r="B429" s="1"/>
      <c r="C429" s="1"/>
      <c r="D429" s="1"/>
      <c r="E429" s="1"/>
      <c r="F429" s="1"/>
      <c r="G429" s="1"/>
      <c r="H429" s="1"/>
    </row>
    <row r="430" spans="2:8" x14ac:dyDescent="0.55000000000000004">
      <c r="B430" s="1"/>
      <c r="C430" s="1"/>
      <c r="D430" s="1"/>
      <c r="E430" s="1"/>
      <c r="F430" s="1"/>
      <c r="G430" s="1"/>
      <c r="H430" s="1"/>
    </row>
    <row r="431" spans="2:8" x14ac:dyDescent="0.55000000000000004">
      <c r="B431" s="1"/>
      <c r="C431" s="1"/>
      <c r="D431" s="1"/>
      <c r="E431" s="1"/>
      <c r="F431" s="1"/>
      <c r="G431" s="1"/>
      <c r="H431" s="1"/>
    </row>
    <row r="432" spans="2:8" x14ac:dyDescent="0.55000000000000004">
      <c r="B432" s="1"/>
      <c r="C432" s="1"/>
      <c r="D432" s="1"/>
      <c r="E432" s="1"/>
      <c r="F432" s="1"/>
      <c r="G432" s="1"/>
      <c r="H432" s="1"/>
    </row>
    <row r="433" spans="2:8" x14ac:dyDescent="0.55000000000000004">
      <c r="B433" s="1"/>
      <c r="C433" s="1"/>
      <c r="D433" s="1"/>
      <c r="E433" s="1"/>
      <c r="F433" s="1"/>
      <c r="G433" s="1"/>
      <c r="H433" s="1"/>
    </row>
    <row r="434" spans="2:8" x14ac:dyDescent="0.55000000000000004">
      <c r="B434" s="1"/>
      <c r="C434" s="1"/>
      <c r="D434" s="1"/>
      <c r="E434" s="1"/>
      <c r="F434" s="1"/>
      <c r="G434" s="1"/>
      <c r="H434" s="1"/>
    </row>
    <row r="435" spans="2:8" x14ac:dyDescent="0.55000000000000004">
      <c r="B435" s="1"/>
      <c r="C435" s="1"/>
      <c r="D435" s="1"/>
      <c r="E435" s="1"/>
      <c r="F435" s="1"/>
      <c r="G435" s="1"/>
      <c r="H435" s="1"/>
    </row>
    <row r="436" spans="2:8" x14ac:dyDescent="0.55000000000000004">
      <c r="B436" s="1"/>
      <c r="C436" s="1"/>
      <c r="D436" s="1"/>
      <c r="E436" s="1"/>
      <c r="F436" s="1"/>
      <c r="G436" s="1"/>
      <c r="H436" s="1"/>
    </row>
    <row r="437" spans="2:8" x14ac:dyDescent="0.55000000000000004">
      <c r="B437" s="1"/>
      <c r="C437" s="1"/>
      <c r="D437" s="1"/>
      <c r="E437" s="1"/>
      <c r="F437" s="1"/>
      <c r="G437" s="1"/>
      <c r="H437" s="1"/>
    </row>
    <row r="438" spans="2:8" x14ac:dyDescent="0.55000000000000004">
      <c r="B438" s="1"/>
      <c r="C438" s="1"/>
      <c r="D438" s="1"/>
      <c r="E438" s="1"/>
      <c r="F438" s="1"/>
      <c r="G438" s="1"/>
      <c r="H438" s="1"/>
    </row>
    <row r="439" spans="2:8" x14ac:dyDescent="0.55000000000000004">
      <c r="B439" s="1"/>
      <c r="C439" s="1"/>
      <c r="D439" s="1"/>
      <c r="E439" s="1"/>
      <c r="F439" s="1"/>
      <c r="G439" s="1"/>
      <c r="H439" s="1"/>
    </row>
    <row r="440" spans="2:8" x14ac:dyDescent="0.55000000000000004">
      <c r="B440" s="1"/>
      <c r="C440" s="1"/>
      <c r="D440" s="1"/>
      <c r="E440" s="1"/>
      <c r="F440" s="1"/>
      <c r="G440" s="1"/>
      <c r="H440" s="1"/>
    </row>
    <row r="441" spans="2:8" x14ac:dyDescent="0.55000000000000004">
      <c r="B441" s="1"/>
      <c r="C441" s="1"/>
      <c r="D441" s="1"/>
      <c r="E441" s="1"/>
      <c r="F441" s="1"/>
      <c r="G441" s="1"/>
      <c r="H441" s="1"/>
    </row>
    <row r="442" spans="2:8" x14ac:dyDescent="0.55000000000000004">
      <c r="B442" s="1"/>
      <c r="C442" s="1"/>
      <c r="D442" s="1"/>
      <c r="E442" s="1"/>
      <c r="F442" s="1"/>
      <c r="G442" s="1"/>
      <c r="H442" s="1"/>
    </row>
    <row r="443" spans="2:8" x14ac:dyDescent="0.55000000000000004">
      <c r="B443" s="1"/>
      <c r="C443" s="1"/>
      <c r="D443" s="1"/>
      <c r="E443" s="1"/>
      <c r="F443" s="1"/>
      <c r="G443" s="1"/>
      <c r="H443" s="1"/>
    </row>
    <row r="444" spans="2:8" x14ac:dyDescent="0.55000000000000004">
      <c r="B444" s="1"/>
      <c r="C444" s="1"/>
      <c r="D444" s="1"/>
      <c r="E444" s="1"/>
      <c r="F444" s="1"/>
      <c r="G444" s="1"/>
      <c r="H444" s="1"/>
    </row>
    <row r="445" spans="2:8" x14ac:dyDescent="0.55000000000000004">
      <c r="B445" s="1"/>
      <c r="C445" s="1"/>
      <c r="D445" s="1"/>
      <c r="E445" s="1"/>
      <c r="F445" s="1"/>
      <c r="G445" s="1"/>
      <c r="H445" s="1"/>
    </row>
    <row r="446" spans="2:8" x14ac:dyDescent="0.55000000000000004">
      <c r="B446" s="1"/>
      <c r="C446" s="1"/>
      <c r="D446" s="1"/>
      <c r="E446" s="1"/>
      <c r="F446" s="1"/>
      <c r="G446" s="1"/>
      <c r="H446" s="1"/>
    </row>
    <row r="447" spans="2:8" x14ac:dyDescent="0.55000000000000004">
      <c r="B447" s="1"/>
      <c r="C447" s="1"/>
      <c r="D447" s="1"/>
      <c r="E447" s="1"/>
      <c r="F447" s="1"/>
      <c r="G447" s="1"/>
      <c r="H447" s="1"/>
    </row>
    <row r="448" spans="2:8" x14ac:dyDescent="0.55000000000000004">
      <c r="B448" s="1"/>
      <c r="C448" s="1"/>
      <c r="D448" s="1"/>
      <c r="E448" s="1"/>
      <c r="F448" s="1"/>
      <c r="G448" s="1"/>
      <c r="H448" s="1"/>
    </row>
    <row r="449" spans="2:8" x14ac:dyDescent="0.55000000000000004">
      <c r="B449" s="1"/>
      <c r="C449" s="1"/>
      <c r="D449" s="1"/>
      <c r="E449" s="1"/>
      <c r="F449" s="1"/>
      <c r="G449" s="1"/>
      <c r="H449" s="1"/>
    </row>
    <row r="450" spans="2:8" x14ac:dyDescent="0.55000000000000004">
      <c r="B450" s="1"/>
      <c r="C450" s="1"/>
      <c r="D450" s="1"/>
      <c r="E450" s="1"/>
      <c r="F450" s="1"/>
      <c r="G450" s="1"/>
      <c r="H450" s="1"/>
    </row>
    <row r="451" spans="2:8" x14ac:dyDescent="0.55000000000000004">
      <c r="B451" s="1"/>
      <c r="C451" s="1"/>
      <c r="D451" s="1"/>
      <c r="E451" s="1"/>
      <c r="F451" s="1"/>
      <c r="G451" s="1"/>
      <c r="H451" s="1"/>
    </row>
    <row r="452" spans="2:8" x14ac:dyDescent="0.55000000000000004">
      <c r="B452" s="1"/>
      <c r="C452" s="1"/>
      <c r="D452" s="1"/>
      <c r="E452" s="1"/>
      <c r="F452" s="1"/>
      <c r="G452" s="1"/>
      <c r="H452" s="1"/>
    </row>
    <row r="453" spans="2:8" x14ac:dyDescent="0.55000000000000004">
      <c r="B453" s="1"/>
      <c r="C453" s="1"/>
      <c r="D453" s="1"/>
      <c r="E453" s="1"/>
      <c r="F453" s="1"/>
      <c r="G453" s="1"/>
      <c r="H453" s="1"/>
    </row>
    <row r="454" spans="2:8" x14ac:dyDescent="0.55000000000000004">
      <c r="B454" s="1"/>
      <c r="C454" s="1"/>
      <c r="D454" s="1"/>
      <c r="E454" s="1"/>
      <c r="F454" s="1"/>
      <c r="G454" s="1"/>
      <c r="H454" s="1"/>
    </row>
    <row r="455" spans="2:8" x14ac:dyDescent="0.55000000000000004">
      <c r="B455" s="1"/>
      <c r="C455" s="1"/>
      <c r="D455" s="1"/>
      <c r="E455" s="1"/>
      <c r="F455" s="1"/>
      <c r="G455" s="1"/>
      <c r="H455" s="1"/>
    </row>
    <row r="456" spans="2:8" x14ac:dyDescent="0.55000000000000004">
      <c r="B456" s="1"/>
      <c r="C456" s="1"/>
      <c r="D456" s="1"/>
      <c r="E456" s="1"/>
      <c r="F456" s="1"/>
      <c r="G456" s="1"/>
      <c r="H456" s="1"/>
    </row>
    <row r="457" spans="2:8" x14ac:dyDescent="0.55000000000000004">
      <c r="B457" s="1"/>
      <c r="C457" s="1"/>
      <c r="D457" s="1"/>
      <c r="E457" s="1"/>
      <c r="F457" s="1"/>
      <c r="G457" s="1"/>
      <c r="H457" s="1"/>
    </row>
    <row r="458" spans="2:8" x14ac:dyDescent="0.55000000000000004">
      <c r="B458" s="1"/>
      <c r="C458" s="1"/>
      <c r="D458" s="1"/>
      <c r="E458" s="1"/>
      <c r="F458" s="1"/>
      <c r="G458" s="1"/>
      <c r="H458" s="1"/>
    </row>
    <row r="459" spans="2:8" x14ac:dyDescent="0.55000000000000004">
      <c r="B459" s="1"/>
      <c r="C459" s="1"/>
      <c r="D459" s="1"/>
      <c r="E459" s="1"/>
      <c r="F459" s="1"/>
      <c r="G459" s="1"/>
      <c r="H459" s="1"/>
    </row>
    <row r="460" spans="2:8" x14ac:dyDescent="0.55000000000000004">
      <c r="B460" s="1"/>
      <c r="C460" s="1"/>
      <c r="D460" s="1"/>
      <c r="E460" s="1"/>
      <c r="F460" s="1"/>
      <c r="G460" s="1"/>
      <c r="H460" s="1"/>
    </row>
    <row r="461" spans="2:8" x14ac:dyDescent="0.55000000000000004">
      <c r="B461" s="1"/>
      <c r="C461" s="1"/>
      <c r="D461" s="1"/>
      <c r="E461" s="1"/>
      <c r="F461" s="1"/>
      <c r="G461" s="1"/>
      <c r="H461" s="1"/>
    </row>
    <row r="462" spans="2:8" x14ac:dyDescent="0.55000000000000004">
      <c r="B462" s="1"/>
      <c r="C462" s="1"/>
      <c r="D462" s="1"/>
      <c r="E462" s="1"/>
      <c r="F462" s="1"/>
      <c r="G462" s="1"/>
      <c r="H462" s="1"/>
    </row>
    <row r="463" spans="2:8" x14ac:dyDescent="0.55000000000000004">
      <c r="B463" s="1"/>
      <c r="C463" s="1"/>
      <c r="D463" s="1"/>
      <c r="E463" s="1"/>
      <c r="F463" s="1"/>
      <c r="G463" s="1"/>
      <c r="H463" s="1"/>
    </row>
    <row r="464" spans="2:8" x14ac:dyDescent="0.55000000000000004">
      <c r="B464" s="1"/>
      <c r="C464" s="1"/>
      <c r="D464" s="1"/>
      <c r="E464" s="1"/>
      <c r="F464" s="1"/>
      <c r="G464" s="1"/>
      <c r="H464" s="1"/>
    </row>
    <row r="465" spans="2:8" x14ac:dyDescent="0.55000000000000004">
      <c r="B465" s="1"/>
      <c r="C465" s="1"/>
      <c r="D465" s="1"/>
      <c r="E465" s="1"/>
      <c r="F465" s="1"/>
      <c r="G465" s="1"/>
      <c r="H465" s="1"/>
    </row>
    <row r="466" spans="2:8" x14ac:dyDescent="0.55000000000000004">
      <c r="B466" s="1"/>
      <c r="C466" s="1"/>
      <c r="D466" s="1"/>
      <c r="E466" s="1"/>
      <c r="F466" s="1"/>
      <c r="G466" s="1"/>
      <c r="H466" s="1"/>
    </row>
    <row r="467" spans="2:8" x14ac:dyDescent="0.55000000000000004">
      <c r="B467" s="1"/>
      <c r="C467" s="1"/>
      <c r="D467" s="1"/>
      <c r="E467" s="1"/>
      <c r="F467" s="1"/>
      <c r="G467" s="1"/>
      <c r="H467" s="1"/>
    </row>
    <row r="468" spans="2:8" x14ac:dyDescent="0.55000000000000004">
      <c r="B468" s="1"/>
      <c r="C468" s="1"/>
      <c r="D468" s="1"/>
      <c r="E468" s="1"/>
      <c r="F468" s="1"/>
      <c r="G468" s="1"/>
      <c r="H468" s="1"/>
    </row>
    <row r="469" spans="2:8" x14ac:dyDescent="0.55000000000000004">
      <c r="B469" s="1"/>
      <c r="C469" s="1"/>
      <c r="D469" s="1"/>
      <c r="E469" s="1"/>
      <c r="F469" s="1"/>
      <c r="G469" s="1"/>
      <c r="H469" s="1"/>
    </row>
    <row r="470" spans="2:8" x14ac:dyDescent="0.55000000000000004">
      <c r="B470" s="1"/>
      <c r="C470" s="1"/>
      <c r="D470" s="1"/>
      <c r="E470" s="1"/>
      <c r="F470" s="1"/>
      <c r="G470" s="1"/>
      <c r="H470" s="1"/>
    </row>
    <row r="471" spans="2:8" x14ac:dyDescent="0.55000000000000004">
      <c r="B471" s="1"/>
      <c r="C471" s="1"/>
      <c r="D471" s="1"/>
      <c r="E471" s="1"/>
      <c r="F471" s="1"/>
      <c r="G471" s="1"/>
      <c r="H471" s="1"/>
    </row>
    <row r="472" spans="2:8" x14ac:dyDescent="0.55000000000000004">
      <c r="B472" s="1"/>
      <c r="C472" s="1"/>
      <c r="D472" s="1"/>
      <c r="E472" s="1"/>
      <c r="F472" s="1"/>
      <c r="G472" s="1"/>
      <c r="H472" s="1"/>
    </row>
    <row r="473" spans="2:8" x14ac:dyDescent="0.55000000000000004">
      <c r="B473" s="1"/>
      <c r="C473" s="1"/>
      <c r="D473" s="1"/>
      <c r="E473" s="1"/>
      <c r="F473" s="1"/>
      <c r="G473" s="1"/>
      <c r="H473" s="1"/>
    </row>
    <row r="474" spans="2:8" x14ac:dyDescent="0.55000000000000004">
      <c r="B474" s="1"/>
      <c r="C474" s="1"/>
      <c r="D474" s="1"/>
      <c r="E474" s="1"/>
      <c r="F474" s="1"/>
      <c r="G474" s="1"/>
      <c r="H474" s="1"/>
    </row>
    <row r="475" spans="2:8" x14ac:dyDescent="0.55000000000000004">
      <c r="B475" s="1"/>
      <c r="C475" s="1"/>
      <c r="D475" s="1"/>
      <c r="E475" s="1"/>
      <c r="F475" s="1"/>
      <c r="G475" s="1"/>
      <c r="H475" s="1"/>
    </row>
    <row r="476" spans="2:8" x14ac:dyDescent="0.55000000000000004">
      <c r="B476" s="1"/>
      <c r="C476" s="1"/>
      <c r="D476" s="1"/>
      <c r="E476" s="1"/>
      <c r="F476" s="1"/>
      <c r="G476" s="1"/>
      <c r="H476" s="1"/>
    </row>
    <row r="477" spans="2:8" x14ac:dyDescent="0.55000000000000004">
      <c r="B477" s="1"/>
      <c r="C477" s="1"/>
      <c r="D477" s="1"/>
      <c r="E477" s="1"/>
      <c r="F477" s="1"/>
      <c r="G477" s="1"/>
      <c r="H477" s="1"/>
    </row>
    <row r="478" spans="2:8" x14ac:dyDescent="0.55000000000000004">
      <c r="B478" s="1"/>
      <c r="C478" s="1"/>
      <c r="D478" s="1"/>
      <c r="E478" s="1"/>
      <c r="F478" s="1"/>
      <c r="G478" s="1"/>
      <c r="H478" s="1"/>
    </row>
    <row r="479" spans="2:8" x14ac:dyDescent="0.55000000000000004">
      <c r="B479" s="1"/>
      <c r="C479" s="1"/>
      <c r="D479" s="1"/>
      <c r="E479" s="1"/>
      <c r="F479" s="1"/>
      <c r="G479" s="1"/>
      <c r="H479" s="1"/>
    </row>
    <row r="480" spans="2:8" x14ac:dyDescent="0.55000000000000004">
      <c r="B480" s="1"/>
      <c r="C480" s="1"/>
      <c r="D480" s="1"/>
      <c r="E480" s="1"/>
      <c r="F480" s="1"/>
      <c r="G480" s="1"/>
      <c r="H480" s="1"/>
    </row>
    <row r="481" spans="2:8" x14ac:dyDescent="0.55000000000000004">
      <c r="B481" s="1"/>
      <c r="C481" s="1"/>
      <c r="D481" s="1"/>
      <c r="E481" s="1"/>
      <c r="F481" s="1"/>
      <c r="G481" s="1"/>
      <c r="H481" s="1"/>
    </row>
    <row r="482" spans="2:8" x14ac:dyDescent="0.55000000000000004">
      <c r="B482" s="1"/>
      <c r="C482" s="1"/>
      <c r="D482" s="1"/>
      <c r="E482" s="1"/>
      <c r="F482" s="1"/>
      <c r="G482" s="1"/>
      <c r="H482" s="1"/>
    </row>
    <row r="483" spans="2:8" x14ac:dyDescent="0.55000000000000004">
      <c r="B483" s="1"/>
      <c r="C483" s="1"/>
      <c r="D483" s="1"/>
      <c r="E483" s="1"/>
      <c r="F483" s="1"/>
      <c r="G483" s="1"/>
      <c r="H483" s="1"/>
    </row>
    <row r="484" spans="2:8" x14ac:dyDescent="0.55000000000000004">
      <c r="B484" s="1"/>
      <c r="C484" s="1"/>
      <c r="D484" s="1"/>
      <c r="E484" s="1"/>
      <c r="F484" s="1"/>
      <c r="G484" s="1"/>
      <c r="H484" s="1"/>
    </row>
    <row r="485" spans="2:8" x14ac:dyDescent="0.55000000000000004">
      <c r="B485" s="1"/>
      <c r="C485" s="1"/>
      <c r="D485" s="1"/>
      <c r="E485" s="1"/>
      <c r="F485" s="1"/>
      <c r="G485" s="1"/>
      <c r="H485" s="1"/>
    </row>
    <row r="486" spans="2:8" x14ac:dyDescent="0.55000000000000004">
      <c r="B486" s="1"/>
      <c r="C486" s="1"/>
      <c r="D486" s="1"/>
      <c r="E486" s="1"/>
      <c r="F486" s="1"/>
      <c r="G486" s="1"/>
      <c r="H486" s="1"/>
    </row>
    <row r="487" spans="2:8" x14ac:dyDescent="0.55000000000000004">
      <c r="B487" s="1"/>
      <c r="C487" s="1"/>
      <c r="D487" s="1"/>
      <c r="E487" s="1"/>
      <c r="F487" s="1"/>
      <c r="G487" s="1"/>
      <c r="H487" s="1"/>
    </row>
    <row r="488" spans="2:8" x14ac:dyDescent="0.55000000000000004">
      <c r="B488" s="1"/>
      <c r="C488" s="1"/>
      <c r="D488" s="1"/>
      <c r="E488" s="1"/>
      <c r="F488" s="1"/>
      <c r="G488" s="1"/>
      <c r="H488" s="1"/>
    </row>
    <row r="489" spans="2:8" x14ac:dyDescent="0.55000000000000004">
      <c r="B489" s="1"/>
      <c r="C489" s="1"/>
      <c r="D489" s="1"/>
      <c r="E489" s="1"/>
      <c r="F489" s="1"/>
      <c r="G489" s="1"/>
      <c r="H489" s="1"/>
    </row>
    <row r="490" spans="2:8" x14ac:dyDescent="0.55000000000000004">
      <c r="B490" s="1"/>
      <c r="C490" s="1"/>
      <c r="D490" s="1"/>
      <c r="E490" s="1"/>
      <c r="F490" s="1"/>
      <c r="G490" s="1"/>
      <c r="H490" s="1"/>
    </row>
    <row r="491" spans="2:8" x14ac:dyDescent="0.55000000000000004">
      <c r="B491" s="1"/>
      <c r="C491" s="1"/>
      <c r="D491" s="1"/>
      <c r="E491" s="1"/>
      <c r="F491" s="1"/>
      <c r="G491" s="1"/>
      <c r="H491" s="1"/>
    </row>
    <row r="492" spans="2:8" x14ac:dyDescent="0.55000000000000004">
      <c r="B492" s="1"/>
      <c r="C492" s="1"/>
      <c r="D492" s="1"/>
      <c r="E492" s="1"/>
      <c r="F492" s="1"/>
      <c r="G492" s="1"/>
      <c r="H492" s="1"/>
    </row>
    <row r="493" spans="2:8" x14ac:dyDescent="0.55000000000000004">
      <c r="B493" s="1"/>
      <c r="C493" s="1"/>
      <c r="D493" s="1"/>
      <c r="E493" s="1"/>
      <c r="F493" s="1"/>
      <c r="G493" s="1"/>
      <c r="H493" s="1"/>
    </row>
    <row r="494" spans="2:8" x14ac:dyDescent="0.55000000000000004">
      <c r="B494" s="1"/>
      <c r="C494" s="1"/>
      <c r="D494" s="1"/>
      <c r="E494" s="1"/>
      <c r="F494" s="1"/>
      <c r="G494" s="1"/>
      <c r="H494" s="1"/>
    </row>
    <row r="495" spans="2:8" x14ac:dyDescent="0.55000000000000004">
      <c r="B495" s="1"/>
      <c r="C495" s="1"/>
      <c r="D495" s="1"/>
      <c r="E495" s="1"/>
      <c r="F495" s="1"/>
      <c r="G495" s="1"/>
      <c r="H495" s="1"/>
    </row>
    <row r="496" spans="2:8" x14ac:dyDescent="0.55000000000000004">
      <c r="B496" s="1"/>
      <c r="C496" s="1"/>
      <c r="D496" s="1"/>
      <c r="E496" s="1"/>
      <c r="F496" s="1"/>
      <c r="G496" s="1"/>
      <c r="H496" s="1"/>
    </row>
    <row r="497" spans="2:8" x14ac:dyDescent="0.55000000000000004">
      <c r="B497" s="1"/>
      <c r="C497" s="1"/>
      <c r="D497" s="1"/>
      <c r="E497" s="1"/>
      <c r="F497" s="1"/>
      <c r="G497" s="1"/>
      <c r="H497" s="1"/>
    </row>
    <row r="498" spans="2:8" x14ac:dyDescent="0.55000000000000004">
      <c r="B498" s="1"/>
      <c r="C498" s="1"/>
      <c r="D498" s="1"/>
      <c r="E498" s="1"/>
      <c r="F498" s="1"/>
      <c r="G498" s="1"/>
      <c r="H498" s="1"/>
    </row>
    <row r="499" spans="2:8" x14ac:dyDescent="0.55000000000000004">
      <c r="B499" s="1"/>
      <c r="C499" s="1"/>
      <c r="D499" s="1"/>
      <c r="E499" s="1"/>
      <c r="F499" s="1"/>
      <c r="G499" s="1"/>
      <c r="H499" s="1"/>
    </row>
    <row r="500" spans="2:8" x14ac:dyDescent="0.55000000000000004">
      <c r="B500" s="1"/>
      <c r="C500" s="1"/>
      <c r="D500" s="1"/>
      <c r="E500" s="1"/>
      <c r="F500" s="1"/>
      <c r="G500" s="1"/>
      <c r="H500" s="1"/>
    </row>
    <row r="501" spans="2:8" x14ac:dyDescent="0.55000000000000004">
      <c r="B501" s="1"/>
      <c r="C501" s="1"/>
      <c r="D501" s="1"/>
      <c r="E501" s="1"/>
      <c r="F501" s="1"/>
      <c r="G501" s="1"/>
      <c r="H501" s="1"/>
    </row>
    <row r="502" spans="2:8" x14ac:dyDescent="0.55000000000000004">
      <c r="B502" s="1"/>
      <c r="C502" s="1"/>
      <c r="D502" s="1"/>
      <c r="E502" s="1"/>
      <c r="F502" s="1"/>
      <c r="G502" s="1"/>
      <c r="H502" s="1"/>
    </row>
    <row r="503" spans="2:8" x14ac:dyDescent="0.55000000000000004">
      <c r="B503" s="1"/>
      <c r="C503" s="1"/>
      <c r="D503" s="1"/>
      <c r="E503" s="1"/>
      <c r="F503" s="1"/>
      <c r="G503" s="1"/>
      <c r="H503" s="1"/>
    </row>
    <row r="504" spans="2:8" x14ac:dyDescent="0.55000000000000004">
      <c r="B504" s="1"/>
      <c r="C504" s="1"/>
      <c r="D504" s="1"/>
      <c r="E504" s="1"/>
      <c r="F504" s="1"/>
      <c r="G504" s="1"/>
      <c r="H504" s="1"/>
    </row>
    <row r="505" spans="2:8" x14ac:dyDescent="0.55000000000000004">
      <c r="B505" s="1"/>
      <c r="C505" s="1"/>
      <c r="D505" s="1"/>
      <c r="E505" s="1"/>
      <c r="F505" s="1"/>
      <c r="G505" s="1"/>
      <c r="H505" s="1"/>
    </row>
    <row r="506" spans="2:8" x14ac:dyDescent="0.55000000000000004">
      <c r="B506" s="1"/>
      <c r="C506" s="1"/>
      <c r="D506" s="1"/>
      <c r="E506" s="1"/>
      <c r="F506" s="1"/>
      <c r="G506" s="1"/>
      <c r="H506" s="1"/>
    </row>
    <row r="507" spans="2:8" x14ac:dyDescent="0.55000000000000004">
      <c r="B507" s="1"/>
      <c r="C507" s="1"/>
      <c r="D507" s="1"/>
      <c r="E507" s="1"/>
      <c r="F507" s="1"/>
      <c r="G507" s="1"/>
      <c r="H507" s="1"/>
    </row>
    <row r="508" spans="2:8" x14ac:dyDescent="0.55000000000000004">
      <c r="B508" s="1"/>
      <c r="C508" s="1"/>
      <c r="D508" s="1"/>
      <c r="E508" s="1"/>
      <c r="F508" s="1"/>
      <c r="G508" s="1"/>
      <c r="H508" s="1"/>
    </row>
    <row r="509" spans="2:8" x14ac:dyDescent="0.55000000000000004">
      <c r="B509" s="1"/>
      <c r="C509" s="1"/>
      <c r="D509" s="1"/>
      <c r="E509" s="1"/>
      <c r="F509" s="1"/>
      <c r="G509" s="1"/>
      <c r="H509" s="1"/>
    </row>
    <row r="510" spans="2:8" x14ac:dyDescent="0.55000000000000004">
      <c r="B510" s="1"/>
      <c r="C510" s="1"/>
      <c r="D510" s="1"/>
      <c r="E510" s="1"/>
      <c r="F510" s="1"/>
      <c r="G510" s="1"/>
      <c r="H510" s="1"/>
    </row>
    <row r="511" spans="2:8" x14ac:dyDescent="0.55000000000000004">
      <c r="B511" s="1"/>
      <c r="C511" s="1"/>
      <c r="D511" s="1"/>
      <c r="E511" s="1"/>
      <c r="F511" s="1"/>
      <c r="G511" s="1"/>
      <c r="H511" s="1"/>
    </row>
    <row r="512" spans="2:8" x14ac:dyDescent="0.55000000000000004">
      <c r="B512" s="1"/>
      <c r="C512" s="1"/>
      <c r="D512" s="1"/>
      <c r="E512" s="1"/>
      <c r="F512" s="1"/>
      <c r="G512" s="1"/>
      <c r="H512" s="1"/>
    </row>
    <row r="513" spans="2:8" x14ac:dyDescent="0.55000000000000004">
      <c r="B513" s="1"/>
      <c r="C513" s="1"/>
      <c r="D513" s="1"/>
      <c r="E513" s="1"/>
      <c r="F513" s="1"/>
      <c r="G513" s="1"/>
      <c r="H513" s="1"/>
    </row>
    <row r="514" spans="2:8" x14ac:dyDescent="0.55000000000000004">
      <c r="B514" s="1"/>
      <c r="C514" s="1"/>
      <c r="D514" s="1"/>
      <c r="E514" s="1"/>
      <c r="F514" s="1"/>
      <c r="G514" s="1"/>
      <c r="H514" s="1"/>
    </row>
    <row r="515" spans="2:8" x14ac:dyDescent="0.55000000000000004">
      <c r="B515" s="1"/>
      <c r="C515" s="1"/>
      <c r="D515" s="1"/>
      <c r="E515" s="1"/>
      <c r="F515" s="1"/>
      <c r="G515" s="1"/>
      <c r="H515" s="1"/>
    </row>
    <row r="516" spans="2:8" x14ac:dyDescent="0.55000000000000004">
      <c r="B516" s="1"/>
      <c r="C516" s="1"/>
      <c r="D516" s="1"/>
      <c r="E516" s="1"/>
      <c r="F516" s="1"/>
      <c r="G516" s="1"/>
      <c r="H516" s="1"/>
    </row>
    <row r="517" spans="2:8" x14ac:dyDescent="0.55000000000000004">
      <c r="B517" s="1"/>
      <c r="C517" s="1"/>
      <c r="D517" s="1"/>
      <c r="E517" s="1"/>
      <c r="F517" s="1"/>
      <c r="G517" s="1"/>
      <c r="H517" s="1"/>
    </row>
    <row r="518" spans="2:8" x14ac:dyDescent="0.55000000000000004">
      <c r="B518" s="1"/>
      <c r="C518" s="1"/>
      <c r="D518" s="1"/>
      <c r="E518" s="1"/>
      <c r="F518" s="1"/>
      <c r="G518" s="1"/>
      <c r="H518" s="1"/>
    </row>
    <row r="519" spans="2:8" x14ac:dyDescent="0.55000000000000004">
      <c r="B519" s="1"/>
      <c r="C519" s="1"/>
      <c r="D519" s="1"/>
      <c r="E519" s="1"/>
      <c r="F519" s="1"/>
      <c r="G519" s="1"/>
      <c r="H519" s="1"/>
    </row>
    <row r="520" spans="2:8" x14ac:dyDescent="0.55000000000000004">
      <c r="B520" s="1"/>
      <c r="C520" s="1"/>
      <c r="D520" s="1"/>
      <c r="E520" s="1"/>
      <c r="F520" s="1"/>
      <c r="G520" s="1"/>
      <c r="H520" s="1"/>
    </row>
    <row r="521" spans="2:8" x14ac:dyDescent="0.55000000000000004">
      <c r="B521" s="1"/>
      <c r="C521" s="1"/>
      <c r="D521" s="1"/>
      <c r="E521" s="1"/>
      <c r="F521" s="1"/>
      <c r="G521" s="1"/>
      <c r="H521" s="1"/>
    </row>
    <row r="522" spans="2:8" x14ac:dyDescent="0.55000000000000004">
      <c r="B522" s="1"/>
      <c r="C522" s="1"/>
      <c r="D522" s="1"/>
      <c r="E522" s="1"/>
      <c r="F522" s="1"/>
      <c r="G522" s="1"/>
      <c r="H522" s="1"/>
    </row>
    <row r="523" spans="2:8" x14ac:dyDescent="0.55000000000000004">
      <c r="B523" s="1"/>
      <c r="C523" s="1"/>
      <c r="D523" s="1"/>
      <c r="E523" s="1"/>
      <c r="F523" s="1"/>
      <c r="G523" s="1"/>
      <c r="H523" s="1"/>
    </row>
    <row r="524" spans="2:8" x14ac:dyDescent="0.55000000000000004">
      <c r="B524" s="1"/>
      <c r="C524" s="1"/>
      <c r="D524" s="1"/>
      <c r="E524" s="1"/>
      <c r="F524" s="1"/>
      <c r="G524" s="1"/>
      <c r="H524" s="1"/>
    </row>
    <row r="525" spans="2:8" x14ac:dyDescent="0.55000000000000004">
      <c r="B525" s="1"/>
      <c r="C525" s="1"/>
      <c r="D525" s="1"/>
      <c r="E525" s="1"/>
      <c r="F525" s="1"/>
      <c r="G525" s="1"/>
      <c r="H525" s="1"/>
    </row>
    <row r="526" spans="2:8" x14ac:dyDescent="0.55000000000000004">
      <c r="B526" s="1"/>
      <c r="C526" s="1"/>
      <c r="D526" s="1"/>
      <c r="E526" s="1"/>
      <c r="F526" s="1"/>
      <c r="G526" s="1"/>
      <c r="H526" s="1"/>
    </row>
    <row r="527" spans="2:8" x14ac:dyDescent="0.55000000000000004">
      <c r="B527" s="1"/>
      <c r="C527" s="1"/>
      <c r="D527" s="1"/>
      <c r="E527" s="1"/>
      <c r="F527" s="1"/>
      <c r="G527" s="1"/>
      <c r="H527" s="1"/>
    </row>
    <row r="528" spans="2:8" x14ac:dyDescent="0.55000000000000004">
      <c r="B528" s="1"/>
      <c r="C528" s="1"/>
      <c r="D528" s="1"/>
      <c r="E528" s="1"/>
      <c r="F528" s="1"/>
      <c r="G528" s="1"/>
      <c r="H528" s="1"/>
    </row>
    <row r="529" spans="2:8" x14ac:dyDescent="0.55000000000000004">
      <c r="B529" s="1"/>
      <c r="C529" s="1"/>
      <c r="D529" s="1"/>
      <c r="E529" s="1"/>
      <c r="F529" s="1"/>
      <c r="G529" s="1"/>
      <c r="H529" s="1"/>
    </row>
    <row r="530" spans="2:8" x14ac:dyDescent="0.55000000000000004">
      <c r="B530" s="1"/>
      <c r="C530" s="1"/>
      <c r="D530" s="1"/>
      <c r="E530" s="1"/>
      <c r="F530" s="1"/>
      <c r="G530" s="1"/>
      <c r="H530" s="1"/>
    </row>
    <row r="531" spans="2:8" x14ac:dyDescent="0.55000000000000004">
      <c r="B531" s="1"/>
      <c r="C531" s="1"/>
      <c r="D531" s="1"/>
      <c r="E531" s="1"/>
      <c r="F531" s="1"/>
      <c r="G531" s="1"/>
      <c r="H531" s="1"/>
    </row>
    <row r="532" spans="2:8" x14ac:dyDescent="0.55000000000000004">
      <c r="B532" s="1"/>
      <c r="C532" s="1"/>
      <c r="D532" s="1"/>
      <c r="E532" s="1"/>
      <c r="F532" s="1"/>
      <c r="G532" s="1"/>
      <c r="H532" s="1"/>
    </row>
    <row r="533" spans="2:8" x14ac:dyDescent="0.55000000000000004">
      <c r="B533" s="1"/>
      <c r="C533" s="1"/>
      <c r="D533" s="1"/>
      <c r="E533" s="1"/>
      <c r="F533" s="1"/>
      <c r="G533" s="1"/>
      <c r="H533" s="1"/>
    </row>
    <row r="534" spans="2:8" x14ac:dyDescent="0.55000000000000004">
      <c r="B534" s="1"/>
      <c r="C534" s="1"/>
      <c r="D534" s="1"/>
      <c r="E534" s="1"/>
      <c r="F534" s="1"/>
      <c r="G534" s="1"/>
      <c r="H534" s="1"/>
    </row>
    <row r="535" spans="2:8" x14ac:dyDescent="0.55000000000000004">
      <c r="B535" s="1"/>
      <c r="C535" s="1"/>
      <c r="D535" s="1"/>
      <c r="E535" s="1"/>
      <c r="F535" s="1"/>
      <c r="G535" s="1"/>
      <c r="H535" s="1"/>
    </row>
    <row r="536" spans="2:8" x14ac:dyDescent="0.55000000000000004">
      <c r="B536" s="1"/>
      <c r="C536" s="1"/>
      <c r="D536" s="1"/>
      <c r="E536" s="1"/>
      <c r="F536" s="1"/>
      <c r="G536" s="1"/>
      <c r="H536" s="1"/>
    </row>
    <row r="537" spans="2:8" x14ac:dyDescent="0.55000000000000004">
      <c r="B537" s="1"/>
      <c r="C537" s="1"/>
      <c r="D537" s="1"/>
      <c r="E537" s="1"/>
      <c r="F537" s="1"/>
      <c r="G537" s="1"/>
      <c r="H537" s="1"/>
    </row>
    <row r="538" spans="2:8" x14ac:dyDescent="0.55000000000000004">
      <c r="B538" s="1"/>
      <c r="C538" s="1"/>
      <c r="D538" s="1"/>
      <c r="E538" s="1"/>
      <c r="F538" s="1"/>
      <c r="G538" s="1"/>
      <c r="H538" s="1"/>
    </row>
    <row r="539" spans="2:8" x14ac:dyDescent="0.55000000000000004">
      <c r="B539" s="1"/>
      <c r="C539" s="1"/>
      <c r="D539" s="1"/>
      <c r="E539" s="1"/>
      <c r="F539" s="1"/>
      <c r="G539" s="1"/>
      <c r="H539" s="1"/>
    </row>
    <row r="540" spans="2:8" x14ac:dyDescent="0.55000000000000004">
      <c r="B540" s="1"/>
      <c r="C540" s="1"/>
      <c r="D540" s="1"/>
      <c r="E540" s="1"/>
      <c r="F540" s="1"/>
      <c r="G540" s="1"/>
      <c r="H540" s="1"/>
    </row>
    <row r="541" spans="2:8" x14ac:dyDescent="0.55000000000000004">
      <c r="B541" s="1"/>
      <c r="C541" s="1"/>
      <c r="D541" s="1"/>
      <c r="E541" s="1"/>
      <c r="F541" s="1"/>
      <c r="G541" s="1"/>
      <c r="H541" s="1"/>
    </row>
    <row r="542" spans="2:8" x14ac:dyDescent="0.55000000000000004">
      <c r="B542" s="1"/>
      <c r="C542" s="1"/>
      <c r="D542" s="1"/>
      <c r="E542" s="1"/>
      <c r="F542" s="1"/>
      <c r="G542" s="1"/>
      <c r="H542" s="1"/>
    </row>
    <row r="543" spans="2:8" x14ac:dyDescent="0.55000000000000004">
      <c r="B543" s="1"/>
      <c r="C543" s="1"/>
      <c r="D543" s="1"/>
      <c r="E543" s="1"/>
      <c r="F543" s="1"/>
      <c r="G543" s="1"/>
      <c r="H543" s="1"/>
    </row>
    <row r="544" spans="2:8" x14ac:dyDescent="0.55000000000000004">
      <c r="B544" s="1"/>
      <c r="C544" s="1"/>
      <c r="D544" s="1"/>
      <c r="E544" s="1"/>
      <c r="F544" s="1"/>
      <c r="G544" s="1"/>
      <c r="H544" s="1"/>
    </row>
    <row r="545" spans="2:8" x14ac:dyDescent="0.55000000000000004">
      <c r="B545" s="1"/>
      <c r="C545" s="1"/>
      <c r="D545" s="1"/>
      <c r="E545" s="1"/>
      <c r="F545" s="1"/>
      <c r="G545" s="1"/>
      <c r="H545" s="1"/>
    </row>
    <row r="546" spans="2:8" x14ac:dyDescent="0.55000000000000004">
      <c r="B546" s="1"/>
      <c r="C546" s="1"/>
      <c r="D546" s="1"/>
      <c r="E546" s="1"/>
      <c r="F546" s="1"/>
      <c r="G546" s="1"/>
      <c r="H546" s="1"/>
    </row>
    <row r="547" spans="2:8" x14ac:dyDescent="0.55000000000000004">
      <c r="B547" s="1"/>
      <c r="C547" s="1"/>
      <c r="D547" s="1"/>
      <c r="E547" s="1"/>
      <c r="F547" s="1"/>
      <c r="G547" s="1"/>
      <c r="H547" s="1"/>
    </row>
    <row r="548" spans="2:8" x14ac:dyDescent="0.55000000000000004">
      <c r="B548" s="1"/>
      <c r="C548" s="1"/>
      <c r="D548" s="1"/>
      <c r="E548" s="1"/>
      <c r="F548" s="1"/>
      <c r="G548" s="1"/>
      <c r="H548" s="1"/>
    </row>
    <row r="549" spans="2:8" x14ac:dyDescent="0.55000000000000004">
      <c r="B549" s="1"/>
      <c r="C549" s="1"/>
      <c r="D549" s="1"/>
      <c r="E549" s="1"/>
      <c r="F549" s="1"/>
      <c r="G549" s="1"/>
      <c r="H549" s="1"/>
    </row>
    <row r="550" spans="2:8" x14ac:dyDescent="0.55000000000000004">
      <c r="B550" s="1"/>
      <c r="C550" s="1"/>
      <c r="D550" s="1"/>
      <c r="E550" s="1"/>
      <c r="F550" s="1"/>
      <c r="G550" s="1"/>
      <c r="H550" s="1"/>
    </row>
    <row r="551" spans="2:8" x14ac:dyDescent="0.55000000000000004">
      <c r="B551" s="1"/>
      <c r="C551" s="1"/>
      <c r="D551" s="1"/>
      <c r="E551" s="1"/>
      <c r="F551" s="1"/>
      <c r="G551" s="1"/>
      <c r="H551" s="1"/>
    </row>
    <row r="552" spans="2:8" x14ac:dyDescent="0.55000000000000004">
      <c r="B552" s="1"/>
      <c r="C552" s="1"/>
      <c r="D552" s="1"/>
      <c r="E552" s="1"/>
      <c r="F552" s="1"/>
      <c r="G552" s="1"/>
      <c r="H552" s="1"/>
    </row>
    <row r="553" spans="2:8" x14ac:dyDescent="0.55000000000000004">
      <c r="B553" s="1"/>
      <c r="C553" s="1"/>
      <c r="D553" s="1"/>
      <c r="E553" s="1"/>
      <c r="F553" s="1"/>
      <c r="G553" s="1"/>
      <c r="H553" s="1"/>
    </row>
    <row r="554" spans="2:8" x14ac:dyDescent="0.55000000000000004">
      <c r="B554" s="1"/>
      <c r="C554" s="1"/>
      <c r="D554" s="1"/>
      <c r="E554" s="1"/>
      <c r="F554" s="1"/>
      <c r="G554" s="1"/>
      <c r="H554" s="1"/>
    </row>
    <row r="555" spans="2:8" x14ac:dyDescent="0.55000000000000004">
      <c r="B555" s="1"/>
      <c r="C555" s="1"/>
      <c r="D555" s="1"/>
      <c r="E555" s="1"/>
      <c r="F555" s="1"/>
      <c r="G555" s="1"/>
      <c r="H555" s="1"/>
    </row>
    <row r="556" spans="2:8" x14ac:dyDescent="0.55000000000000004">
      <c r="B556" s="1"/>
      <c r="C556" s="1"/>
      <c r="D556" s="1"/>
      <c r="E556" s="1"/>
      <c r="F556" s="1"/>
      <c r="G556" s="1"/>
      <c r="H556" s="1"/>
    </row>
    <row r="557" spans="2:8" x14ac:dyDescent="0.55000000000000004">
      <c r="B557" s="1"/>
      <c r="C557" s="1"/>
      <c r="D557" s="1"/>
      <c r="E557" s="1"/>
      <c r="F557" s="1"/>
      <c r="G557" s="1"/>
      <c r="H557" s="1"/>
    </row>
    <row r="558" spans="2:8" x14ac:dyDescent="0.55000000000000004">
      <c r="B558" s="1"/>
      <c r="C558" s="1"/>
      <c r="D558" s="1"/>
      <c r="E558" s="1"/>
      <c r="F558" s="1"/>
      <c r="G558" s="1"/>
      <c r="H558" s="1"/>
    </row>
    <row r="559" spans="2:8" x14ac:dyDescent="0.55000000000000004">
      <c r="B559" s="1"/>
      <c r="C559" s="1"/>
      <c r="D559" s="1"/>
      <c r="E559" s="1"/>
      <c r="F559" s="1"/>
      <c r="G559" s="1"/>
      <c r="H559" s="1"/>
    </row>
    <row r="560" spans="2:8" x14ac:dyDescent="0.55000000000000004">
      <c r="B560" s="1"/>
      <c r="C560" s="1"/>
      <c r="D560" s="1"/>
      <c r="E560" s="1"/>
      <c r="F560" s="1"/>
      <c r="G560" s="1"/>
      <c r="H560" s="1"/>
    </row>
    <row r="561" spans="2:8" x14ac:dyDescent="0.55000000000000004">
      <c r="B561" s="1"/>
      <c r="C561" s="1"/>
      <c r="D561" s="1"/>
      <c r="E561" s="1"/>
      <c r="F561" s="1"/>
      <c r="G561" s="1"/>
      <c r="H561" s="1"/>
    </row>
    <row r="562" spans="2:8" x14ac:dyDescent="0.55000000000000004">
      <c r="B562" s="1"/>
      <c r="C562" s="1"/>
      <c r="D562" s="1"/>
      <c r="E562" s="1"/>
      <c r="F562" s="1"/>
      <c r="G562" s="1"/>
      <c r="H562" s="1"/>
    </row>
    <row r="563" spans="2:8" x14ac:dyDescent="0.55000000000000004">
      <c r="B563" s="1"/>
      <c r="C563" s="1"/>
      <c r="D563" s="1"/>
      <c r="E563" s="1"/>
      <c r="F563" s="1"/>
      <c r="G563" s="1"/>
      <c r="H563" s="1"/>
    </row>
    <row r="564" spans="2:8" x14ac:dyDescent="0.55000000000000004">
      <c r="B564" s="1"/>
      <c r="C564" s="1"/>
      <c r="D564" s="1"/>
      <c r="E564" s="1"/>
      <c r="F564" s="1"/>
      <c r="G564" s="1"/>
      <c r="H564" s="1"/>
    </row>
    <row r="565" spans="2:8" x14ac:dyDescent="0.55000000000000004">
      <c r="B565" s="1"/>
      <c r="C565" s="1"/>
      <c r="D565" s="1"/>
      <c r="E565" s="1"/>
      <c r="F565" s="1"/>
      <c r="G565" s="1"/>
      <c r="H565" s="1"/>
    </row>
    <row r="566" spans="2:8" x14ac:dyDescent="0.55000000000000004">
      <c r="B566" s="1"/>
      <c r="C566" s="1"/>
      <c r="D566" s="1"/>
      <c r="E566" s="1"/>
      <c r="F566" s="1"/>
      <c r="G566" s="1"/>
      <c r="H566" s="1"/>
    </row>
    <row r="567" spans="2:8" x14ac:dyDescent="0.55000000000000004">
      <c r="B567" s="1"/>
      <c r="C567" s="1"/>
      <c r="D567" s="1"/>
      <c r="E567" s="1"/>
      <c r="F567" s="1"/>
      <c r="G567" s="1"/>
      <c r="H567" s="1"/>
    </row>
    <row r="568" spans="2:8" x14ac:dyDescent="0.55000000000000004">
      <c r="B568" s="1"/>
      <c r="C568" s="1"/>
      <c r="D568" s="1"/>
      <c r="E568" s="1"/>
      <c r="F568" s="1"/>
      <c r="G568" s="1"/>
      <c r="H568" s="1"/>
    </row>
    <row r="569" spans="2:8" x14ac:dyDescent="0.55000000000000004">
      <c r="B569" s="1"/>
      <c r="C569" s="1"/>
      <c r="D569" s="1"/>
      <c r="E569" s="1"/>
      <c r="F569" s="1"/>
      <c r="G569" s="1"/>
      <c r="H569" s="1"/>
    </row>
    <row r="570" spans="2:8" x14ac:dyDescent="0.55000000000000004">
      <c r="B570" s="1"/>
      <c r="C570" s="1"/>
      <c r="D570" s="1"/>
      <c r="E570" s="1"/>
      <c r="F570" s="1"/>
      <c r="G570" s="1"/>
      <c r="H570" s="1"/>
    </row>
    <row r="571" spans="2:8" x14ac:dyDescent="0.55000000000000004">
      <c r="B571" s="1"/>
      <c r="C571" s="1"/>
      <c r="D571" s="1"/>
      <c r="E571" s="1"/>
      <c r="F571" s="1"/>
      <c r="G571" s="1"/>
      <c r="H571" s="1"/>
    </row>
    <row r="572" spans="2:8" x14ac:dyDescent="0.55000000000000004">
      <c r="B572" s="1"/>
      <c r="C572" s="1"/>
      <c r="D572" s="1"/>
      <c r="E572" s="1"/>
      <c r="F572" s="1"/>
      <c r="G572" s="1"/>
      <c r="H572" s="1"/>
    </row>
    <row r="573" spans="2:8" x14ac:dyDescent="0.55000000000000004">
      <c r="B573" s="1"/>
      <c r="C573" s="1"/>
      <c r="D573" s="1"/>
      <c r="E573" s="1"/>
      <c r="F573" s="1"/>
      <c r="G573" s="1"/>
      <c r="H573" s="1"/>
    </row>
    <row r="574" spans="2:8" x14ac:dyDescent="0.55000000000000004">
      <c r="B574" s="1"/>
      <c r="C574" s="1"/>
      <c r="D574" s="1"/>
      <c r="E574" s="1"/>
      <c r="F574" s="1"/>
      <c r="G574" s="1"/>
      <c r="H574" s="1"/>
    </row>
    <row r="575" spans="2:8" x14ac:dyDescent="0.55000000000000004">
      <c r="B575" s="1"/>
      <c r="C575" s="1"/>
      <c r="D575" s="1"/>
      <c r="E575" s="1"/>
      <c r="F575" s="1"/>
      <c r="G575" s="1"/>
      <c r="H575" s="1"/>
    </row>
    <row r="576" spans="2:8" x14ac:dyDescent="0.55000000000000004">
      <c r="B576" s="1"/>
      <c r="C576" s="1"/>
      <c r="D576" s="1"/>
      <c r="E576" s="1"/>
      <c r="F576" s="1"/>
      <c r="G576" s="1"/>
      <c r="H576" s="1"/>
    </row>
    <row r="577" spans="2:8" x14ac:dyDescent="0.55000000000000004">
      <c r="B577" s="1"/>
      <c r="C577" s="1"/>
      <c r="D577" s="1"/>
      <c r="E577" s="1"/>
      <c r="F577" s="1"/>
      <c r="G577" s="1"/>
      <c r="H577" s="1"/>
    </row>
    <row r="578" spans="2:8" x14ac:dyDescent="0.55000000000000004">
      <c r="B578" s="1"/>
      <c r="C578" s="1"/>
      <c r="D578" s="1"/>
      <c r="E578" s="1"/>
      <c r="F578" s="1"/>
      <c r="G578" s="1"/>
      <c r="H578" s="1"/>
    </row>
    <row r="579" spans="2:8" x14ac:dyDescent="0.55000000000000004">
      <c r="B579" s="1"/>
      <c r="C579" s="1"/>
      <c r="D579" s="1"/>
      <c r="E579" s="1"/>
      <c r="F579" s="1"/>
      <c r="G579" s="1"/>
      <c r="H579" s="1"/>
    </row>
    <row r="580" spans="2:8" x14ac:dyDescent="0.55000000000000004">
      <c r="B580" s="1"/>
      <c r="C580" s="1"/>
      <c r="D580" s="1"/>
      <c r="E580" s="1"/>
      <c r="F580" s="1"/>
      <c r="G580" s="1"/>
      <c r="H580" s="1"/>
    </row>
    <row r="581" spans="2:8" x14ac:dyDescent="0.55000000000000004">
      <c r="B581" s="1"/>
      <c r="C581" s="1"/>
      <c r="D581" s="1"/>
      <c r="E581" s="1"/>
      <c r="F581" s="1"/>
      <c r="G581" s="1"/>
      <c r="H581" s="1"/>
    </row>
    <row r="582" spans="2:8" x14ac:dyDescent="0.55000000000000004">
      <c r="B582" s="1"/>
      <c r="C582" s="1"/>
      <c r="D582" s="1"/>
      <c r="E582" s="1"/>
      <c r="F582" s="1"/>
      <c r="G582" s="1"/>
      <c r="H582" s="1"/>
    </row>
    <row r="583" spans="2:8" x14ac:dyDescent="0.55000000000000004">
      <c r="B583" s="1"/>
      <c r="C583" s="1"/>
      <c r="D583" s="1"/>
      <c r="E583" s="1"/>
      <c r="F583" s="1"/>
      <c r="G583" s="1"/>
      <c r="H583" s="1"/>
    </row>
    <row r="584" spans="2:8" x14ac:dyDescent="0.55000000000000004">
      <c r="B584" s="1"/>
      <c r="C584" s="1"/>
      <c r="D584" s="1"/>
      <c r="E584" s="1"/>
      <c r="F584" s="1"/>
      <c r="G584" s="1"/>
      <c r="H584" s="1"/>
    </row>
    <row r="585" spans="2:8" x14ac:dyDescent="0.55000000000000004">
      <c r="B585" s="1"/>
      <c r="C585" s="1"/>
      <c r="D585" s="1"/>
      <c r="E585" s="1"/>
      <c r="F585" s="1"/>
      <c r="G585" s="1"/>
      <c r="H585" s="1"/>
    </row>
    <row r="586" spans="2:8" x14ac:dyDescent="0.55000000000000004">
      <c r="B586" s="1"/>
      <c r="C586" s="1"/>
      <c r="D586" s="1"/>
      <c r="E586" s="1"/>
      <c r="F586" s="1"/>
      <c r="G586" s="1"/>
      <c r="H586" s="1"/>
    </row>
    <row r="587" spans="2:8" x14ac:dyDescent="0.55000000000000004">
      <c r="B587" s="1"/>
      <c r="C587" s="1"/>
      <c r="D587" s="1"/>
      <c r="E587" s="1"/>
      <c r="F587" s="1"/>
      <c r="G587" s="1"/>
      <c r="H587" s="1"/>
    </row>
    <row r="588" spans="2:8" x14ac:dyDescent="0.55000000000000004">
      <c r="B588" s="1"/>
      <c r="C588" s="1"/>
      <c r="D588" s="1"/>
      <c r="E588" s="1"/>
      <c r="F588" s="1"/>
      <c r="G588" s="1"/>
      <c r="H588" s="1"/>
    </row>
    <row r="589" spans="2:8" x14ac:dyDescent="0.55000000000000004">
      <c r="B589" s="1"/>
      <c r="C589" s="1"/>
      <c r="D589" s="1"/>
      <c r="E589" s="1"/>
      <c r="F589" s="1"/>
      <c r="G589" s="1"/>
      <c r="H589" s="1"/>
    </row>
    <row r="590" spans="2:8" x14ac:dyDescent="0.55000000000000004">
      <c r="B590" s="1"/>
      <c r="C590" s="1"/>
      <c r="D590" s="1"/>
      <c r="E590" s="1"/>
      <c r="F590" s="1"/>
      <c r="G590" s="1"/>
      <c r="H590" s="1"/>
    </row>
    <row r="591" spans="2:8" x14ac:dyDescent="0.55000000000000004">
      <c r="B591" s="1"/>
      <c r="C591" s="1"/>
      <c r="D591" s="1"/>
      <c r="E591" s="1"/>
      <c r="F591" s="1"/>
      <c r="G591" s="1"/>
      <c r="H591" s="1"/>
    </row>
    <row r="592" spans="2:8" x14ac:dyDescent="0.55000000000000004">
      <c r="B592" s="1"/>
      <c r="C592" s="1"/>
      <c r="D592" s="1"/>
      <c r="E592" s="1"/>
      <c r="F592" s="1"/>
      <c r="G592" s="1"/>
      <c r="H592" s="1"/>
    </row>
    <row r="593" spans="2:8" x14ac:dyDescent="0.55000000000000004">
      <c r="B593" s="1"/>
      <c r="C593" s="1"/>
      <c r="D593" s="1"/>
      <c r="E593" s="1"/>
      <c r="F593" s="1"/>
      <c r="G593" s="1"/>
      <c r="H593" s="1"/>
    </row>
    <row r="594" spans="2:8" x14ac:dyDescent="0.55000000000000004">
      <c r="B594" s="1"/>
      <c r="C594" s="1"/>
      <c r="D594" s="1"/>
      <c r="E594" s="1"/>
      <c r="F594" s="1"/>
      <c r="G594" s="1"/>
      <c r="H594" s="1"/>
    </row>
    <row r="595" spans="2:8" x14ac:dyDescent="0.55000000000000004">
      <c r="B595" s="1"/>
      <c r="C595" s="1"/>
      <c r="D595" s="1"/>
      <c r="E595" s="1"/>
      <c r="F595" s="1"/>
      <c r="G595" s="1"/>
      <c r="H595" s="1"/>
    </row>
    <row r="596" spans="2:8" x14ac:dyDescent="0.55000000000000004">
      <c r="B596" s="1"/>
      <c r="C596" s="1"/>
      <c r="D596" s="1"/>
      <c r="E596" s="1"/>
      <c r="F596" s="1"/>
      <c r="G596" s="1"/>
      <c r="H596" s="1"/>
    </row>
    <row r="597" spans="2:8" x14ac:dyDescent="0.55000000000000004">
      <c r="B597" s="1"/>
      <c r="C597" s="1"/>
      <c r="D597" s="1"/>
      <c r="E597" s="1"/>
      <c r="F597" s="1"/>
      <c r="G597" s="1"/>
      <c r="H597" s="1"/>
    </row>
    <row r="598" spans="2:8" x14ac:dyDescent="0.55000000000000004">
      <c r="B598" s="1"/>
      <c r="C598" s="1"/>
      <c r="D598" s="1"/>
      <c r="E598" s="1"/>
      <c r="F598" s="1"/>
      <c r="G598" s="1"/>
      <c r="H598" s="1"/>
    </row>
    <row r="599" spans="2:8" x14ac:dyDescent="0.55000000000000004">
      <c r="B599" s="1"/>
      <c r="C599" s="1"/>
      <c r="D599" s="1"/>
      <c r="E599" s="1"/>
      <c r="F599" s="1"/>
      <c r="G599" s="1"/>
      <c r="H599" s="1"/>
    </row>
    <row r="600" spans="2:8" x14ac:dyDescent="0.55000000000000004">
      <c r="B600" s="1"/>
      <c r="C600" s="1"/>
      <c r="D600" s="1"/>
      <c r="E600" s="1"/>
      <c r="F600" s="1"/>
      <c r="G600" s="1"/>
      <c r="H600" s="1"/>
    </row>
    <row r="601" spans="2:8" x14ac:dyDescent="0.55000000000000004">
      <c r="B601" s="1"/>
      <c r="C601" s="1"/>
      <c r="D601" s="1"/>
      <c r="E601" s="1"/>
      <c r="F601" s="1"/>
      <c r="G601" s="1"/>
      <c r="H601" s="1"/>
    </row>
    <row r="602" spans="2:8" x14ac:dyDescent="0.55000000000000004">
      <c r="B602" s="1"/>
      <c r="C602" s="1"/>
      <c r="D602" s="1"/>
      <c r="E602" s="1"/>
      <c r="F602" s="1"/>
      <c r="G602" s="1"/>
      <c r="H602" s="1"/>
    </row>
    <row r="603" spans="2:8" x14ac:dyDescent="0.55000000000000004">
      <c r="B603" s="1"/>
      <c r="C603" s="1"/>
      <c r="D603" s="1"/>
      <c r="E603" s="1"/>
      <c r="F603" s="1"/>
      <c r="G603" s="1"/>
      <c r="H603" s="1"/>
    </row>
    <row r="604" spans="2:8" x14ac:dyDescent="0.55000000000000004">
      <c r="B604" s="1"/>
      <c r="C604" s="1"/>
      <c r="D604" s="1"/>
      <c r="E604" s="1"/>
      <c r="F604" s="1"/>
      <c r="G604" s="1"/>
      <c r="H604" s="1"/>
    </row>
    <row r="605" spans="2:8" x14ac:dyDescent="0.55000000000000004">
      <c r="B605" s="1"/>
      <c r="C605" s="1"/>
      <c r="D605" s="1"/>
      <c r="E605" s="1"/>
      <c r="F605" s="1"/>
      <c r="G605" s="1"/>
      <c r="H605" s="1"/>
    </row>
    <row r="606" spans="2:8" x14ac:dyDescent="0.55000000000000004">
      <c r="B606" s="1"/>
      <c r="C606" s="1"/>
      <c r="D606" s="1"/>
      <c r="E606" s="1"/>
      <c r="F606" s="1"/>
      <c r="G606" s="1"/>
      <c r="H606" s="1"/>
    </row>
    <row r="607" spans="2:8" x14ac:dyDescent="0.55000000000000004">
      <c r="B607" s="1"/>
      <c r="C607" s="1"/>
      <c r="D607" s="1"/>
      <c r="E607" s="1"/>
      <c r="F607" s="1"/>
      <c r="G607" s="1"/>
      <c r="H607" s="1"/>
    </row>
    <row r="608" spans="2:8" x14ac:dyDescent="0.55000000000000004">
      <c r="B608" s="1"/>
      <c r="C608" s="1"/>
      <c r="D608" s="1"/>
      <c r="E608" s="1"/>
      <c r="F608" s="1"/>
      <c r="G608" s="1"/>
      <c r="H608" s="1"/>
    </row>
    <row r="609" spans="2:8" x14ac:dyDescent="0.55000000000000004">
      <c r="B609" s="1"/>
      <c r="C609" s="1"/>
      <c r="D609" s="1"/>
      <c r="E609" s="1"/>
      <c r="F609" s="1"/>
      <c r="G609" s="1"/>
      <c r="H609" s="1"/>
    </row>
    <row r="610" spans="2:8" x14ac:dyDescent="0.55000000000000004">
      <c r="B610" s="1"/>
      <c r="C610" s="1"/>
      <c r="D610" s="1"/>
      <c r="E610" s="1"/>
      <c r="F610" s="1"/>
      <c r="G610" s="1"/>
      <c r="H610" s="1"/>
    </row>
    <row r="611" spans="2:8" x14ac:dyDescent="0.55000000000000004">
      <c r="B611" s="1"/>
      <c r="C611" s="1"/>
      <c r="D611" s="1"/>
      <c r="E611" s="1"/>
      <c r="F611" s="1"/>
      <c r="G611" s="1"/>
      <c r="H611" s="1"/>
    </row>
    <row r="612" spans="2:8" x14ac:dyDescent="0.55000000000000004">
      <c r="B612" s="1"/>
      <c r="C612" s="1"/>
      <c r="D612" s="1"/>
      <c r="E612" s="1"/>
      <c r="F612" s="1"/>
      <c r="G612" s="1"/>
      <c r="H612" s="1"/>
    </row>
    <row r="613" spans="2:8" x14ac:dyDescent="0.55000000000000004">
      <c r="B613" s="1"/>
      <c r="C613" s="1"/>
      <c r="D613" s="1"/>
      <c r="E613" s="1"/>
      <c r="F613" s="1"/>
      <c r="G613" s="1"/>
      <c r="H613" s="1"/>
    </row>
    <row r="614" spans="2:8" x14ac:dyDescent="0.55000000000000004">
      <c r="B614" s="1"/>
      <c r="C614" s="1"/>
      <c r="D614" s="1"/>
      <c r="E614" s="1"/>
      <c r="F614" s="1"/>
      <c r="G614" s="1"/>
      <c r="H614" s="1"/>
    </row>
    <row r="615" spans="2:8" x14ac:dyDescent="0.55000000000000004">
      <c r="B615" s="1"/>
      <c r="C615" s="1"/>
      <c r="D615" s="1"/>
      <c r="E615" s="1"/>
      <c r="F615" s="1"/>
      <c r="G615" s="1"/>
      <c r="H615" s="1"/>
    </row>
    <row r="616" spans="2:8" x14ac:dyDescent="0.55000000000000004">
      <c r="B616" s="1"/>
      <c r="C616" s="1"/>
      <c r="D616" s="1"/>
      <c r="E616" s="1"/>
      <c r="F616" s="1"/>
      <c r="G616" s="1"/>
      <c r="H616" s="1"/>
    </row>
    <row r="617" spans="2:8" x14ac:dyDescent="0.55000000000000004">
      <c r="B617" s="1"/>
      <c r="C617" s="1"/>
      <c r="D617" s="1"/>
      <c r="E617" s="1"/>
      <c r="F617" s="1"/>
      <c r="G617" s="1"/>
      <c r="H617" s="1"/>
    </row>
    <row r="618" spans="2:8" x14ac:dyDescent="0.55000000000000004">
      <c r="B618" s="1"/>
      <c r="C618" s="1"/>
      <c r="D618" s="1"/>
      <c r="E618" s="1"/>
      <c r="F618" s="1"/>
      <c r="G618" s="1"/>
      <c r="H618" s="1"/>
    </row>
    <row r="619" spans="2:8" x14ac:dyDescent="0.55000000000000004">
      <c r="B619" s="1"/>
      <c r="C619" s="1"/>
      <c r="D619" s="1"/>
      <c r="E619" s="1"/>
      <c r="F619" s="1"/>
      <c r="G619" s="1"/>
      <c r="H619" s="1"/>
    </row>
    <row r="620" spans="2:8" x14ac:dyDescent="0.55000000000000004">
      <c r="B620" s="1"/>
      <c r="C620" s="1"/>
      <c r="D620" s="1"/>
      <c r="E620" s="1"/>
      <c r="F620" s="1"/>
      <c r="G620" s="1"/>
      <c r="H620" s="1"/>
    </row>
    <row r="621" spans="2:8" x14ac:dyDescent="0.55000000000000004">
      <c r="B621" s="1"/>
      <c r="C621" s="1"/>
      <c r="D621" s="1"/>
      <c r="E621" s="1"/>
      <c r="F621" s="1"/>
      <c r="G621" s="1"/>
      <c r="H621" s="1"/>
    </row>
    <row r="622" spans="2:8" x14ac:dyDescent="0.55000000000000004">
      <c r="B622" s="1"/>
      <c r="C622" s="1"/>
      <c r="D622" s="1"/>
      <c r="E622" s="1"/>
      <c r="F622" s="1"/>
      <c r="G622" s="1"/>
      <c r="H622" s="1"/>
    </row>
    <row r="623" spans="2:8" x14ac:dyDescent="0.55000000000000004">
      <c r="B623" s="1"/>
      <c r="C623" s="1"/>
      <c r="D623" s="1"/>
      <c r="E623" s="1"/>
      <c r="F623" s="1"/>
      <c r="G623" s="1"/>
      <c r="H623" s="1"/>
    </row>
    <row r="624" spans="2:8" x14ac:dyDescent="0.55000000000000004">
      <c r="B624" s="1"/>
      <c r="C624" s="1"/>
      <c r="D624" s="1"/>
      <c r="E624" s="1"/>
      <c r="F624" s="1"/>
      <c r="G624" s="1"/>
      <c r="H624" s="1"/>
    </row>
    <row r="625" spans="2:8" x14ac:dyDescent="0.55000000000000004">
      <c r="B625" s="1"/>
      <c r="C625" s="1"/>
      <c r="D625" s="1"/>
      <c r="E625" s="1"/>
      <c r="F625" s="1"/>
      <c r="G625" s="1"/>
      <c r="H625" s="1"/>
    </row>
    <row r="626" spans="2:8" x14ac:dyDescent="0.55000000000000004">
      <c r="B626" s="1"/>
      <c r="C626" s="1"/>
      <c r="D626" s="1"/>
      <c r="E626" s="1"/>
      <c r="F626" s="1"/>
      <c r="G626" s="1"/>
      <c r="H626" s="1"/>
    </row>
    <row r="627" spans="2:8" x14ac:dyDescent="0.55000000000000004">
      <c r="B627" s="1"/>
      <c r="C627" s="1"/>
      <c r="D627" s="1"/>
      <c r="E627" s="1"/>
      <c r="F627" s="1"/>
      <c r="G627" s="1"/>
      <c r="H627" s="1"/>
    </row>
    <row r="628" spans="2:8" x14ac:dyDescent="0.55000000000000004">
      <c r="B628" s="1"/>
      <c r="C628" s="1"/>
      <c r="D628" s="1"/>
      <c r="E628" s="1"/>
      <c r="F628" s="1"/>
      <c r="G628" s="1"/>
      <c r="H628" s="1"/>
    </row>
    <row r="629" spans="2:8" x14ac:dyDescent="0.55000000000000004">
      <c r="B629" s="1"/>
      <c r="C629" s="1"/>
      <c r="D629" s="1"/>
      <c r="E629" s="1"/>
      <c r="F629" s="1"/>
      <c r="G629" s="1"/>
      <c r="H629" s="1"/>
    </row>
    <row r="630" spans="2:8" x14ac:dyDescent="0.55000000000000004">
      <c r="B630" s="1"/>
      <c r="C630" s="1"/>
      <c r="D630" s="1"/>
      <c r="E630" s="1"/>
      <c r="F630" s="1"/>
      <c r="G630" s="1"/>
      <c r="H630" s="1"/>
    </row>
    <row r="631" spans="2:8" x14ac:dyDescent="0.55000000000000004">
      <c r="B631" s="1"/>
      <c r="C631" s="1"/>
      <c r="D631" s="1"/>
      <c r="E631" s="1"/>
      <c r="F631" s="1"/>
      <c r="G631" s="1"/>
      <c r="H631" s="1"/>
    </row>
    <row r="632" spans="2:8" x14ac:dyDescent="0.55000000000000004">
      <c r="B632" s="1"/>
      <c r="C632" s="1"/>
      <c r="D632" s="1"/>
      <c r="E632" s="1"/>
      <c r="F632" s="1"/>
      <c r="G632" s="1"/>
      <c r="H632" s="1"/>
    </row>
    <row r="633" spans="2:8" x14ac:dyDescent="0.55000000000000004">
      <c r="B633" s="1"/>
      <c r="C633" s="1"/>
      <c r="D633" s="1"/>
      <c r="E633" s="1"/>
      <c r="F633" s="1"/>
      <c r="G633" s="1"/>
      <c r="H633" s="1"/>
    </row>
    <row r="634" spans="2:8" x14ac:dyDescent="0.55000000000000004">
      <c r="B634" s="1"/>
      <c r="C634" s="1"/>
      <c r="D634" s="1"/>
      <c r="E634" s="1"/>
      <c r="F634" s="1"/>
      <c r="G634" s="1"/>
      <c r="H634" s="1"/>
    </row>
    <row r="635" spans="2:8" x14ac:dyDescent="0.55000000000000004">
      <c r="B635" s="1"/>
      <c r="C635" s="1"/>
      <c r="D635" s="1"/>
      <c r="E635" s="1"/>
      <c r="F635" s="1"/>
      <c r="G635" s="1"/>
      <c r="H635" s="1"/>
    </row>
    <row r="636" spans="2:8" x14ac:dyDescent="0.55000000000000004">
      <c r="B636" s="1"/>
      <c r="C636" s="1"/>
      <c r="D636" s="1"/>
      <c r="E636" s="1"/>
      <c r="F636" s="1"/>
      <c r="G636" s="1"/>
      <c r="H636" s="1"/>
    </row>
    <row r="637" spans="2:8" x14ac:dyDescent="0.55000000000000004">
      <c r="B637" s="1"/>
      <c r="C637" s="1"/>
      <c r="D637" s="1"/>
      <c r="E637" s="1"/>
      <c r="F637" s="1"/>
      <c r="G637" s="1"/>
      <c r="H637" s="1"/>
    </row>
    <row r="638" spans="2:8" x14ac:dyDescent="0.55000000000000004">
      <c r="B638" s="1"/>
      <c r="C638" s="1"/>
      <c r="D638" s="1"/>
      <c r="E638" s="1"/>
      <c r="F638" s="1"/>
      <c r="G638" s="1"/>
      <c r="H638" s="1"/>
    </row>
    <row r="639" spans="2:8" x14ac:dyDescent="0.55000000000000004">
      <c r="B639" s="1"/>
      <c r="C639" s="1"/>
      <c r="D639" s="1"/>
      <c r="E639" s="1"/>
      <c r="F639" s="1"/>
      <c r="G639" s="1"/>
      <c r="H639" s="1"/>
    </row>
    <row r="640" spans="2:8" x14ac:dyDescent="0.55000000000000004">
      <c r="B640" s="1"/>
      <c r="C640" s="1"/>
      <c r="D640" s="1"/>
      <c r="E640" s="1"/>
      <c r="F640" s="1"/>
      <c r="G640" s="1"/>
      <c r="H640" s="1"/>
    </row>
    <row r="641" spans="2:8" x14ac:dyDescent="0.55000000000000004">
      <c r="B641" s="1"/>
      <c r="C641" s="1"/>
      <c r="D641" s="1"/>
      <c r="E641" s="1"/>
      <c r="F641" s="1"/>
      <c r="G641" s="1"/>
      <c r="H641" s="1"/>
    </row>
    <row r="642" spans="2:8" x14ac:dyDescent="0.55000000000000004">
      <c r="B642" s="1"/>
      <c r="C642" s="1"/>
      <c r="D642" s="1"/>
      <c r="E642" s="1"/>
      <c r="F642" s="1"/>
      <c r="G642" s="1"/>
      <c r="H642" s="1"/>
    </row>
    <row r="643" spans="2:8" x14ac:dyDescent="0.55000000000000004">
      <c r="B643" s="1"/>
      <c r="C643" s="1"/>
      <c r="D643" s="1"/>
      <c r="E643" s="1"/>
      <c r="F643" s="1"/>
      <c r="G643" s="1"/>
      <c r="H643" s="1"/>
    </row>
    <row r="644" spans="2:8" x14ac:dyDescent="0.55000000000000004">
      <c r="B644" s="1"/>
      <c r="C644" s="1"/>
      <c r="D644" s="1"/>
      <c r="E644" s="1"/>
      <c r="F644" s="1"/>
      <c r="G644" s="1"/>
      <c r="H644" s="1"/>
    </row>
    <row r="645" spans="2:8" x14ac:dyDescent="0.55000000000000004">
      <c r="B645" s="1"/>
      <c r="C645" s="1"/>
      <c r="D645" s="1"/>
      <c r="E645" s="1"/>
      <c r="F645" s="1"/>
      <c r="G645" s="1"/>
      <c r="H645" s="1"/>
    </row>
    <row r="646" spans="2:8" x14ac:dyDescent="0.55000000000000004">
      <c r="B646" s="1"/>
      <c r="C646" s="1"/>
      <c r="D646" s="1"/>
      <c r="E646" s="1"/>
      <c r="F646" s="1"/>
      <c r="G646" s="1"/>
      <c r="H646" s="1"/>
    </row>
    <row r="647" spans="2:8" x14ac:dyDescent="0.55000000000000004">
      <c r="B647" s="1"/>
      <c r="C647" s="1"/>
      <c r="D647" s="1"/>
      <c r="E647" s="1"/>
      <c r="F647" s="1"/>
      <c r="G647" s="1"/>
      <c r="H647" s="1"/>
    </row>
    <row r="648" spans="2:8" x14ac:dyDescent="0.55000000000000004">
      <c r="B648" s="1"/>
      <c r="C648" s="1"/>
      <c r="D648" s="1"/>
      <c r="E648" s="1"/>
      <c r="F648" s="1"/>
      <c r="G648" s="1"/>
      <c r="H648" s="1"/>
    </row>
    <row r="649" spans="2:8" x14ac:dyDescent="0.55000000000000004">
      <c r="B649" s="1"/>
      <c r="C649" s="1"/>
      <c r="D649" s="1"/>
      <c r="E649" s="1"/>
      <c r="F649" s="1"/>
      <c r="G649" s="1"/>
      <c r="H649" s="1"/>
    </row>
    <row r="650" spans="2:8" x14ac:dyDescent="0.55000000000000004">
      <c r="B650" s="1"/>
      <c r="C650" s="1"/>
      <c r="D650" s="1"/>
      <c r="E650" s="1"/>
      <c r="F650" s="1"/>
      <c r="G650" s="1"/>
      <c r="H650" s="1"/>
    </row>
    <row r="651" spans="2:8" x14ac:dyDescent="0.55000000000000004">
      <c r="B651" s="1"/>
      <c r="C651" s="1"/>
      <c r="D651" s="1"/>
      <c r="E651" s="1"/>
      <c r="F651" s="1"/>
      <c r="G651" s="1"/>
      <c r="H651" s="1"/>
    </row>
    <row r="652" spans="2:8" x14ac:dyDescent="0.55000000000000004">
      <c r="B652" s="1"/>
      <c r="C652" s="1"/>
      <c r="D652" s="1"/>
      <c r="E652" s="1"/>
      <c r="F652" s="1"/>
      <c r="G652" s="1"/>
      <c r="H652" s="1"/>
    </row>
    <row r="653" spans="2:8" x14ac:dyDescent="0.55000000000000004">
      <c r="B653" s="1"/>
      <c r="C653" s="1"/>
      <c r="D653" s="1"/>
      <c r="E653" s="1"/>
      <c r="F653" s="1"/>
      <c r="G653" s="1"/>
      <c r="H653" s="1"/>
    </row>
    <row r="654" spans="2:8" x14ac:dyDescent="0.55000000000000004">
      <c r="B654" s="1"/>
      <c r="C654" s="1"/>
      <c r="D654" s="1"/>
      <c r="E654" s="1"/>
      <c r="F654" s="1"/>
      <c r="G654" s="1"/>
      <c r="H654" s="1"/>
    </row>
    <row r="655" spans="2:8" x14ac:dyDescent="0.55000000000000004">
      <c r="B655" s="1"/>
      <c r="C655" s="1"/>
      <c r="D655" s="1"/>
      <c r="E655" s="1"/>
      <c r="F655" s="1"/>
      <c r="G655" s="1"/>
      <c r="H655" s="1"/>
    </row>
    <row r="656" spans="2:8" x14ac:dyDescent="0.55000000000000004">
      <c r="B656" s="1"/>
      <c r="C656" s="1"/>
      <c r="D656" s="1"/>
      <c r="E656" s="1"/>
      <c r="F656" s="1"/>
      <c r="G656" s="1"/>
      <c r="H656" s="1"/>
    </row>
    <row r="657" spans="2:8" x14ac:dyDescent="0.55000000000000004">
      <c r="B657" s="1"/>
      <c r="C657" s="1"/>
      <c r="D657" s="1"/>
      <c r="E657" s="1"/>
      <c r="F657" s="1"/>
      <c r="G657" s="1"/>
      <c r="H657" s="1"/>
    </row>
    <row r="658" spans="2:8" x14ac:dyDescent="0.55000000000000004">
      <c r="B658" s="1"/>
      <c r="C658" s="1"/>
      <c r="D658" s="1"/>
      <c r="E658" s="1"/>
      <c r="F658" s="1"/>
      <c r="G658" s="1"/>
      <c r="H658" s="1"/>
    </row>
    <row r="659" spans="2:8" x14ac:dyDescent="0.55000000000000004">
      <c r="B659" s="1"/>
      <c r="C659" s="1"/>
      <c r="D659" s="1"/>
      <c r="E659" s="1"/>
      <c r="F659" s="1"/>
      <c r="G659" s="1"/>
      <c r="H659" s="1"/>
    </row>
    <row r="660" spans="2:8" x14ac:dyDescent="0.55000000000000004">
      <c r="B660" s="1"/>
      <c r="C660" s="1"/>
      <c r="D660" s="1"/>
      <c r="E660" s="1"/>
      <c r="F660" s="1"/>
      <c r="G660" s="1"/>
      <c r="H660" s="1"/>
    </row>
    <row r="661" spans="2:8" x14ac:dyDescent="0.55000000000000004">
      <c r="B661" s="1"/>
      <c r="C661" s="1"/>
      <c r="D661" s="1"/>
      <c r="E661" s="1"/>
      <c r="F661" s="1"/>
      <c r="G661" s="1"/>
      <c r="H661" s="1"/>
    </row>
    <row r="662" spans="2:8" x14ac:dyDescent="0.55000000000000004">
      <c r="B662" s="1"/>
      <c r="C662" s="1"/>
      <c r="D662" s="1"/>
      <c r="E662" s="1"/>
      <c r="F662" s="1"/>
      <c r="G662" s="1"/>
      <c r="H662" s="1"/>
    </row>
    <row r="663" spans="2:8" x14ac:dyDescent="0.55000000000000004">
      <c r="B663" s="1"/>
      <c r="C663" s="1"/>
      <c r="D663" s="1"/>
      <c r="E663" s="1"/>
      <c r="F663" s="1"/>
      <c r="G663" s="1"/>
      <c r="H663" s="1"/>
    </row>
    <row r="664" spans="2:8" x14ac:dyDescent="0.55000000000000004">
      <c r="B664" s="1"/>
      <c r="C664" s="1"/>
      <c r="D664" s="1"/>
      <c r="E664" s="1"/>
      <c r="F664" s="1"/>
      <c r="G664" s="1"/>
      <c r="H664" s="1"/>
    </row>
    <row r="665" spans="2:8" x14ac:dyDescent="0.55000000000000004">
      <c r="B665" s="1"/>
      <c r="C665" s="1"/>
      <c r="D665" s="1"/>
      <c r="E665" s="1"/>
      <c r="F665" s="1"/>
      <c r="G665" s="1"/>
      <c r="H665" s="1"/>
    </row>
    <row r="666" spans="2:8" x14ac:dyDescent="0.55000000000000004">
      <c r="B666" s="1"/>
      <c r="C666" s="1"/>
      <c r="D666" s="1"/>
      <c r="E666" s="1"/>
      <c r="F666" s="1"/>
      <c r="G666" s="1"/>
      <c r="H666" s="1"/>
    </row>
    <row r="667" spans="2:8" x14ac:dyDescent="0.55000000000000004">
      <c r="B667" s="1"/>
      <c r="C667" s="1"/>
      <c r="D667" s="1"/>
      <c r="E667" s="1"/>
      <c r="F667" s="1"/>
      <c r="G667" s="1"/>
      <c r="H667" s="1"/>
    </row>
    <row r="668" spans="2:8" x14ac:dyDescent="0.55000000000000004">
      <c r="B668" s="1"/>
      <c r="C668" s="1"/>
      <c r="D668" s="1"/>
      <c r="E668" s="1"/>
      <c r="F668" s="1"/>
      <c r="G668" s="1"/>
      <c r="H668" s="1"/>
    </row>
    <row r="669" spans="2:8" x14ac:dyDescent="0.55000000000000004">
      <c r="B669" s="1"/>
      <c r="C669" s="1"/>
      <c r="D669" s="1"/>
      <c r="E669" s="1"/>
      <c r="F669" s="1"/>
      <c r="G669" s="1"/>
      <c r="H669" s="1"/>
    </row>
    <row r="670" spans="2:8" x14ac:dyDescent="0.55000000000000004">
      <c r="B670" s="1"/>
      <c r="C670" s="1"/>
      <c r="D670" s="1"/>
      <c r="E670" s="1"/>
      <c r="F670" s="1"/>
      <c r="G670" s="1"/>
      <c r="H670" s="1"/>
    </row>
    <row r="671" spans="2:8" x14ac:dyDescent="0.55000000000000004">
      <c r="B671" s="1"/>
      <c r="C671" s="1"/>
      <c r="D671" s="1"/>
      <c r="E671" s="1"/>
      <c r="F671" s="1"/>
      <c r="G671" s="1"/>
      <c r="H671" s="1"/>
    </row>
    <row r="672" spans="2:8" x14ac:dyDescent="0.55000000000000004">
      <c r="B672" s="1"/>
      <c r="C672" s="1"/>
      <c r="D672" s="1"/>
      <c r="E672" s="1"/>
      <c r="F672" s="1"/>
      <c r="G672" s="1"/>
      <c r="H672" s="1"/>
    </row>
    <row r="673" spans="2:8" x14ac:dyDescent="0.55000000000000004">
      <c r="B673" s="1"/>
      <c r="C673" s="1"/>
      <c r="D673" s="1"/>
      <c r="E673" s="1"/>
      <c r="F673" s="1"/>
      <c r="G673" s="1"/>
      <c r="H673" s="1"/>
    </row>
    <row r="674" spans="2:8" x14ac:dyDescent="0.55000000000000004">
      <c r="B674" s="1"/>
      <c r="C674" s="1"/>
      <c r="D674" s="1"/>
      <c r="E674" s="1"/>
      <c r="F674" s="1"/>
      <c r="G674" s="1"/>
      <c r="H674" s="1"/>
    </row>
    <row r="675" spans="2:8" x14ac:dyDescent="0.55000000000000004">
      <c r="B675" s="1"/>
      <c r="C675" s="1"/>
      <c r="D675" s="1"/>
      <c r="E675" s="1"/>
      <c r="F675" s="1"/>
      <c r="G675" s="1"/>
      <c r="H675" s="1"/>
    </row>
    <row r="676" spans="2:8" x14ac:dyDescent="0.55000000000000004">
      <c r="B676" s="1"/>
      <c r="C676" s="1"/>
      <c r="D676" s="1"/>
      <c r="E676" s="1"/>
      <c r="F676" s="1"/>
      <c r="G676" s="1"/>
      <c r="H676" s="1"/>
    </row>
    <row r="677" spans="2:8" x14ac:dyDescent="0.55000000000000004">
      <c r="B677" s="1"/>
      <c r="C677" s="1"/>
      <c r="D677" s="1"/>
      <c r="E677" s="1"/>
      <c r="F677" s="1"/>
      <c r="G677" s="1"/>
      <c r="H677" s="1"/>
    </row>
    <row r="678" spans="2:8" x14ac:dyDescent="0.55000000000000004">
      <c r="B678" s="1"/>
      <c r="C678" s="1"/>
      <c r="D678" s="1"/>
      <c r="E678" s="1"/>
      <c r="F678" s="1"/>
      <c r="G678" s="1"/>
      <c r="H678" s="1"/>
    </row>
    <row r="679" spans="2:8" x14ac:dyDescent="0.55000000000000004">
      <c r="B679" s="1"/>
      <c r="C679" s="1"/>
      <c r="D679" s="1"/>
      <c r="E679" s="1"/>
      <c r="F679" s="1"/>
      <c r="G679" s="1"/>
      <c r="H679" s="1"/>
    </row>
    <row r="680" spans="2:8" x14ac:dyDescent="0.55000000000000004">
      <c r="B680" s="1"/>
      <c r="C680" s="1"/>
      <c r="D680" s="1"/>
      <c r="E680" s="1"/>
      <c r="F680" s="1"/>
      <c r="G680" s="1"/>
      <c r="H680" s="1"/>
    </row>
    <row r="681" spans="2:8" x14ac:dyDescent="0.55000000000000004">
      <c r="B681" s="1"/>
      <c r="C681" s="1"/>
      <c r="D681" s="1"/>
      <c r="E681" s="1"/>
      <c r="F681" s="1"/>
      <c r="G681" s="1"/>
      <c r="H681" s="1"/>
    </row>
    <row r="682" spans="2:8" x14ac:dyDescent="0.55000000000000004">
      <c r="B682" s="1"/>
      <c r="C682" s="1"/>
      <c r="D682" s="1"/>
      <c r="E682" s="1"/>
      <c r="F682" s="1"/>
      <c r="G682" s="1"/>
      <c r="H682" s="1"/>
    </row>
    <row r="683" spans="2:8" x14ac:dyDescent="0.55000000000000004">
      <c r="B683" s="1"/>
      <c r="C683" s="1"/>
      <c r="D683" s="1"/>
      <c r="E683" s="1"/>
      <c r="F683" s="1"/>
      <c r="G683" s="1"/>
      <c r="H683" s="1"/>
    </row>
    <row r="684" spans="2:8" x14ac:dyDescent="0.55000000000000004">
      <c r="B684" s="1"/>
      <c r="C684" s="1"/>
      <c r="D684" s="1"/>
      <c r="E684" s="1"/>
      <c r="F684" s="1"/>
      <c r="G684" s="1"/>
      <c r="H684" s="1"/>
    </row>
    <row r="685" spans="2:8" x14ac:dyDescent="0.55000000000000004">
      <c r="B685" s="1"/>
      <c r="C685" s="1"/>
      <c r="D685" s="1"/>
      <c r="E685" s="1"/>
      <c r="F685" s="1"/>
      <c r="G685" s="1"/>
      <c r="H685" s="1"/>
    </row>
    <row r="686" spans="2:8" x14ac:dyDescent="0.55000000000000004">
      <c r="B686" s="1"/>
      <c r="C686" s="1"/>
      <c r="D686" s="1"/>
      <c r="E686" s="1"/>
      <c r="F686" s="1"/>
      <c r="G686" s="1"/>
      <c r="H686" s="1"/>
    </row>
    <row r="687" spans="2:8" x14ac:dyDescent="0.55000000000000004">
      <c r="B687" s="1"/>
      <c r="C687" s="1"/>
      <c r="D687" s="1"/>
      <c r="E687" s="1"/>
      <c r="F687" s="1"/>
      <c r="G687" s="1"/>
      <c r="H687" s="1"/>
    </row>
    <row r="688" spans="2:8" x14ac:dyDescent="0.55000000000000004">
      <c r="B688" s="1"/>
      <c r="C688" s="1"/>
      <c r="D688" s="1"/>
      <c r="E688" s="1"/>
      <c r="F688" s="1"/>
      <c r="G688" s="1"/>
      <c r="H688" s="1"/>
    </row>
    <row r="689" spans="2:8" x14ac:dyDescent="0.55000000000000004">
      <c r="B689" s="1"/>
      <c r="C689" s="1"/>
      <c r="D689" s="1"/>
      <c r="E689" s="1"/>
      <c r="F689" s="1"/>
      <c r="G689" s="1"/>
      <c r="H689" s="1"/>
    </row>
    <row r="690" spans="2:8" x14ac:dyDescent="0.55000000000000004">
      <c r="B690" s="1"/>
      <c r="C690" s="1"/>
      <c r="D690" s="1"/>
      <c r="E690" s="1"/>
      <c r="F690" s="1"/>
      <c r="G690" s="1"/>
      <c r="H690" s="1"/>
    </row>
    <row r="691" spans="2:8" x14ac:dyDescent="0.55000000000000004">
      <c r="B691" s="1"/>
      <c r="C691" s="1"/>
      <c r="D691" s="1"/>
      <c r="E691" s="1"/>
      <c r="F691" s="1"/>
      <c r="G691" s="1"/>
      <c r="H691" s="1"/>
    </row>
    <row r="692" spans="2:8" x14ac:dyDescent="0.55000000000000004">
      <c r="B692" s="1"/>
      <c r="C692" s="1"/>
      <c r="D692" s="1"/>
      <c r="E692" s="1"/>
      <c r="F692" s="1"/>
      <c r="G692" s="1"/>
      <c r="H692" s="1"/>
    </row>
    <row r="693" spans="2:8" x14ac:dyDescent="0.55000000000000004">
      <c r="B693" s="1"/>
      <c r="C693" s="1"/>
      <c r="D693" s="1"/>
      <c r="E693" s="1"/>
      <c r="F693" s="1"/>
      <c r="G693" s="1"/>
      <c r="H693" s="1"/>
    </row>
    <row r="694" spans="2:8" x14ac:dyDescent="0.55000000000000004">
      <c r="B694" s="1"/>
      <c r="C694" s="1"/>
      <c r="D694" s="1"/>
      <c r="E694" s="1"/>
      <c r="F694" s="1"/>
      <c r="G694" s="1"/>
      <c r="H694" s="1"/>
    </row>
    <row r="695" spans="2:8" x14ac:dyDescent="0.55000000000000004">
      <c r="B695" s="1"/>
      <c r="C695" s="1"/>
      <c r="D695" s="1"/>
      <c r="E695" s="1"/>
      <c r="F695" s="1"/>
      <c r="G695" s="1"/>
      <c r="H695" s="1"/>
    </row>
    <row r="696" spans="2:8" x14ac:dyDescent="0.55000000000000004">
      <c r="B696" s="1"/>
      <c r="C696" s="1"/>
      <c r="D696" s="1"/>
      <c r="E696" s="1"/>
      <c r="F696" s="1"/>
      <c r="G696" s="1"/>
      <c r="H696" s="1"/>
    </row>
    <row r="697" spans="2:8" x14ac:dyDescent="0.55000000000000004">
      <c r="B697" s="1"/>
      <c r="C697" s="1"/>
      <c r="D697" s="1"/>
      <c r="E697" s="1"/>
      <c r="F697" s="1"/>
      <c r="G697" s="1"/>
      <c r="H697" s="1"/>
    </row>
    <row r="698" spans="2:8" x14ac:dyDescent="0.55000000000000004">
      <c r="B698" s="1"/>
      <c r="C698" s="1"/>
      <c r="D698" s="1"/>
      <c r="E698" s="1"/>
      <c r="F698" s="1"/>
      <c r="G698" s="1"/>
      <c r="H698" s="1"/>
    </row>
    <row r="699" spans="2:8" x14ac:dyDescent="0.55000000000000004">
      <c r="B699" s="1"/>
      <c r="C699" s="1"/>
      <c r="D699" s="1"/>
      <c r="E699" s="1"/>
      <c r="F699" s="1"/>
      <c r="G699" s="1"/>
      <c r="H699" s="1"/>
    </row>
    <row r="700" spans="2:8" x14ac:dyDescent="0.55000000000000004">
      <c r="B700" s="1"/>
      <c r="C700" s="1"/>
      <c r="D700" s="1"/>
      <c r="E700" s="1"/>
      <c r="F700" s="1"/>
      <c r="G700" s="1"/>
      <c r="H700" s="1"/>
    </row>
    <row r="701" spans="2:8" x14ac:dyDescent="0.55000000000000004">
      <c r="B701" s="1"/>
      <c r="C701" s="1"/>
      <c r="D701" s="1"/>
      <c r="E701" s="1"/>
      <c r="F701" s="1"/>
      <c r="G701" s="1"/>
      <c r="H701" s="1"/>
    </row>
    <row r="702" spans="2:8" x14ac:dyDescent="0.55000000000000004">
      <c r="B702" s="1"/>
      <c r="C702" s="1"/>
      <c r="D702" s="1"/>
      <c r="E702" s="1"/>
      <c r="F702" s="1"/>
      <c r="G702" s="1"/>
      <c r="H702" s="1"/>
    </row>
    <row r="703" spans="2:8" x14ac:dyDescent="0.55000000000000004">
      <c r="B703" s="1"/>
      <c r="C703" s="1"/>
      <c r="D703" s="1"/>
      <c r="E703" s="1"/>
      <c r="F703" s="1"/>
      <c r="G703" s="1"/>
      <c r="H703" s="1"/>
    </row>
    <row r="704" spans="2:8" x14ac:dyDescent="0.55000000000000004">
      <c r="B704" s="1"/>
      <c r="C704" s="1"/>
      <c r="D704" s="1"/>
      <c r="E704" s="1"/>
      <c r="F704" s="1"/>
      <c r="G704" s="1"/>
      <c r="H704" s="1"/>
    </row>
    <row r="705" spans="2:8" x14ac:dyDescent="0.55000000000000004">
      <c r="B705" s="1"/>
      <c r="C705" s="1"/>
      <c r="D705" s="1"/>
      <c r="E705" s="1"/>
      <c r="F705" s="1"/>
      <c r="G705" s="1"/>
      <c r="H705" s="1"/>
    </row>
    <row r="706" spans="2:8" x14ac:dyDescent="0.55000000000000004">
      <c r="B706" s="1"/>
      <c r="C706" s="1"/>
      <c r="D706" s="1"/>
      <c r="E706" s="1"/>
      <c r="F706" s="1"/>
      <c r="G706" s="1"/>
      <c r="H706" s="1"/>
    </row>
    <row r="707" spans="2:8" x14ac:dyDescent="0.55000000000000004">
      <c r="B707" s="1"/>
      <c r="C707" s="1"/>
      <c r="D707" s="1"/>
      <c r="E707" s="1"/>
      <c r="F707" s="1"/>
      <c r="G707" s="1"/>
      <c r="H707" s="1"/>
    </row>
    <row r="708" spans="2:8" x14ac:dyDescent="0.55000000000000004">
      <c r="B708" s="1"/>
      <c r="C708" s="1"/>
      <c r="D708" s="1"/>
      <c r="E708" s="1"/>
      <c r="F708" s="1"/>
      <c r="G708" s="1"/>
      <c r="H708" s="1"/>
    </row>
    <row r="709" spans="2:8" x14ac:dyDescent="0.55000000000000004">
      <c r="B709" s="1"/>
      <c r="C709" s="1"/>
      <c r="D709" s="1"/>
      <c r="E709" s="1"/>
      <c r="F709" s="1"/>
      <c r="G709" s="1"/>
      <c r="H709" s="1"/>
    </row>
    <row r="710" spans="2:8" x14ac:dyDescent="0.55000000000000004">
      <c r="B710" s="1"/>
      <c r="C710" s="1"/>
      <c r="D710" s="1"/>
      <c r="E710" s="1"/>
      <c r="F710" s="1"/>
      <c r="G710" s="1"/>
      <c r="H710" s="1"/>
    </row>
    <row r="711" spans="2:8" x14ac:dyDescent="0.55000000000000004">
      <c r="B711" s="1"/>
      <c r="C711" s="1"/>
      <c r="D711" s="1"/>
      <c r="E711" s="1"/>
      <c r="F711" s="1"/>
      <c r="G711" s="1"/>
      <c r="H711" s="1"/>
    </row>
    <row r="712" spans="2:8" x14ac:dyDescent="0.55000000000000004">
      <c r="B712" s="1"/>
      <c r="C712" s="1"/>
      <c r="D712" s="1"/>
      <c r="E712" s="1"/>
      <c r="F712" s="1"/>
      <c r="G712" s="1"/>
      <c r="H712" s="1"/>
    </row>
    <row r="713" spans="2:8" x14ac:dyDescent="0.55000000000000004">
      <c r="B713" s="1"/>
      <c r="C713" s="1"/>
      <c r="D713" s="1"/>
      <c r="E713" s="1"/>
      <c r="F713" s="1"/>
      <c r="G713" s="1"/>
      <c r="H713" s="1"/>
    </row>
    <row r="714" spans="2:8" x14ac:dyDescent="0.55000000000000004">
      <c r="B714" s="1"/>
      <c r="C714" s="1"/>
      <c r="D714" s="1"/>
      <c r="E714" s="1"/>
      <c r="F714" s="1"/>
      <c r="G714" s="1"/>
      <c r="H714" s="1"/>
    </row>
    <row r="715" spans="2:8" x14ac:dyDescent="0.55000000000000004">
      <c r="B715" s="1"/>
      <c r="C715" s="1"/>
      <c r="D715" s="1"/>
      <c r="E715" s="1"/>
      <c r="F715" s="1"/>
      <c r="G715" s="1"/>
      <c r="H715" s="1"/>
    </row>
    <row r="716" spans="2:8" x14ac:dyDescent="0.55000000000000004">
      <c r="B716" s="1"/>
      <c r="C716" s="1"/>
      <c r="D716" s="1"/>
      <c r="E716" s="1"/>
      <c r="F716" s="1"/>
      <c r="G716" s="1"/>
      <c r="H716" s="1"/>
    </row>
    <row r="717" spans="2:8" x14ac:dyDescent="0.55000000000000004">
      <c r="B717" s="1"/>
      <c r="C717" s="1"/>
      <c r="D717" s="1"/>
      <c r="E717" s="1"/>
      <c r="F717" s="1"/>
      <c r="G717" s="1"/>
      <c r="H717" s="1"/>
    </row>
    <row r="718" spans="2:8" x14ac:dyDescent="0.55000000000000004">
      <c r="B718" s="1"/>
      <c r="C718" s="1"/>
      <c r="D718" s="1"/>
      <c r="E718" s="1"/>
      <c r="F718" s="1"/>
      <c r="G718" s="1"/>
      <c r="H718" s="1"/>
    </row>
    <row r="719" spans="2:8" x14ac:dyDescent="0.55000000000000004">
      <c r="B719" s="1"/>
      <c r="C719" s="1"/>
      <c r="D719" s="1"/>
      <c r="E719" s="1"/>
      <c r="F719" s="1"/>
      <c r="G719" s="1"/>
      <c r="H719" s="1"/>
    </row>
    <row r="720" spans="2:8" x14ac:dyDescent="0.55000000000000004">
      <c r="B720" s="1"/>
      <c r="C720" s="1"/>
      <c r="D720" s="1"/>
      <c r="E720" s="1"/>
      <c r="F720" s="1"/>
      <c r="G720" s="1"/>
      <c r="H720" s="1"/>
    </row>
    <row r="721" spans="2:8" x14ac:dyDescent="0.55000000000000004">
      <c r="B721" s="1"/>
      <c r="C721" s="1"/>
      <c r="D721" s="1"/>
      <c r="E721" s="1"/>
      <c r="F721" s="1"/>
      <c r="G721" s="1"/>
      <c r="H721" s="1"/>
    </row>
    <row r="722" spans="2:8" x14ac:dyDescent="0.55000000000000004">
      <c r="B722" s="1"/>
      <c r="C722" s="1"/>
      <c r="D722" s="1"/>
      <c r="E722" s="1"/>
      <c r="F722" s="1"/>
      <c r="G722" s="1"/>
      <c r="H722" s="1"/>
    </row>
    <row r="723" spans="2:8" x14ac:dyDescent="0.55000000000000004">
      <c r="B723" s="1"/>
      <c r="C723" s="1"/>
      <c r="D723" s="1"/>
      <c r="E723" s="1"/>
      <c r="F723" s="1"/>
      <c r="G723" s="1"/>
      <c r="H723" s="1"/>
    </row>
    <row r="724" spans="2:8" x14ac:dyDescent="0.55000000000000004">
      <c r="B724" s="1"/>
      <c r="C724" s="1"/>
      <c r="D724" s="1"/>
      <c r="E724" s="1"/>
      <c r="F724" s="1"/>
      <c r="G724" s="1"/>
      <c r="H724" s="1"/>
    </row>
    <row r="725" spans="2:8" x14ac:dyDescent="0.55000000000000004">
      <c r="B725" s="1"/>
      <c r="C725" s="1"/>
      <c r="D725" s="1"/>
      <c r="E725" s="1"/>
      <c r="F725" s="1"/>
      <c r="G725" s="1"/>
      <c r="H725" s="1"/>
    </row>
    <row r="726" spans="2:8" x14ac:dyDescent="0.55000000000000004">
      <c r="B726" s="1"/>
      <c r="C726" s="1"/>
      <c r="D726" s="1"/>
      <c r="E726" s="1"/>
      <c r="F726" s="1"/>
      <c r="G726" s="1"/>
      <c r="H726" s="1"/>
    </row>
    <row r="727" spans="2:8" x14ac:dyDescent="0.55000000000000004">
      <c r="B727" s="1"/>
      <c r="C727" s="1"/>
      <c r="D727" s="1"/>
      <c r="E727" s="1"/>
      <c r="F727" s="1"/>
      <c r="G727" s="1"/>
      <c r="H727" s="1"/>
    </row>
    <row r="728" spans="2:8" x14ac:dyDescent="0.55000000000000004">
      <c r="B728" s="1"/>
      <c r="C728" s="1"/>
      <c r="D728" s="1"/>
      <c r="E728" s="1"/>
      <c r="F728" s="1"/>
      <c r="G728" s="1"/>
      <c r="H728" s="1"/>
    </row>
    <row r="729" spans="2:8" x14ac:dyDescent="0.55000000000000004">
      <c r="B729" s="1"/>
      <c r="C729" s="1"/>
      <c r="D729" s="1"/>
      <c r="E729" s="1"/>
      <c r="F729" s="1"/>
      <c r="G729" s="1"/>
      <c r="H729" s="1"/>
    </row>
    <row r="730" spans="2:8" x14ac:dyDescent="0.55000000000000004">
      <c r="B730" s="1"/>
      <c r="C730" s="1"/>
      <c r="D730" s="1"/>
      <c r="E730" s="1"/>
      <c r="F730" s="1"/>
      <c r="G730" s="1"/>
      <c r="H730" s="1"/>
    </row>
    <row r="731" spans="2:8" x14ac:dyDescent="0.55000000000000004">
      <c r="B731" s="1"/>
      <c r="C731" s="1"/>
      <c r="D731" s="1"/>
      <c r="E731" s="1"/>
      <c r="F731" s="1"/>
      <c r="G731" s="1"/>
      <c r="H731" s="1"/>
    </row>
    <row r="732" spans="2:8" x14ac:dyDescent="0.55000000000000004">
      <c r="B732" s="1"/>
      <c r="C732" s="1"/>
      <c r="D732" s="1"/>
      <c r="E732" s="1"/>
      <c r="F732" s="1"/>
      <c r="G732" s="1"/>
      <c r="H732" s="1"/>
    </row>
    <row r="733" spans="2:8" x14ac:dyDescent="0.55000000000000004">
      <c r="B733" s="1"/>
      <c r="C733" s="1"/>
      <c r="D733" s="1"/>
      <c r="E733" s="1"/>
      <c r="F733" s="1"/>
      <c r="G733" s="1"/>
      <c r="H733" s="1"/>
    </row>
    <row r="734" spans="2:8" x14ac:dyDescent="0.55000000000000004">
      <c r="B734" s="1"/>
      <c r="C734" s="1"/>
      <c r="D734" s="1"/>
      <c r="E734" s="1"/>
      <c r="F734" s="1"/>
      <c r="G734" s="1"/>
      <c r="H734" s="1"/>
    </row>
    <row r="735" spans="2:8" x14ac:dyDescent="0.55000000000000004">
      <c r="B735" s="1"/>
      <c r="C735" s="1"/>
      <c r="D735" s="1"/>
      <c r="E735" s="1"/>
      <c r="F735" s="1"/>
      <c r="G735" s="1"/>
      <c r="H735" s="1"/>
    </row>
    <row r="736" spans="2:8" x14ac:dyDescent="0.55000000000000004">
      <c r="B736" s="1"/>
      <c r="C736" s="1"/>
      <c r="D736" s="1"/>
      <c r="E736" s="1"/>
      <c r="F736" s="1"/>
      <c r="G736" s="1"/>
      <c r="H736" s="1"/>
    </row>
    <row r="737" spans="2:8" x14ac:dyDescent="0.55000000000000004">
      <c r="B737" s="1"/>
      <c r="C737" s="1"/>
      <c r="D737" s="1"/>
      <c r="E737" s="1"/>
      <c r="F737" s="1"/>
      <c r="G737" s="1"/>
      <c r="H737" s="1"/>
    </row>
    <row r="738" spans="2:8" x14ac:dyDescent="0.55000000000000004">
      <c r="B738" s="1"/>
      <c r="C738" s="1"/>
      <c r="D738" s="1"/>
      <c r="E738" s="1"/>
      <c r="F738" s="1"/>
      <c r="G738" s="1"/>
      <c r="H738" s="1"/>
    </row>
    <row r="739" spans="2:8" x14ac:dyDescent="0.55000000000000004">
      <c r="B739" s="1"/>
      <c r="C739" s="1"/>
      <c r="D739" s="1"/>
      <c r="E739" s="1"/>
      <c r="F739" s="1"/>
      <c r="G739" s="1"/>
      <c r="H739" s="1"/>
    </row>
    <row r="740" spans="2:8" x14ac:dyDescent="0.55000000000000004">
      <c r="B740" s="1"/>
      <c r="C740" s="1"/>
      <c r="D740" s="1"/>
      <c r="E740" s="1"/>
      <c r="F740" s="1"/>
      <c r="G740" s="1"/>
      <c r="H740" s="1"/>
    </row>
    <row r="741" spans="2:8" x14ac:dyDescent="0.55000000000000004">
      <c r="B741" s="1"/>
      <c r="C741" s="1"/>
      <c r="D741" s="1"/>
      <c r="E741" s="1"/>
      <c r="F741" s="1"/>
      <c r="G741" s="1"/>
      <c r="H741" s="1"/>
    </row>
    <row r="742" spans="2:8" x14ac:dyDescent="0.55000000000000004">
      <c r="B742" s="1"/>
      <c r="C742" s="1"/>
      <c r="D742" s="1"/>
      <c r="E742" s="1"/>
      <c r="F742" s="1"/>
      <c r="G742" s="1"/>
      <c r="H742" s="1"/>
    </row>
    <row r="743" spans="2:8" x14ac:dyDescent="0.55000000000000004">
      <c r="B743" s="1"/>
      <c r="C743" s="1"/>
      <c r="D743" s="1"/>
      <c r="E743" s="1"/>
      <c r="F743" s="1"/>
      <c r="G743" s="1"/>
      <c r="H743" s="1"/>
    </row>
    <row r="744" spans="2:8" x14ac:dyDescent="0.55000000000000004">
      <c r="B744" s="1"/>
      <c r="C744" s="1"/>
      <c r="D744" s="1"/>
      <c r="E744" s="1"/>
      <c r="F744" s="1"/>
      <c r="G744" s="1"/>
      <c r="H744" s="1"/>
    </row>
    <row r="745" spans="2:8" x14ac:dyDescent="0.55000000000000004">
      <c r="B745" s="1"/>
      <c r="C745" s="1"/>
      <c r="D745" s="1"/>
      <c r="E745" s="1"/>
      <c r="F745" s="1"/>
      <c r="G745" s="1"/>
      <c r="H745" s="1"/>
    </row>
    <row r="746" spans="2:8" x14ac:dyDescent="0.55000000000000004">
      <c r="B746" s="1"/>
      <c r="C746" s="1"/>
      <c r="D746" s="1"/>
      <c r="E746" s="1"/>
      <c r="F746" s="1"/>
      <c r="G746" s="1"/>
      <c r="H746" s="1"/>
    </row>
    <row r="747" spans="2:8" x14ac:dyDescent="0.55000000000000004">
      <c r="B747" s="1"/>
      <c r="C747" s="1"/>
      <c r="D747" s="1"/>
      <c r="E747" s="1"/>
      <c r="F747" s="1"/>
      <c r="G747" s="1"/>
      <c r="H747" s="1"/>
    </row>
    <row r="748" spans="2:8" x14ac:dyDescent="0.55000000000000004">
      <c r="B748" s="1"/>
      <c r="C748" s="1"/>
      <c r="D748" s="1"/>
      <c r="E748" s="1"/>
      <c r="F748" s="1"/>
      <c r="G748" s="1"/>
      <c r="H748" s="1"/>
    </row>
    <row r="749" spans="2:8" x14ac:dyDescent="0.55000000000000004">
      <c r="B749" s="1"/>
      <c r="C749" s="1"/>
      <c r="D749" s="1"/>
      <c r="E749" s="1"/>
      <c r="F749" s="1"/>
      <c r="G749" s="1"/>
      <c r="H749" s="1"/>
    </row>
    <row r="750" spans="2:8" x14ac:dyDescent="0.55000000000000004">
      <c r="B750" s="1"/>
      <c r="C750" s="1"/>
      <c r="D750" s="1"/>
      <c r="E750" s="1"/>
      <c r="F750" s="1"/>
      <c r="G750" s="1"/>
      <c r="H750" s="1"/>
    </row>
    <row r="751" spans="2:8" x14ac:dyDescent="0.55000000000000004">
      <c r="B751" s="1"/>
      <c r="C751" s="1"/>
      <c r="D751" s="1"/>
      <c r="E751" s="1"/>
      <c r="F751" s="1"/>
      <c r="G751" s="1"/>
      <c r="H751" s="1"/>
    </row>
    <row r="752" spans="2:8" x14ac:dyDescent="0.55000000000000004">
      <c r="B752" s="1"/>
      <c r="C752" s="1"/>
      <c r="D752" s="1"/>
      <c r="E752" s="1"/>
      <c r="F752" s="1"/>
      <c r="G752" s="1"/>
      <c r="H752" s="1"/>
    </row>
    <row r="753" spans="2:8" x14ac:dyDescent="0.55000000000000004">
      <c r="B753" s="1"/>
      <c r="C753" s="1"/>
      <c r="D753" s="1"/>
      <c r="E753" s="1"/>
      <c r="F753" s="1"/>
      <c r="G753" s="1"/>
      <c r="H753" s="1"/>
    </row>
    <row r="754" spans="2:8" x14ac:dyDescent="0.55000000000000004">
      <c r="B754" s="1"/>
      <c r="C754" s="1"/>
      <c r="D754" s="1"/>
      <c r="E754" s="1"/>
      <c r="F754" s="1"/>
      <c r="G754" s="1"/>
      <c r="H754" s="1"/>
    </row>
    <row r="755" spans="2:8" x14ac:dyDescent="0.55000000000000004">
      <c r="B755" s="1"/>
      <c r="C755" s="1"/>
      <c r="D755" s="1"/>
      <c r="E755" s="1"/>
      <c r="F755" s="1"/>
      <c r="G755" s="1"/>
      <c r="H755" s="1"/>
    </row>
    <row r="756" spans="2:8" x14ac:dyDescent="0.55000000000000004">
      <c r="B756" s="1"/>
      <c r="C756" s="1"/>
      <c r="D756" s="1"/>
      <c r="E756" s="1"/>
      <c r="F756" s="1"/>
      <c r="G756" s="1"/>
      <c r="H756" s="1"/>
    </row>
    <row r="757" spans="2:8" x14ac:dyDescent="0.55000000000000004">
      <c r="B757" s="1"/>
      <c r="C757" s="1"/>
      <c r="D757" s="1"/>
      <c r="E757" s="1"/>
      <c r="F757" s="1"/>
      <c r="G757" s="1"/>
      <c r="H757" s="1"/>
    </row>
    <row r="758" spans="2:8" x14ac:dyDescent="0.55000000000000004">
      <c r="B758" s="1"/>
      <c r="C758" s="1"/>
      <c r="D758" s="1"/>
      <c r="E758" s="1"/>
      <c r="F758" s="1"/>
      <c r="G758" s="1"/>
      <c r="H758" s="1"/>
    </row>
    <row r="759" spans="2:8" x14ac:dyDescent="0.55000000000000004">
      <c r="B759" s="1"/>
      <c r="C759" s="1"/>
      <c r="D759" s="1"/>
      <c r="E759" s="1"/>
      <c r="F759" s="1"/>
      <c r="G759" s="1"/>
      <c r="H759" s="1"/>
    </row>
    <row r="760" spans="2:8" x14ac:dyDescent="0.55000000000000004">
      <c r="B760" s="1"/>
      <c r="C760" s="1"/>
      <c r="D760" s="1"/>
      <c r="E760" s="1"/>
      <c r="F760" s="1"/>
      <c r="G760" s="1"/>
      <c r="H760" s="1"/>
    </row>
    <row r="761" spans="2:8" x14ac:dyDescent="0.55000000000000004">
      <c r="B761" s="1"/>
      <c r="C761" s="1"/>
      <c r="D761" s="1"/>
      <c r="E761" s="1"/>
      <c r="F761" s="1"/>
      <c r="G761" s="1"/>
      <c r="H761" s="1"/>
    </row>
    <row r="762" spans="2:8" x14ac:dyDescent="0.55000000000000004">
      <c r="B762" s="1"/>
      <c r="C762" s="1"/>
      <c r="D762" s="1"/>
      <c r="E762" s="1"/>
      <c r="F762" s="1"/>
      <c r="G762" s="1"/>
      <c r="H762" s="1"/>
    </row>
    <row r="763" spans="2:8" x14ac:dyDescent="0.55000000000000004">
      <c r="B763" s="1"/>
      <c r="C763" s="1"/>
      <c r="D763" s="1"/>
      <c r="E763" s="1"/>
      <c r="F763" s="1"/>
      <c r="G763" s="1"/>
      <c r="H763" s="1"/>
    </row>
    <row r="764" spans="2:8" x14ac:dyDescent="0.55000000000000004">
      <c r="B764" s="1"/>
      <c r="C764" s="1"/>
      <c r="D764" s="1"/>
      <c r="E764" s="1"/>
      <c r="F764" s="1"/>
      <c r="G764" s="1"/>
      <c r="H764" s="1"/>
    </row>
    <row r="765" spans="2:8" x14ac:dyDescent="0.55000000000000004">
      <c r="B765" s="1"/>
      <c r="C765" s="1"/>
      <c r="D765" s="1"/>
      <c r="E765" s="1"/>
      <c r="F765" s="1"/>
      <c r="G765" s="1"/>
      <c r="H765" s="1"/>
    </row>
    <row r="766" spans="2:8" x14ac:dyDescent="0.55000000000000004">
      <c r="B766" s="1"/>
      <c r="C766" s="1"/>
      <c r="D766" s="1"/>
      <c r="E766" s="1"/>
      <c r="F766" s="1"/>
      <c r="G766" s="1"/>
      <c r="H766" s="1"/>
    </row>
    <row r="767" spans="2:8" x14ac:dyDescent="0.55000000000000004">
      <c r="B767" s="1"/>
      <c r="C767" s="1"/>
      <c r="D767" s="1"/>
      <c r="E767" s="1"/>
      <c r="F767" s="1"/>
      <c r="G767" s="1"/>
      <c r="H767" s="1"/>
    </row>
    <row r="768" spans="2:8" x14ac:dyDescent="0.55000000000000004">
      <c r="B768" s="1"/>
      <c r="C768" s="1"/>
      <c r="D768" s="1"/>
      <c r="E768" s="1"/>
      <c r="F768" s="1"/>
      <c r="G768" s="1"/>
      <c r="H768" s="1"/>
    </row>
    <row r="769" spans="2:8" x14ac:dyDescent="0.55000000000000004">
      <c r="B769" s="1"/>
      <c r="C769" s="1"/>
      <c r="D769" s="1"/>
      <c r="E769" s="1"/>
      <c r="F769" s="1"/>
      <c r="G769" s="1"/>
      <c r="H769" s="1"/>
    </row>
    <row r="770" spans="2:8" x14ac:dyDescent="0.55000000000000004">
      <c r="B770" s="1"/>
      <c r="C770" s="1"/>
      <c r="D770" s="1"/>
      <c r="E770" s="1"/>
      <c r="F770" s="1"/>
      <c r="G770" s="1"/>
      <c r="H770" s="1"/>
    </row>
    <row r="771" spans="2:8" x14ac:dyDescent="0.55000000000000004">
      <c r="B771" s="1"/>
      <c r="C771" s="1"/>
      <c r="D771" s="1"/>
      <c r="E771" s="1"/>
      <c r="F771" s="1"/>
      <c r="G771" s="1"/>
      <c r="H771" s="1"/>
    </row>
    <row r="772" spans="2:8" x14ac:dyDescent="0.55000000000000004">
      <c r="B772" s="1"/>
      <c r="C772" s="1"/>
      <c r="D772" s="1"/>
      <c r="E772" s="1"/>
      <c r="F772" s="1"/>
      <c r="G772" s="1"/>
      <c r="H772" s="1"/>
    </row>
    <row r="773" spans="2:8" x14ac:dyDescent="0.55000000000000004">
      <c r="B773" s="1"/>
      <c r="C773" s="1"/>
      <c r="D773" s="1"/>
      <c r="E773" s="1"/>
      <c r="F773" s="1"/>
      <c r="G773" s="1"/>
      <c r="H773" s="1"/>
    </row>
    <row r="774" spans="2:8" x14ac:dyDescent="0.55000000000000004">
      <c r="B774" s="1"/>
      <c r="C774" s="1"/>
      <c r="D774" s="1"/>
      <c r="E774" s="1"/>
      <c r="F774" s="1"/>
      <c r="G774" s="1"/>
      <c r="H774" s="1"/>
    </row>
    <row r="775" spans="2:8" x14ac:dyDescent="0.55000000000000004">
      <c r="B775" s="1"/>
      <c r="C775" s="1"/>
      <c r="D775" s="1"/>
      <c r="E775" s="1"/>
      <c r="F775" s="1"/>
      <c r="G775" s="1"/>
      <c r="H775" s="1"/>
    </row>
    <row r="776" spans="2:8" x14ac:dyDescent="0.55000000000000004">
      <c r="B776" s="1"/>
      <c r="C776" s="1"/>
      <c r="D776" s="1"/>
      <c r="E776" s="1"/>
      <c r="F776" s="1"/>
      <c r="G776" s="1"/>
      <c r="H776" s="1"/>
    </row>
    <row r="777" spans="2:8" x14ac:dyDescent="0.55000000000000004">
      <c r="B777" s="1"/>
      <c r="C777" s="1"/>
      <c r="D777" s="1"/>
      <c r="E777" s="1"/>
      <c r="F777" s="1"/>
      <c r="G777" s="1"/>
      <c r="H777" s="1"/>
    </row>
    <row r="778" spans="2:8" x14ac:dyDescent="0.55000000000000004">
      <c r="B778" s="1"/>
      <c r="C778" s="1"/>
      <c r="D778" s="1"/>
      <c r="E778" s="1"/>
      <c r="F778" s="1"/>
      <c r="G778" s="1"/>
      <c r="H778" s="1"/>
    </row>
    <row r="779" spans="2:8" x14ac:dyDescent="0.55000000000000004">
      <c r="B779" s="1"/>
      <c r="C779" s="1"/>
      <c r="D779" s="1"/>
      <c r="E779" s="1"/>
      <c r="F779" s="1"/>
      <c r="G779" s="1"/>
      <c r="H779" s="1"/>
    </row>
    <row r="780" spans="2:8" x14ac:dyDescent="0.55000000000000004">
      <c r="B780" s="1"/>
      <c r="C780" s="1"/>
      <c r="D780" s="1"/>
      <c r="E780" s="1"/>
      <c r="F780" s="1"/>
      <c r="G780" s="1"/>
      <c r="H780" s="1"/>
    </row>
    <row r="781" spans="2:8" x14ac:dyDescent="0.55000000000000004">
      <c r="B781" s="1"/>
      <c r="C781" s="1"/>
      <c r="D781" s="1"/>
      <c r="E781" s="1"/>
      <c r="F781" s="1"/>
      <c r="G781" s="1"/>
      <c r="H781" s="1"/>
    </row>
    <row r="782" spans="2:8" x14ac:dyDescent="0.55000000000000004">
      <c r="B782" s="1"/>
      <c r="C782" s="1"/>
      <c r="D782" s="1"/>
      <c r="E782" s="1"/>
      <c r="F782" s="1"/>
      <c r="G782" s="1"/>
      <c r="H782" s="1"/>
    </row>
    <row r="783" spans="2:8" x14ac:dyDescent="0.55000000000000004">
      <c r="B783" s="1"/>
      <c r="C783" s="1"/>
      <c r="D783" s="1"/>
      <c r="E783" s="1"/>
      <c r="F783" s="1"/>
      <c r="G783" s="1"/>
      <c r="H783" s="1"/>
    </row>
    <row r="784" spans="2:8" x14ac:dyDescent="0.55000000000000004">
      <c r="B784" s="1"/>
      <c r="C784" s="1"/>
      <c r="D784" s="1"/>
      <c r="E784" s="1"/>
      <c r="F784" s="1"/>
      <c r="G784" s="1"/>
      <c r="H784" s="1"/>
    </row>
    <row r="785" spans="2:8" x14ac:dyDescent="0.55000000000000004">
      <c r="B785" s="1"/>
      <c r="C785" s="1"/>
      <c r="D785" s="1"/>
      <c r="E785" s="1"/>
      <c r="F785" s="1"/>
      <c r="G785" s="1"/>
      <c r="H785" s="1"/>
    </row>
    <row r="786" spans="2:8" x14ac:dyDescent="0.55000000000000004">
      <c r="B786" s="1"/>
      <c r="C786" s="1"/>
      <c r="D786" s="1"/>
      <c r="E786" s="1"/>
      <c r="F786" s="1"/>
      <c r="G786" s="1"/>
      <c r="H786" s="1"/>
    </row>
    <row r="787" spans="2:8" x14ac:dyDescent="0.55000000000000004">
      <c r="B787" s="1"/>
      <c r="C787" s="1"/>
      <c r="D787" s="1"/>
      <c r="E787" s="1"/>
      <c r="F787" s="1"/>
      <c r="G787" s="1"/>
      <c r="H787" s="1"/>
    </row>
    <row r="788" spans="2:8" x14ac:dyDescent="0.55000000000000004">
      <c r="B788" s="1"/>
      <c r="C788" s="1"/>
      <c r="D788" s="1"/>
      <c r="E788" s="1"/>
      <c r="F788" s="1"/>
      <c r="G788" s="1"/>
      <c r="H788" s="1"/>
    </row>
    <row r="789" spans="2:8" x14ac:dyDescent="0.55000000000000004">
      <c r="B789" s="1"/>
      <c r="C789" s="1"/>
      <c r="D789" s="1"/>
      <c r="E789" s="1"/>
      <c r="F789" s="1"/>
      <c r="G789" s="1"/>
      <c r="H789" s="1"/>
    </row>
    <row r="790" spans="2:8" x14ac:dyDescent="0.55000000000000004">
      <c r="B790" s="1"/>
      <c r="C790" s="1"/>
      <c r="D790" s="1"/>
      <c r="E790" s="1"/>
      <c r="F790" s="1"/>
      <c r="G790" s="1"/>
      <c r="H790" s="1"/>
    </row>
    <row r="791" spans="2:8" x14ac:dyDescent="0.55000000000000004">
      <c r="B791" s="1"/>
      <c r="C791" s="1"/>
      <c r="D791" s="1"/>
      <c r="E791" s="1"/>
      <c r="F791" s="1"/>
      <c r="G791" s="1"/>
      <c r="H791" s="1"/>
    </row>
    <row r="792" spans="2:8" x14ac:dyDescent="0.55000000000000004">
      <c r="B792" s="1"/>
      <c r="C792" s="1"/>
      <c r="D792" s="1"/>
      <c r="E792" s="1"/>
      <c r="F792" s="1"/>
      <c r="G792" s="1"/>
      <c r="H792" s="1"/>
    </row>
    <row r="793" spans="2:8" x14ac:dyDescent="0.55000000000000004">
      <c r="B793" s="1"/>
      <c r="C793" s="1"/>
      <c r="D793" s="1"/>
      <c r="E793" s="1"/>
      <c r="F793" s="1"/>
      <c r="G793" s="1"/>
      <c r="H793" s="1"/>
    </row>
    <row r="794" spans="2:8" x14ac:dyDescent="0.55000000000000004">
      <c r="B794" s="1"/>
      <c r="C794" s="1"/>
      <c r="D794" s="1"/>
      <c r="E794" s="1"/>
      <c r="F794" s="1"/>
      <c r="G794" s="1"/>
      <c r="H794" s="1"/>
    </row>
    <row r="795" spans="2:8" x14ac:dyDescent="0.55000000000000004">
      <c r="B795" s="1"/>
      <c r="C795" s="1"/>
      <c r="D795" s="1"/>
      <c r="E795" s="1"/>
      <c r="F795" s="1"/>
      <c r="G795" s="1"/>
      <c r="H795" s="1"/>
    </row>
    <row r="796" spans="2:8" x14ac:dyDescent="0.55000000000000004">
      <c r="B796" s="1"/>
      <c r="C796" s="1"/>
      <c r="D796" s="1"/>
      <c r="E796" s="1"/>
      <c r="F796" s="1"/>
      <c r="G796" s="1"/>
      <c r="H796" s="1"/>
    </row>
    <row r="797" spans="2:8" x14ac:dyDescent="0.55000000000000004">
      <c r="B797" s="1"/>
      <c r="C797" s="1"/>
      <c r="D797" s="1"/>
      <c r="E797" s="1"/>
      <c r="F797" s="1"/>
      <c r="G797" s="1"/>
      <c r="H797" s="1"/>
    </row>
    <row r="798" spans="2:8" x14ac:dyDescent="0.55000000000000004">
      <c r="B798" s="1"/>
      <c r="C798" s="1"/>
      <c r="D798" s="1"/>
      <c r="E798" s="1"/>
      <c r="F798" s="1"/>
      <c r="G798" s="1"/>
      <c r="H798" s="1"/>
    </row>
    <row r="799" spans="2:8" x14ac:dyDescent="0.55000000000000004">
      <c r="B799" s="1"/>
      <c r="C799" s="1"/>
      <c r="D799" s="1"/>
      <c r="E799" s="1"/>
      <c r="F799" s="1"/>
      <c r="G799" s="1"/>
      <c r="H799" s="1"/>
    </row>
    <row r="800" spans="2:8" x14ac:dyDescent="0.55000000000000004">
      <c r="B800" s="1"/>
      <c r="C800" s="1"/>
      <c r="D800" s="1"/>
      <c r="E800" s="1"/>
      <c r="F800" s="1"/>
      <c r="G800" s="1"/>
      <c r="H800" s="1"/>
    </row>
    <row r="801" spans="2:8" x14ac:dyDescent="0.55000000000000004">
      <c r="B801" s="1"/>
      <c r="C801" s="1"/>
      <c r="D801" s="1"/>
      <c r="E801" s="1"/>
      <c r="F801" s="1"/>
      <c r="G801" s="1"/>
      <c r="H801" s="1"/>
    </row>
    <row r="802" spans="2:8" x14ac:dyDescent="0.55000000000000004">
      <c r="B802" s="1"/>
      <c r="C802" s="1"/>
      <c r="D802" s="1"/>
      <c r="E802" s="1"/>
      <c r="F802" s="1"/>
      <c r="G802" s="1"/>
      <c r="H802" s="1"/>
    </row>
    <row r="803" spans="2:8" x14ac:dyDescent="0.55000000000000004">
      <c r="B803" s="1"/>
      <c r="C803" s="1"/>
      <c r="D803" s="1"/>
      <c r="E803" s="1"/>
      <c r="F803" s="1"/>
      <c r="G803" s="1"/>
      <c r="H803" s="1"/>
    </row>
    <row r="804" spans="2:8" x14ac:dyDescent="0.55000000000000004">
      <c r="B804" s="1"/>
      <c r="C804" s="1"/>
      <c r="D804" s="1"/>
      <c r="E804" s="1"/>
      <c r="F804" s="1"/>
      <c r="G804" s="1"/>
      <c r="H804" s="1"/>
    </row>
    <row r="805" spans="2:8" x14ac:dyDescent="0.55000000000000004">
      <c r="B805" s="1"/>
      <c r="C805" s="1"/>
      <c r="D805" s="1"/>
      <c r="E805" s="1"/>
      <c r="F805" s="1"/>
      <c r="G805" s="1"/>
      <c r="H805" s="1"/>
    </row>
    <row r="806" spans="2:8" x14ac:dyDescent="0.55000000000000004">
      <c r="B806" s="1"/>
      <c r="C806" s="1"/>
      <c r="D806" s="1"/>
      <c r="E806" s="1"/>
      <c r="F806" s="1"/>
      <c r="G806" s="1"/>
      <c r="H806" s="1"/>
    </row>
    <row r="807" spans="2:8" x14ac:dyDescent="0.55000000000000004">
      <c r="B807" s="1"/>
      <c r="C807" s="1"/>
      <c r="D807" s="1"/>
      <c r="E807" s="1"/>
      <c r="F807" s="1"/>
      <c r="G807" s="1"/>
      <c r="H807" s="1"/>
    </row>
    <row r="808" spans="2:8" x14ac:dyDescent="0.55000000000000004">
      <c r="B808" s="1"/>
      <c r="C808" s="1"/>
      <c r="D808" s="1"/>
      <c r="E808" s="1"/>
      <c r="F808" s="1"/>
      <c r="G808" s="1"/>
      <c r="H808" s="1"/>
    </row>
    <row r="809" spans="2:8" x14ac:dyDescent="0.55000000000000004">
      <c r="B809" s="1"/>
      <c r="C809" s="1"/>
      <c r="D809" s="1"/>
      <c r="E809" s="1"/>
      <c r="F809" s="1"/>
      <c r="G809" s="1"/>
      <c r="H809" s="1"/>
    </row>
    <row r="810" spans="2:8" x14ac:dyDescent="0.55000000000000004">
      <c r="B810" s="1"/>
      <c r="C810" s="1"/>
      <c r="D810" s="1"/>
      <c r="E810" s="1"/>
      <c r="F810" s="1"/>
      <c r="G810" s="1"/>
      <c r="H810" s="1"/>
    </row>
    <row r="811" spans="2:8" x14ac:dyDescent="0.55000000000000004">
      <c r="B811" s="1"/>
      <c r="C811" s="1"/>
      <c r="D811" s="1"/>
      <c r="E811" s="1"/>
      <c r="F811" s="1"/>
      <c r="G811" s="1"/>
      <c r="H811" s="1"/>
    </row>
    <row r="812" spans="2:8" x14ac:dyDescent="0.55000000000000004">
      <c r="B812" s="1"/>
      <c r="C812" s="1"/>
      <c r="D812" s="1"/>
      <c r="E812" s="1"/>
      <c r="F812" s="1"/>
      <c r="G812" s="1"/>
      <c r="H812" s="1"/>
    </row>
    <row r="813" spans="2:8" x14ac:dyDescent="0.55000000000000004">
      <c r="B813" s="1"/>
      <c r="C813" s="1"/>
      <c r="D813" s="1"/>
      <c r="E813" s="1"/>
      <c r="F813" s="1"/>
      <c r="G813" s="1"/>
      <c r="H813" s="1"/>
    </row>
    <row r="814" spans="2:8" x14ac:dyDescent="0.55000000000000004">
      <c r="B814" s="1"/>
      <c r="C814" s="1"/>
      <c r="D814" s="1"/>
      <c r="E814" s="1"/>
      <c r="F814" s="1"/>
      <c r="G814" s="1"/>
      <c r="H814" s="1"/>
    </row>
    <row r="815" spans="2:8" x14ac:dyDescent="0.55000000000000004">
      <c r="B815" s="1"/>
      <c r="C815" s="1"/>
      <c r="D815" s="1"/>
      <c r="E815" s="1"/>
      <c r="F815" s="1"/>
      <c r="G815" s="1"/>
      <c r="H815" s="1"/>
    </row>
    <row r="816" spans="2:8" x14ac:dyDescent="0.55000000000000004">
      <c r="B816" s="1"/>
      <c r="C816" s="1"/>
      <c r="D816" s="1"/>
      <c r="E816" s="1"/>
      <c r="F816" s="1"/>
      <c r="G816" s="1"/>
      <c r="H816" s="1"/>
    </row>
    <row r="817" spans="2:8" x14ac:dyDescent="0.55000000000000004">
      <c r="B817" s="1"/>
      <c r="C817" s="1"/>
      <c r="D817" s="1"/>
      <c r="E817" s="1"/>
      <c r="F817" s="1"/>
      <c r="G817" s="1"/>
      <c r="H817" s="1"/>
    </row>
    <row r="818" spans="2:8" x14ac:dyDescent="0.55000000000000004">
      <c r="B818" s="1"/>
      <c r="C818" s="1"/>
      <c r="D818" s="1"/>
      <c r="E818" s="1"/>
      <c r="F818" s="1"/>
      <c r="G818" s="1"/>
      <c r="H818" s="1"/>
    </row>
    <row r="819" spans="2:8" x14ac:dyDescent="0.55000000000000004">
      <c r="B819" s="1"/>
      <c r="C819" s="1"/>
      <c r="D819" s="1"/>
      <c r="E819" s="1"/>
      <c r="F819" s="1"/>
      <c r="G819" s="1"/>
      <c r="H819" s="1"/>
    </row>
    <row r="820" spans="2:8" x14ac:dyDescent="0.55000000000000004">
      <c r="B820" s="1"/>
      <c r="C820" s="1"/>
      <c r="D820" s="1"/>
      <c r="E820" s="1"/>
      <c r="F820" s="1"/>
      <c r="G820" s="1"/>
      <c r="H820" s="1"/>
    </row>
    <row r="821" spans="2:8" x14ac:dyDescent="0.55000000000000004">
      <c r="B821" s="1"/>
      <c r="C821" s="1"/>
      <c r="D821" s="1"/>
      <c r="E821" s="1"/>
      <c r="F821" s="1"/>
      <c r="G821" s="1"/>
      <c r="H821" s="1"/>
    </row>
    <row r="822" spans="2:8" x14ac:dyDescent="0.55000000000000004">
      <c r="B822" s="1"/>
      <c r="C822" s="1"/>
      <c r="D822" s="1"/>
      <c r="E822" s="1"/>
      <c r="F822" s="1"/>
      <c r="G822" s="1"/>
      <c r="H822" s="1"/>
    </row>
    <row r="823" spans="2:8" x14ac:dyDescent="0.55000000000000004">
      <c r="B823" s="1"/>
      <c r="C823" s="1"/>
      <c r="D823" s="1"/>
      <c r="E823" s="1"/>
      <c r="F823" s="1"/>
      <c r="G823" s="1"/>
      <c r="H823" s="1"/>
    </row>
    <row r="824" spans="2:8" x14ac:dyDescent="0.55000000000000004">
      <c r="B824" s="1"/>
      <c r="C824" s="1"/>
      <c r="D824" s="1"/>
      <c r="E824" s="1"/>
      <c r="F824" s="1"/>
      <c r="G824" s="1"/>
      <c r="H824" s="1"/>
    </row>
    <row r="825" spans="2:8" x14ac:dyDescent="0.55000000000000004">
      <c r="B825" s="1"/>
      <c r="C825" s="1"/>
      <c r="D825" s="1"/>
      <c r="E825" s="1"/>
      <c r="F825" s="1"/>
      <c r="G825" s="1"/>
      <c r="H825" s="1"/>
    </row>
    <row r="826" spans="2:8" x14ac:dyDescent="0.55000000000000004">
      <c r="B826" s="1"/>
      <c r="C826" s="1"/>
      <c r="D826" s="1"/>
      <c r="E826" s="1"/>
      <c r="F826" s="1"/>
      <c r="G826" s="1"/>
      <c r="H826" s="1"/>
    </row>
    <row r="827" spans="2:8" x14ac:dyDescent="0.55000000000000004">
      <c r="B827" s="1"/>
      <c r="C827" s="1"/>
      <c r="D827" s="1"/>
      <c r="E827" s="1"/>
      <c r="F827" s="1"/>
      <c r="G827" s="1"/>
      <c r="H827" s="1"/>
    </row>
    <row r="828" spans="2:8" x14ac:dyDescent="0.55000000000000004">
      <c r="B828" s="1"/>
      <c r="C828" s="1"/>
      <c r="D828" s="1"/>
      <c r="E828" s="1"/>
      <c r="F828" s="1"/>
      <c r="G828" s="1"/>
      <c r="H828" s="1"/>
    </row>
    <row r="829" spans="2:8" x14ac:dyDescent="0.55000000000000004">
      <c r="B829" s="1"/>
      <c r="C829" s="1"/>
      <c r="D829" s="1"/>
      <c r="E829" s="1"/>
      <c r="F829" s="1"/>
      <c r="G829" s="1"/>
      <c r="H829" s="1"/>
    </row>
    <row r="830" spans="2:8" x14ac:dyDescent="0.55000000000000004">
      <c r="B830" s="1"/>
      <c r="C830" s="1"/>
      <c r="D830" s="1"/>
      <c r="E830" s="1"/>
      <c r="F830" s="1"/>
      <c r="G830" s="1"/>
      <c r="H830" s="1"/>
    </row>
    <row r="831" spans="2:8" x14ac:dyDescent="0.55000000000000004">
      <c r="B831" s="1"/>
      <c r="C831" s="1"/>
      <c r="D831" s="1"/>
      <c r="E831" s="1"/>
      <c r="F831" s="1"/>
      <c r="G831" s="1"/>
      <c r="H831" s="1"/>
    </row>
    <row r="832" spans="2:8" x14ac:dyDescent="0.55000000000000004">
      <c r="B832" s="1"/>
      <c r="C832" s="1"/>
      <c r="D832" s="1"/>
      <c r="E832" s="1"/>
      <c r="F832" s="1"/>
      <c r="G832" s="1"/>
      <c r="H832" s="1"/>
    </row>
    <row r="833" spans="2:8" x14ac:dyDescent="0.55000000000000004">
      <c r="B833" s="1"/>
      <c r="C833" s="1"/>
      <c r="D833" s="1"/>
      <c r="E833" s="1"/>
      <c r="F833" s="1"/>
      <c r="G833" s="1"/>
      <c r="H833" s="1"/>
    </row>
    <row r="834" spans="2:8" x14ac:dyDescent="0.55000000000000004">
      <c r="B834" s="1"/>
      <c r="C834" s="1"/>
      <c r="D834" s="1"/>
      <c r="E834" s="1"/>
      <c r="F834" s="1"/>
      <c r="G834" s="1"/>
      <c r="H834" s="1"/>
    </row>
    <row r="835" spans="2:8" x14ac:dyDescent="0.55000000000000004">
      <c r="B835" s="1"/>
      <c r="C835" s="1"/>
      <c r="D835" s="1"/>
      <c r="E835" s="1"/>
      <c r="F835" s="1"/>
      <c r="G835" s="1"/>
      <c r="H835" s="1"/>
    </row>
    <row r="836" spans="2:8" x14ac:dyDescent="0.55000000000000004">
      <c r="B836" s="1"/>
      <c r="C836" s="1"/>
      <c r="D836" s="1"/>
      <c r="E836" s="1"/>
      <c r="F836" s="1"/>
      <c r="G836" s="1"/>
      <c r="H836" s="1"/>
    </row>
    <row r="837" spans="2:8" x14ac:dyDescent="0.55000000000000004">
      <c r="B837" s="1"/>
      <c r="C837" s="1"/>
      <c r="D837" s="1"/>
      <c r="E837" s="1"/>
      <c r="F837" s="1"/>
      <c r="G837" s="1"/>
      <c r="H837" s="1"/>
    </row>
    <row r="838" spans="2:8" x14ac:dyDescent="0.55000000000000004">
      <c r="B838" s="1"/>
      <c r="C838" s="1"/>
      <c r="D838" s="1"/>
      <c r="E838" s="1"/>
      <c r="F838" s="1"/>
      <c r="G838" s="1"/>
      <c r="H838" s="1"/>
    </row>
    <row r="839" spans="2:8" x14ac:dyDescent="0.55000000000000004">
      <c r="B839" s="1"/>
      <c r="C839" s="1"/>
      <c r="D839" s="1"/>
      <c r="E839" s="1"/>
      <c r="F839" s="1"/>
      <c r="G839" s="1"/>
      <c r="H839" s="1"/>
    </row>
    <row r="840" spans="2:8" x14ac:dyDescent="0.55000000000000004">
      <c r="B840" s="1"/>
      <c r="C840" s="1"/>
      <c r="D840" s="1"/>
      <c r="E840" s="1"/>
      <c r="F840" s="1"/>
      <c r="G840" s="1"/>
      <c r="H840" s="1"/>
    </row>
    <row r="841" spans="2:8" x14ac:dyDescent="0.55000000000000004">
      <c r="B841" s="1"/>
      <c r="C841" s="1"/>
      <c r="D841" s="1"/>
      <c r="E841" s="1"/>
      <c r="F841" s="1"/>
      <c r="G841" s="1"/>
      <c r="H841" s="1"/>
    </row>
    <row r="842" spans="2:8" x14ac:dyDescent="0.55000000000000004">
      <c r="B842" s="1"/>
      <c r="C842" s="1"/>
      <c r="D842" s="1"/>
      <c r="E842" s="1"/>
      <c r="F842" s="1"/>
      <c r="G842" s="1"/>
      <c r="H842" s="1"/>
    </row>
    <row r="843" spans="2:8" x14ac:dyDescent="0.55000000000000004">
      <c r="B843" s="1"/>
      <c r="C843" s="1"/>
      <c r="D843" s="1"/>
      <c r="E843" s="1"/>
      <c r="F843" s="1"/>
      <c r="G843" s="1"/>
      <c r="H843" s="1"/>
    </row>
    <row r="844" spans="2:8" x14ac:dyDescent="0.55000000000000004">
      <c r="B844" s="1"/>
      <c r="C844" s="1"/>
      <c r="D844" s="1"/>
      <c r="E844" s="1"/>
      <c r="F844" s="1"/>
      <c r="G844" s="1"/>
      <c r="H844" s="1"/>
    </row>
    <row r="845" spans="2:8" x14ac:dyDescent="0.55000000000000004">
      <c r="B845" s="1"/>
      <c r="C845" s="1"/>
      <c r="D845" s="1"/>
      <c r="E845" s="1"/>
      <c r="F845" s="1"/>
      <c r="G845" s="1"/>
      <c r="H845" s="1"/>
    </row>
    <row r="846" spans="2:8" x14ac:dyDescent="0.55000000000000004">
      <c r="B846" s="1"/>
      <c r="C846" s="1"/>
      <c r="D846" s="1"/>
      <c r="E846" s="1"/>
      <c r="F846" s="1"/>
      <c r="G846" s="1"/>
      <c r="H846" s="1"/>
    </row>
    <row r="847" spans="2:8" x14ac:dyDescent="0.55000000000000004">
      <c r="B847" s="1"/>
      <c r="C847" s="1"/>
      <c r="D847" s="1"/>
      <c r="E847" s="1"/>
      <c r="F847" s="1"/>
      <c r="G847" s="1"/>
      <c r="H847" s="1"/>
    </row>
    <row r="848" spans="2:8" x14ac:dyDescent="0.55000000000000004">
      <c r="B848" s="1"/>
      <c r="C848" s="1"/>
      <c r="D848" s="1"/>
      <c r="E848" s="1"/>
      <c r="F848" s="1"/>
      <c r="G848" s="1"/>
      <c r="H848" s="1"/>
    </row>
    <row r="849" spans="2:8" x14ac:dyDescent="0.55000000000000004">
      <c r="B849" s="1"/>
      <c r="C849" s="1"/>
      <c r="D849" s="1"/>
      <c r="E849" s="1"/>
      <c r="F849" s="1"/>
      <c r="G849" s="1"/>
      <c r="H849" s="1"/>
    </row>
    <row r="850" spans="2:8" x14ac:dyDescent="0.55000000000000004">
      <c r="B850" s="1"/>
      <c r="C850" s="1"/>
      <c r="D850" s="1"/>
      <c r="E850" s="1"/>
      <c r="F850" s="1"/>
      <c r="G850" s="1"/>
      <c r="H850" s="1"/>
    </row>
    <row r="851" spans="2:8" x14ac:dyDescent="0.55000000000000004">
      <c r="B851" s="1"/>
      <c r="C851" s="1"/>
      <c r="D851" s="1"/>
      <c r="E851" s="1"/>
      <c r="F851" s="1"/>
      <c r="G851" s="1"/>
      <c r="H851" s="1"/>
    </row>
    <row r="852" spans="2:8" x14ac:dyDescent="0.55000000000000004">
      <c r="B852" s="1"/>
      <c r="C852" s="1"/>
      <c r="D852" s="1"/>
      <c r="E852" s="1"/>
      <c r="F852" s="1"/>
      <c r="G852" s="1"/>
      <c r="H852" s="1"/>
    </row>
    <row r="853" spans="2:8" x14ac:dyDescent="0.55000000000000004">
      <c r="B853" s="1"/>
      <c r="C853" s="1"/>
      <c r="D853" s="1"/>
      <c r="E853" s="1"/>
      <c r="F853" s="1"/>
      <c r="G853" s="1"/>
      <c r="H853" s="1"/>
    </row>
    <row r="854" spans="2:8" x14ac:dyDescent="0.55000000000000004">
      <c r="B854" s="1"/>
      <c r="C854" s="1"/>
      <c r="D854" s="1"/>
      <c r="E854" s="1"/>
      <c r="F854" s="1"/>
      <c r="G854" s="1"/>
      <c r="H854" s="1"/>
    </row>
    <row r="855" spans="2:8" x14ac:dyDescent="0.55000000000000004">
      <c r="B855" s="1"/>
      <c r="C855" s="1"/>
      <c r="D855" s="1"/>
      <c r="E855" s="1"/>
      <c r="F855" s="1"/>
      <c r="G855" s="1"/>
      <c r="H855" s="1"/>
    </row>
    <row r="856" spans="2:8" x14ac:dyDescent="0.55000000000000004">
      <c r="B856" s="1"/>
      <c r="C856" s="1"/>
      <c r="D856" s="1"/>
      <c r="E856" s="1"/>
      <c r="F856" s="1"/>
      <c r="G856" s="1"/>
      <c r="H856" s="1"/>
    </row>
    <row r="857" spans="2:8" x14ac:dyDescent="0.55000000000000004">
      <c r="B857" s="1"/>
      <c r="C857" s="1"/>
      <c r="D857" s="1"/>
      <c r="E857" s="1"/>
      <c r="F857" s="1"/>
      <c r="G857" s="1"/>
      <c r="H857" s="1"/>
    </row>
    <row r="858" spans="2:8" x14ac:dyDescent="0.55000000000000004">
      <c r="B858" s="1"/>
      <c r="C858" s="1"/>
      <c r="D858" s="1"/>
      <c r="E858" s="1"/>
      <c r="F858" s="1"/>
      <c r="G858" s="1"/>
      <c r="H858" s="1"/>
    </row>
    <row r="859" spans="2:8" x14ac:dyDescent="0.55000000000000004">
      <c r="B859" s="1"/>
      <c r="C859" s="1"/>
      <c r="D859" s="1"/>
      <c r="E859" s="1"/>
      <c r="F859" s="1"/>
      <c r="G859" s="1"/>
      <c r="H859" s="1"/>
    </row>
    <row r="860" spans="2:8" x14ac:dyDescent="0.55000000000000004">
      <c r="B860" s="1"/>
      <c r="C860" s="1"/>
      <c r="D860" s="1"/>
      <c r="E860" s="1"/>
      <c r="F860" s="1"/>
      <c r="G860" s="1"/>
      <c r="H860" s="1"/>
    </row>
    <row r="861" spans="2:8" x14ac:dyDescent="0.55000000000000004">
      <c r="B861" s="1"/>
      <c r="C861" s="1"/>
      <c r="D861" s="1"/>
      <c r="E861" s="1"/>
      <c r="F861" s="1"/>
      <c r="G861" s="1"/>
      <c r="H861" s="1"/>
    </row>
    <row r="862" spans="2:8" x14ac:dyDescent="0.55000000000000004">
      <c r="B862" s="1"/>
      <c r="C862" s="1"/>
      <c r="D862" s="1"/>
      <c r="E862" s="1"/>
      <c r="F862" s="1"/>
      <c r="G862" s="1"/>
      <c r="H862" s="1"/>
    </row>
    <row r="863" spans="2:8" x14ac:dyDescent="0.55000000000000004">
      <c r="B863" s="1"/>
      <c r="C863" s="1"/>
      <c r="D863" s="1"/>
      <c r="E863" s="1"/>
      <c r="F863" s="1"/>
      <c r="G863" s="1"/>
      <c r="H863" s="1"/>
    </row>
    <row r="864" spans="2:8" x14ac:dyDescent="0.55000000000000004">
      <c r="B864" s="1"/>
      <c r="C864" s="1"/>
      <c r="D864" s="1"/>
      <c r="E864" s="1"/>
      <c r="F864" s="1"/>
      <c r="G864" s="1"/>
      <c r="H864" s="1"/>
    </row>
    <row r="865" spans="2:8" x14ac:dyDescent="0.55000000000000004">
      <c r="B865" s="1"/>
      <c r="C865" s="1"/>
      <c r="D865" s="1"/>
      <c r="E865" s="1"/>
      <c r="F865" s="1"/>
      <c r="G865" s="1"/>
      <c r="H865" s="1"/>
    </row>
    <row r="866" spans="2:8" x14ac:dyDescent="0.55000000000000004">
      <c r="B866" s="1"/>
      <c r="C866" s="1"/>
      <c r="D866" s="1"/>
      <c r="E866" s="1"/>
      <c r="F866" s="1"/>
      <c r="G866" s="1"/>
      <c r="H866" s="1"/>
    </row>
    <row r="867" spans="2:8" x14ac:dyDescent="0.55000000000000004">
      <c r="B867" s="1"/>
      <c r="C867" s="1"/>
      <c r="D867" s="1"/>
      <c r="E867" s="1"/>
      <c r="F867" s="1"/>
      <c r="G867" s="1"/>
      <c r="H867" s="1"/>
    </row>
    <row r="868" spans="2:8" x14ac:dyDescent="0.55000000000000004">
      <c r="B868" s="1"/>
      <c r="C868" s="1"/>
      <c r="D868" s="1"/>
      <c r="E868" s="1"/>
      <c r="F868" s="1"/>
      <c r="G868" s="1"/>
      <c r="H868" s="1"/>
    </row>
    <row r="869" spans="2:8" x14ac:dyDescent="0.55000000000000004">
      <c r="B869" s="1"/>
      <c r="C869" s="1"/>
      <c r="D869" s="1"/>
      <c r="E869" s="1"/>
      <c r="F869" s="1"/>
      <c r="G869" s="1"/>
      <c r="H869" s="1"/>
    </row>
    <row r="870" spans="2:8" x14ac:dyDescent="0.55000000000000004">
      <c r="B870" s="1"/>
      <c r="C870" s="1"/>
      <c r="D870" s="1"/>
      <c r="E870" s="1"/>
      <c r="F870" s="1"/>
      <c r="G870" s="1"/>
      <c r="H870" s="1"/>
    </row>
    <row r="871" spans="2:8" x14ac:dyDescent="0.55000000000000004">
      <c r="B871" s="1"/>
      <c r="C871" s="1"/>
      <c r="D871" s="1"/>
      <c r="E871" s="1"/>
      <c r="F871" s="1"/>
      <c r="G871" s="1"/>
      <c r="H871" s="1"/>
    </row>
    <row r="872" spans="2:8" x14ac:dyDescent="0.55000000000000004">
      <c r="B872" s="1"/>
      <c r="C872" s="1"/>
      <c r="D872" s="1"/>
      <c r="E872" s="1"/>
      <c r="F872" s="1"/>
      <c r="G872" s="1"/>
      <c r="H872" s="1"/>
    </row>
    <row r="873" spans="2:8" x14ac:dyDescent="0.55000000000000004">
      <c r="B873" s="1"/>
      <c r="C873" s="1"/>
      <c r="D873" s="1"/>
      <c r="E873" s="1"/>
      <c r="F873" s="1"/>
      <c r="G873" s="1"/>
      <c r="H873" s="1"/>
    </row>
    <row r="874" spans="2:8" x14ac:dyDescent="0.55000000000000004">
      <c r="B874" s="1"/>
      <c r="C874" s="1"/>
      <c r="D874" s="1"/>
      <c r="E874" s="1"/>
      <c r="F874" s="1"/>
      <c r="G874" s="1"/>
      <c r="H874" s="1"/>
    </row>
    <row r="875" spans="2:8" x14ac:dyDescent="0.55000000000000004">
      <c r="B875" s="1"/>
      <c r="C875" s="1"/>
      <c r="D875" s="1"/>
      <c r="E875" s="1"/>
      <c r="F875" s="1"/>
      <c r="G875" s="1"/>
      <c r="H875" s="1"/>
    </row>
    <row r="876" spans="2:8" x14ac:dyDescent="0.55000000000000004">
      <c r="B876" s="1"/>
      <c r="C876" s="1"/>
      <c r="D876" s="1"/>
      <c r="E876" s="1"/>
      <c r="F876" s="1"/>
      <c r="G876" s="1"/>
      <c r="H876" s="1"/>
    </row>
    <row r="877" spans="2:8" x14ac:dyDescent="0.55000000000000004">
      <c r="B877" s="1"/>
      <c r="C877" s="1"/>
      <c r="D877" s="1"/>
      <c r="E877" s="1"/>
      <c r="F877" s="1"/>
      <c r="G877" s="1"/>
      <c r="H877" s="1"/>
    </row>
    <row r="878" spans="2:8" x14ac:dyDescent="0.55000000000000004">
      <c r="B878" s="1"/>
      <c r="C878" s="1"/>
      <c r="D878" s="1"/>
      <c r="E878" s="1"/>
      <c r="F878" s="1"/>
      <c r="G878" s="1"/>
      <c r="H878" s="1"/>
    </row>
    <row r="879" spans="2:8" x14ac:dyDescent="0.55000000000000004">
      <c r="B879" s="1"/>
      <c r="C879" s="1"/>
      <c r="D879" s="1"/>
      <c r="E879" s="1"/>
      <c r="F879" s="1"/>
      <c r="G879" s="1"/>
      <c r="H879" s="1"/>
    </row>
    <row r="880" spans="2:8" x14ac:dyDescent="0.55000000000000004">
      <c r="B880" s="1"/>
      <c r="C880" s="1"/>
      <c r="D880" s="1"/>
      <c r="E880" s="1"/>
      <c r="F880" s="1"/>
      <c r="G880" s="1"/>
      <c r="H880" s="1"/>
    </row>
    <row r="881" spans="2:8" x14ac:dyDescent="0.55000000000000004">
      <c r="B881" s="1"/>
      <c r="C881" s="1"/>
      <c r="D881" s="1"/>
      <c r="E881" s="1"/>
      <c r="F881" s="1"/>
      <c r="G881" s="1"/>
      <c r="H881" s="1"/>
    </row>
    <row r="882" spans="2:8" x14ac:dyDescent="0.55000000000000004">
      <c r="B882" s="1"/>
      <c r="C882" s="1"/>
      <c r="D882" s="1"/>
      <c r="E882" s="1"/>
      <c r="F882" s="1"/>
      <c r="G882" s="1"/>
      <c r="H882" s="1"/>
    </row>
    <row r="883" spans="2:8" x14ac:dyDescent="0.55000000000000004">
      <c r="B883" s="1"/>
      <c r="C883" s="1"/>
      <c r="D883" s="1"/>
      <c r="E883" s="1"/>
      <c r="F883" s="1"/>
      <c r="G883" s="1"/>
      <c r="H883" s="1"/>
    </row>
    <row r="884" spans="2:8" x14ac:dyDescent="0.55000000000000004">
      <c r="B884" s="1"/>
      <c r="C884" s="1"/>
      <c r="D884" s="1"/>
      <c r="E884" s="1"/>
      <c r="F884" s="1"/>
      <c r="G884" s="1"/>
      <c r="H884" s="1"/>
    </row>
    <row r="885" spans="2:8" x14ac:dyDescent="0.55000000000000004">
      <c r="B885" s="1"/>
      <c r="C885" s="1"/>
      <c r="D885" s="1"/>
      <c r="E885" s="1"/>
      <c r="F885" s="1"/>
      <c r="G885" s="1"/>
      <c r="H885" s="1"/>
    </row>
    <row r="886" spans="2:8" x14ac:dyDescent="0.55000000000000004">
      <c r="B886" s="1"/>
      <c r="C886" s="1"/>
      <c r="D886" s="1"/>
      <c r="E886" s="1"/>
      <c r="F886" s="1"/>
      <c r="G886" s="1"/>
      <c r="H886" s="1"/>
    </row>
    <row r="887" spans="2:8" x14ac:dyDescent="0.55000000000000004">
      <c r="B887" s="1"/>
      <c r="C887" s="1"/>
      <c r="D887" s="1"/>
      <c r="E887" s="1"/>
      <c r="F887" s="1"/>
      <c r="G887" s="1"/>
      <c r="H887" s="1"/>
    </row>
    <row r="888" spans="2:8" x14ac:dyDescent="0.55000000000000004">
      <c r="B888" s="1"/>
      <c r="C888" s="1"/>
      <c r="D888" s="1"/>
      <c r="E888" s="1"/>
      <c r="F888" s="1"/>
      <c r="G888" s="1"/>
      <c r="H888" s="1"/>
    </row>
    <row r="889" spans="2:8" x14ac:dyDescent="0.55000000000000004">
      <c r="B889" s="1"/>
      <c r="C889" s="1"/>
      <c r="D889" s="1"/>
      <c r="E889" s="1"/>
      <c r="F889" s="1"/>
      <c r="G889" s="1"/>
      <c r="H889" s="1"/>
    </row>
    <row r="890" spans="2:8" x14ac:dyDescent="0.55000000000000004">
      <c r="B890" s="1"/>
      <c r="C890" s="1"/>
      <c r="D890" s="1"/>
      <c r="E890" s="1"/>
      <c r="F890" s="1"/>
      <c r="G890" s="1"/>
      <c r="H890" s="1"/>
    </row>
    <row r="891" spans="2:8" x14ac:dyDescent="0.55000000000000004">
      <c r="B891" s="1"/>
      <c r="C891" s="1"/>
      <c r="D891" s="1"/>
      <c r="E891" s="1"/>
      <c r="F891" s="1"/>
      <c r="G891" s="1"/>
      <c r="H891" s="1"/>
    </row>
    <row r="892" spans="2:8" x14ac:dyDescent="0.55000000000000004">
      <c r="B892" s="1"/>
      <c r="C892" s="1"/>
      <c r="D892" s="1"/>
      <c r="E892" s="1"/>
      <c r="F892" s="1"/>
      <c r="G892" s="1"/>
      <c r="H892" s="1"/>
    </row>
    <row r="893" spans="2:8" x14ac:dyDescent="0.55000000000000004">
      <c r="B893" s="1"/>
      <c r="C893" s="1"/>
      <c r="D893" s="1"/>
      <c r="E893" s="1"/>
      <c r="F893" s="1"/>
      <c r="G893" s="1"/>
      <c r="H893" s="1"/>
    </row>
    <row r="894" spans="2:8" x14ac:dyDescent="0.55000000000000004">
      <c r="B894" s="1"/>
      <c r="C894" s="1"/>
      <c r="D894" s="1"/>
      <c r="E894" s="1"/>
      <c r="F894" s="1"/>
      <c r="G894" s="1"/>
      <c r="H894" s="1"/>
    </row>
    <row r="895" spans="2:8" x14ac:dyDescent="0.55000000000000004">
      <c r="B895" s="1"/>
      <c r="C895" s="1"/>
      <c r="D895" s="1"/>
      <c r="E895" s="1"/>
      <c r="F895" s="1"/>
      <c r="G895" s="1"/>
      <c r="H895" s="1"/>
    </row>
    <row r="896" spans="2:8" x14ac:dyDescent="0.55000000000000004">
      <c r="B896" s="1"/>
      <c r="C896" s="1"/>
      <c r="D896" s="1"/>
      <c r="E896" s="1"/>
      <c r="F896" s="1"/>
      <c r="G896" s="1"/>
      <c r="H896" s="1"/>
    </row>
    <row r="897" spans="2:8" x14ac:dyDescent="0.55000000000000004">
      <c r="B897" s="1"/>
      <c r="C897" s="1"/>
      <c r="D897" s="1"/>
      <c r="E897" s="1"/>
      <c r="F897" s="1"/>
      <c r="G897" s="1"/>
      <c r="H897" s="1"/>
    </row>
    <row r="898" spans="2:8" x14ac:dyDescent="0.55000000000000004">
      <c r="B898" s="1"/>
      <c r="C898" s="1"/>
      <c r="D898" s="1"/>
      <c r="E898" s="1"/>
      <c r="F898" s="1"/>
      <c r="G898" s="1"/>
      <c r="H898" s="1"/>
    </row>
    <row r="899" spans="2:8" x14ac:dyDescent="0.55000000000000004">
      <c r="B899" s="1"/>
      <c r="C899" s="1"/>
      <c r="D899" s="1"/>
      <c r="E899" s="1"/>
      <c r="F899" s="1"/>
      <c r="G899" s="1"/>
      <c r="H899" s="1"/>
    </row>
    <row r="900" spans="2:8" x14ac:dyDescent="0.55000000000000004">
      <c r="B900" s="1"/>
      <c r="C900" s="1"/>
      <c r="D900" s="1"/>
      <c r="E900" s="1"/>
      <c r="F900" s="1"/>
      <c r="G900" s="1"/>
      <c r="H900" s="1"/>
    </row>
    <row r="901" spans="2:8" x14ac:dyDescent="0.55000000000000004">
      <c r="B901" s="1"/>
      <c r="C901" s="1"/>
      <c r="D901" s="1"/>
      <c r="E901" s="1"/>
      <c r="F901" s="1"/>
      <c r="G901" s="1"/>
      <c r="H901" s="1"/>
    </row>
    <row r="902" spans="2:8" x14ac:dyDescent="0.55000000000000004">
      <c r="B902" s="1"/>
      <c r="C902" s="1"/>
      <c r="D902" s="1"/>
      <c r="E902" s="1"/>
      <c r="F902" s="1"/>
      <c r="G902" s="1"/>
      <c r="H902" s="1"/>
    </row>
    <row r="903" spans="2:8" x14ac:dyDescent="0.55000000000000004">
      <c r="B903" s="1"/>
      <c r="C903" s="1"/>
      <c r="D903" s="1"/>
      <c r="E903" s="1"/>
      <c r="F903" s="1"/>
      <c r="G903" s="1"/>
      <c r="H903" s="1"/>
    </row>
    <row r="904" spans="2:8" x14ac:dyDescent="0.55000000000000004">
      <c r="B904" s="1"/>
      <c r="C904" s="1"/>
      <c r="D904" s="1"/>
      <c r="E904" s="1"/>
      <c r="F904" s="1"/>
      <c r="G904" s="1"/>
      <c r="H904" s="1"/>
    </row>
    <row r="905" spans="2:8" x14ac:dyDescent="0.55000000000000004">
      <c r="B905" s="1"/>
      <c r="C905" s="1"/>
      <c r="D905" s="1"/>
      <c r="E905" s="1"/>
      <c r="F905" s="1"/>
      <c r="G905" s="1"/>
      <c r="H905" s="1"/>
    </row>
    <row r="906" spans="2:8" x14ac:dyDescent="0.55000000000000004">
      <c r="B906" s="1"/>
      <c r="C906" s="1"/>
      <c r="D906" s="1"/>
      <c r="E906" s="1"/>
      <c r="F906" s="1"/>
      <c r="G906" s="1"/>
      <c r="H906" s="1"/>
    </row>
    <row r="907" spans="2:8" x14ac:dyDescent="0.55000000000000004">
      <c r="B907" s="1"/>
      <c r="C907" s="1"/>
      <c r="D907" s="1"/>
      <c r="E907" s="1"/>
      <c r="F907" s="1"/>
      <c r="G907" s="1"/>
      <c r="H907" s="1"/>
    </row>
    <row r="908" spans="2:8" x14ac:dyDescent="0.55000000000000004">
      <c r="B908" s="1"/>
      <c r="C908" s="1"/>
      <c r="D908" s="1"/>
      <c r="E908" s="1"/>
      <c r="F908" s="1"/>
      <c r="G908" s="1"/>
      <c r="H908" s="1"/>
    </row>
    <row r="909" spans="2:8" x14ac:dyDescent="0.55000000000000004">
      <c r="B909" s="1"/>
      <c r="C909" s="1"/>
      <c r="D909" s="1"/>
      <c r="E909" s="1"/>
      <c r="F909" s="1"/>
      <c r="G909" s="1"/>
      <c r="H909" s="1"/>
    </row>
    <row r="910" spans="2:8" x14ac:dyDescent="0.55000000000000004">
      <c r="B910" s="1"/>
      <c r="C910" s="1"/>
      <c r="D910" s="1"/>
      <c r="E910" s="1"/>
      <c r="F910" s="1"/>
      <c r="G910" s="1"/>
      <c r="H910" s="1"/>
    </row>
    <row r="911" spans="2:8" x14ac:dyDescent="0.55000000000000004">
      <c r="B911" s="1"/>
      <c r="C911" s="1"/>
      <c r="D911" s="1"/>
      <c r="E911" s="1"/>
      <c r="F911" s="1"/>
      <c r="G911" s="1"/>
      <c r="H911" s="1"/>
    </row>
    <row r="912" spans="2:8" x14ac:dyDescent="0.55000000000000004">
      <c r="B912" s="1"/>
      <c r="C912" s="1"/>
      <c r="D912" s="1"/>
      <c r="E912" s="1"/>
      <c r="F912" s="1"/>
      <c r="G912" s="1"/>
      <c r="H912" s="1"/>
    </row>
    <row r="913" spans="2:8" x14ac:dyDescent="0.55000000000000004">
      <c r="B913" s="1"/>
      <c r="C913" s="1"/>
      <c r="D913" s="1"/>
      <c r="E913" s="1"/>
      <c r="F913" s="1"/>
      <c r="G913" s="1"/>
      <c r="H913" s="1"/>
    </row>
    <row r="914" spans="2:8" x14ac:dyDescent="0.55000000000000004">
      <c r="B914" s="1"/>
      <c r="C914" s="1"/>
      <c r="D914" s="1"/>
      <c r="E914" s="1"/>
      <c r="F914" s="1"/>
      <c r="G914" s="1"/>
      <c r="H914" s="1"/>
    </row>
    <row r="915" spans="2:8" x14ac:dyDescent="0.55000000000000004">
      <c r="B915" s="1"/>
      <c r="C915" s="1"/>
      <c r="D915" s="1"/>
      <c r="E915" s="1"/>
      <c r="F915" s="1"/>
      <c r="G915" s="1"/>
      <c r="H915" s="1"/>
    </row>
    <row r="916" spans="2:8" x14ac:dyDescent="0.55000000000000004">
      <c r="B916" s="1"/>
      <c r="C916" s="1"/>
      <c r="D916" s="1"/>
      <c r="E916" s="1"/>
      <c r="F916" s="1"/>
      <c r="G916" s="1"/>
      <c r="H916" s="1"/>
    </row>
    <row r="917" spans="2:8" x14ac:dyDescent="0.55000000000000004">
      <c r="B917" s="1"/>
      <c r="C917" s="1"/>
      <c r="D917" s="1"/>
      <c r="E917" s="1"/>
      <c r="F917" s="1"/>
      <c r="G917" s="1"/>
      <c r="H917" s="1"/>
    </row>
    <row r="918" spans="2:8" x14ac:dyDescent="0.55000000000000004">
      <c r="B918" s="1"/>
      <c r="C918" s="1"/>
      <c r="D918" s="1"/>
      <c r="E918" s="1"/>
      <c r="F918" s="1"/>
      <c r="G918" s="1"/>
      <c r="H918" s="1"/>
    </row>
    <row r="919" spans="2:8" x14ac:dyDescent="0.55000000000000004">
      <c r="B919" s="1"/>
      <c r="C919" s="1"/>
      <c r="D919" s="1"/>
      <c r="E919" s="1"/>
      <c r="F919" s="1"/>
      <c r="G919" s="1"/>
      <c r="H919" s="1"/>
    </row>
    <row r="920" spans="2:8" x14ac:dyDescent="0.55000000000000004">
      <c r="B920" s="1"/>
      <c r="C920" s="1"/>
      <c r="D920" s="1"/>
      <c r="E920" s="1"/>
      <c r="F920" s="1"/>
      <c r="G920" s="1"/>
      <c r="H920" s="1"/>
    </row>
    <row r="921" spans="2:8" x14ac:dyDescent="0.55000000000000004">
      <c r="B921" s="1"/>
      <c r="C921" s="1"/>
      <c r="D921" s="1"/>
      <c r="E921" s="1"/>
      <c r="F921" s="1"/>
      <c r="G921" s="1"/>
      <c r="H921" s="1"/>
    </row>
    <row r="922" spans="2:8" x14ac:dyDescent="0.55000000000000004">
      <c r="B922" s="1"/>
      <c r="C922" s="1"/>
      <c r="D922" s="1"/>
      <c r="E922" s="1"/>
      <c r="F922" s="1"/>
      <c r="G922" s="1"/>
      <c r="H922" s="1"/>
    </row>
    <row r="923" spans="2:8" x14ac:dyDescent="0.55000000000000004">
      <c r="B923" s="1"/>
      <c r="C923" s="1"/>
      <c r="D923" s="1"/>
      <c r="E923" s="1"/>
      <c r="F923" s="1"/>
      <c r="G923" s="1"/>
      <c r="H923" s="1"/>
    </row>
    <row r="924" spans="2:8" x14ac:dyDescent="0.55000000000000004">
      <c r="B924" s="1"/>
      <c r="C924" s="1"/>
      <c r="D924" s="1"/>
      <c r="E924" s="1"/>
      <c r="F924" s="1"/>
      <c r="G924" s="1"/>
      <c r="H924" s="1"/>
    </row>
    <row r="925" spans="2:8" x14ac:dyDescent="0.55000000000000004">
      <c r="B925" s="1"/>
      <c r="C925" s="1"/>
      <c r="D925" s="1"/>
      <c r="E925" s="1"/>
      <c r="F925" s="1"/>
      <c r="G925" s="1"/>
      <c r="H925" s="1"/>
    </row>
    <row r="926" spans="2:8" x14ac:dyDescent="0.55000000000000004">
      <c r="B926" s="1"/>
      <c r="C926" s="1"/>
      <c r="D926" s="1"/>
      <c r="E926" s="1"/>
      <c r="F926" s="1"/>
      <c r="G926" s="1"/>
      <c r="H926" s="1"/>
    </row>
    <row r="927" spans="2:8" x14ac:dyDescent="0.55000000000000004">
      <c r="B927" s="1"/>
      <c r="C927" s="1"/>
      <c r="D927" s="1"/>
      <c r="E927" s="1"/>
      <c r="F927" s="1"/>
      <c r="G927" s="1"/>
      <c r="H927" s="1"/>
    </row>
    <row r="928" spans="2:8" x14ac:dyDescent="0.55000000000000004">
      <c r="B928" s="1"/>
      <c r="C928" s="1"/>
      <c r="D928" s="1"/>
      <c r="E928" s="1"/>
      <c r="F928" s="1"/>
      <c r="G928" s="1"/>
      <c r="H928" s="1"/>
    </row>
    <row r="929" spans="2:8" x14ac:dyDescent="0.55000000000000004">
      <c r="B929" s="1"/>
      <c r="C929" s="1"/>
      <c r="D929" s="1"/>
      <c r="E929" s="1"/>
      <c r="F929" s="1"/>
      <c r="G929" s="1"/>
      <c r="H929" s="1"/>
    </row>
    <row r="930" spans="2:8" x14ac:dyDescent="0.55000000000000004">
      <c r="B930" s="1"/>
      <c r="C930" s="1"/>
      <c r="D930" s="1"/>
      <c r="E930" s="1"/>
      <c r="F930" s="1"/>
      <c r="G930" s="1"/>
      <c r="H930" s="1"/>
    </row>
    <row r="931" spans="2:8" x14ac:dyDescent="0.55000000000000004">
      <c r="B931" s="1"/>
      <c r="C931" s="1"/>
      <c r="D931" s="1"/>
      <c r="E931" s="1"/>
      <c r="F931" s="1"/>
      <c r="G931" s="1"/>
      <c r="H931" s="1"/>
    </row>
    <row r="932" spans="2:8" x14ac:dyDescent="0.55000000000000004">
      <c r="B932" s="1"/>
      <c r="C932" s="1"/>
      <c r="D932" s="1"/>
      <c r="E932" s="1"/>
      <c r="F932" s="1"/>
      <c r="G932" s="1"/>
      <c r="H932" s="1"/>
    </row>
    <row r="933" spans="2:8" x14ac:dyDescent="0.55000000000000004">
      <c r="B933" s="1"/>
      <c r="C933" s="1"/>
      <c r="D933" s="1"/>
      <c r="E933" s="1"/>
      <c r="F933" s="1"/>
      <c r="G933" s="1"/>
      <c r="H933" s="1"/>
    </row>
    <row r="934" spans="2:8" x14ac:dyDescent="0.55000000000000004">
      <c r="B934" s="1"/>
      <c r="C934" s="1"/>
      <c r="D934" s="1"/>
      <c r="E934" s="1"/>
      <c r="F934" s="1"/>
      <c r="G934" s="1"/>
      <c r="H934" s="1"/>
    </row>
    <row r="935" spans="2:8" x14ac:dyDescent="0.55000000000000004">
      <c r="B935" s="1"/>
      <c r="C935" s="1"/>
      <c r="D935" s="1"/>
      <c r="E935" s="1"/>
      <c r="F935" s="1"/>
      <c r="G935" s="1"/>
      <c r="H935" s="1"/>
    </row>
    <row r="936" spans="2:8" x14ac:dyDescent="0.55000000000000004">
      <c r="B936" s="1"/>
      <c r="C936" s="1"/>
      <c r="D936" s="1"/>
      <c r="E936" s="1"/>
      <c r="F936" s="1"/>
      <c r="G936" s="1"/>
      <c r="H936" s="1"/>
    </row>
    <row r="937" spans="2:8" x14ac:dyDescent="0.55000000000000004">
      <c r="B937" s="1"/>
      <c r="C937" s="1"/>
      <c r="D937" s="1"/>
      <c r="E937" s="1"/>
      <c r="F937" s="1"/>
      <c r="G937" s="1"/>
      <c r="H937" s="1"/>
    </row>
    <row r="938" spans="2:8" x14ac:dyDescent="0.55000000000000004">
      <c r="B938" s="1"/>
      <c r="C938" s="1"/>
      <c r="D938" s="1"/>
      <c r="E938" s="1"/>
      <c r="F938" s="1"/>
      <c r="G938" s="1"/>
      <c r="H938" s="1"/>
    </row>
    <row r="939" spans="2:8" x14ac:dyDescent="0.55000000000000004">
      <c r="B939" s="1"/>
      <c r="C939" s="1"/>
      <c r="D939" s="1"/>
      <c r="E939" s="1"/>
      <c r="F939" s="1"/>
      <c r="G939" s="1"/>
      <c r="H939" s="1"/>
    </row>
    <row r="940" spans="2:8" x14ac:dyDescent="0.55000000000000004">
      <c r="B940" s="1"/>
      <c r="C940" s="1"/>
      <c r="D940" s="1"/>
      <c r="E940" s="1"/>
      <c r="F940" s="1"/>
      <c r="G940" s="1"/>
      <c r="H940" s="1"/>
    </row>
    <row r="941" spans="2:8" x14ac:dyDescent="0.55000000000000004">
      <c r="B941" s="1"/>
      <c r="C941" s="1"/>
      <c r="D941" s="1"/>
      <c r="E941" s="1"/>
      <c r="F941" s="1"/>
      <c r="G941" s="1"/>
      <c r="H941" s="1"/>
    </row>
    <row r="942" spans="2:8" x14ac:dyDescent="0.55000000000000004">
      <c r="B942" s="1"/>
      <c r="C942" s="1"/>
      <c r="D942" s="1"/>
      <c r="E942" s="1"/>
      <c r="F942" s="1"/>
      <c r="G942" s="1"/>
      <c r="H942" s="1"/>
    </row>
    <row r="943" spans="2:8" x14ac:dyDescent="0.55000000000000004">
      <c r="B943" s="1"/>
      <c r="C943" s="1"/>
      <c r="D943" s="1"/>
      <c r="E943" s="1"/>
      <c r="F943" s="1"/>
      <c r="G943" s="1"/>
      <c r="H943" s="1"/>
    </row>
    <row r="944" spans="2:8" x14ac:dyDescent="0.55000000000000004">
      <c r="B944" s="1"/>
      <c r="C944" s="1"/>
      <c r="D944" s="1"/>
      <c r="E944" s="1"/>
      <c r="F944" s="1"/>
      <c r="G944" s="1"/>
      <c r="H944" s="1"/>
    </row>
    <row r="945" spans="2:8" x14ac:dyDescent="0.55000000000000004">
      <c r="B945" s="1"/>
      <c r="C945" s="1"/>
      <c r="D945" s="1"/>
      <c r="E945" s="1"/>
      <c r="F945" s="1"/>
      <c r="G945" s="1"/>
      <c r="H945" s="1"/>
    </row>
    <row r="946" spans="2:8" x14ac:dyDescent="0.55000000000000004">
      <c r="B946" s="1"/>
      <c r="C946" s="1"/>
      <c r="D946" s="1"/>
      <c r="E946" s="1"/>
      <c r="F946" s="1"/>
      <c r="G946" s="1"/>
      <c r="H946" s="1"/>
    </row>
    <row r="947" spans="2:8" x14ac:dyDescent="0.55000000000000004">
      <c r="B947" s="1"/>
      <c r="C947" s="1"/>
      <c r="D947" s="1"/>
      <c r="E947" s="1"/>
      <c r="F947" s="1"/>
      <c r="G947" s="1"/>
      <c r="H947" s="1"/>
    </row>
    <row r="948" spans="2:8" x14ac:dyDescent="0.55000000000000004">
      <c r="B948" s="1"/>
      <c r="C948" s="1"/>
      <c r="D948" s="1"/>
      <c r="E948" s="1"/>
      <c r="F948" s="1"/>
      <c r="G948" s="1"/>
      <c r="H948" s="1"/>
    </row>
    <row r="949" spans="2:8" x14ac:dyDescent="0.55000000000000004">
      <c r="B949" s="1"/>
      <c r="C949" s="1"/>
      <c r="D949" s="1"/>
      <c r="E949" s="1"/>
      <c r="F949" s="1"/>
      <c r="G949" s="1"/>
      <c r="H949" s="1"/>
    </row>
    <row r="950" spans="2:8" x14ac:dyDescent="0.55000000000000004">
      <c r="B950" s="1"/>
      <c r="C950" s="1"/>
      <c r="D950" s="1"/>
      <c r="E950" s="1"/>
      <c r="F950" s="1"/>
      <c r="G950" s="1"/>
      <c r="H950" s="1"/>
    </row>
    <row r="951" spans="2:8" x14ac:dyDescent="0.55000000000000004">
      <c r="B951" s="1"/>
      <c r="C951" s="1"/>
      <c r="D951" s="1"/>
      <c r="E951" s="1"/>
      <c r="F951" s="1"/>
      <c r="G951" s="1"/>
      <c r="H951" s="1"/>
    </row>
    <row r="952" spans="2:8" x14ac:dyDescent="0.55000000000000004">
      <c r="B952" s="1"/>
      <c r="C952" s="1"/>
      <c r="D952" s="1"/>
      <c r="E952" s="1"/>
      <c r="F952" s="1"/>
      <c r="G952" s="1"/>
      <c r="H952" s="1"/>
    </row>
    <row r="953" spans="2:8" x14ac:dyDescent="0.55000000000000004">
      <c r="B953" s="1"/>
      <c r="C953" s="1"/>
      <c r="D953" s="1"/>
      <c r="E953" s="1"/>
      <c r="F953" s="1"/>
      <c r="G953" s="1"/>
      <c r="H953" s="1"/>
    </row>
    <row r="954" spans="2:8" x14ac:dyDescent="0.55000000000000004">
      <c r="B954" s="1"/>
      <c r="C954" s="1"/>
      <c r="D954" s="1"/>
      <c r="E954" s="1"/>
      <c r="F954" s="1"/>
      <c r="G954" s="1"/>
      <c r="H954" s="1"/>
    </row>
    <row r="955" spans="2:8" x14ac:dyDescent="0.55000000000000004">
      <c r="B955" s="1"/>
      <c r="C955" s="1"/>
      <c r="D955" s="1"/>
      <c r="E955" s="1"/>
      <c r="F955" s="1"/>
      <c r="G955" s="1"/>
      <c r="H955" s="1"/>
    </row>
    <row r="956" spans="2:8" x14ac:dyDescent="0.55000000000000004">
      <c r="B956" s="1"/>
      <c r="C956" s="1"/>
      <c r="D956" s="1"/>
      <c r="E956" s="1"/>
      <c r="F956" s="1"/>
      <c r="G956" s="1"/>
      <c r="H956" s="1"/>
    </row>
    <row r="957" spans="2:8" x14ac:dyDescent="0.55000000000000004">
      <c r="B957" s="1"/>
      <c r="C957" s="1"/>
      <c r="D957" s="1"/>
      <c r="E957" s="1"/>
      <c r="F957" s="1"/>
      <c r="G957" s="1"/>
      <c r="H957" s="1"/>
    </row>
    <row r="958" spans="2:8" x14ac:dyDescent="0.55000000000000004">
      <c r="B958" s="1"/>
      <c r="C958" s="1"/>
      <c r="D958" s="1"/>
      <c r="E958" s="1"/>
      <c r="F958" s="1"/>
      <c r="G958" s="1"/>
      <c r="H958" s="1"/>
    </row>
    <row r="959" spans="2:8" x14ac:dyDescent="0.55000000000000004">
      <c r="B959" s="1"/>
      <c r="C959" s="1"/>
      <c r="D959" s="1"/>
      <c r="E959" s="1"/>
      <c r="F959" s="1"/>
      <c r="G959" s="1"/>
      <c r="H959" s="1"/>
    </row>
    <row r="960" spans="2:8" x14ac:dyDescent="0.55000000000000004">
      <c r="B960" s="1"/>
      <c r="C960" s="1"/>
      <c r="D960" s="1"/>
      <c r="E960" s="1"/>
      <c r="F960" s="1"/>
      <c r="G960" s="1"/>
      <c r="H960" s="1"/>
    </row>
    <row r="961" spans="2:8" x14ac:dyDescent="0.55000000000000004">
      <c r="B961" s="1"/>
      <c r="C961" s="1"/>
      <c r="D961" s="1"/>
      <c r="E961" s="1"/>
      <c r="F961" s="1"/>
      <c r="G961" s="1"/>
      <c r="H961" s="1"/>
    </row>
    <row r="962" spans="2:8" x14ac:dyDescent="0.55000000000000004">
      <c r="B962" s="1"/>
      <c r="C962" s="1"/>
      <c r="D962" s="1"/>
      <c r="E962" s="1"/>
      <c r="F962" s="1"/>
      <c r="G962" s="1"/>
      <c r="H962" s="1"/>
    </row>
    <row r="963" spans="2:8" x14ac:dyDescent="0.55000000000000004">
      <c r="B963" s="1"/>
      <c r="C963" s="1"/>
      <c r="D963" s="1"/>
      <c r="E963" s="1"/>
      <c r="F963" s="1"/>
      <c r="G963" s="1"/>
      <c r="H963" s="1"/>
    </row>
    <row r="964" spans="2:8" x14ac:dyDescent="0.55000000000000004">
      <c r="B964" s="1"/>
      <c r="C964" s="1"/>
      <c r="D964" s="1"/>
      <c r="E964" s="1"/>
      <c r="F964" s="1"/>
      <c r="G964" s="1"/>
      <c r="H964" s="1"/>
    </row>
    <row r="965" spans="2:8" x14ac:dyDescent="0.55000000000000004">
      <c r="B965" s="1"/>
      <c r="C965" s="1"/>
      <c r="D965" s="1"/>
      <c r="E965" s="1"/>
      <c r="F965" s="1"/>
      <c r="G965" s="1"/>
      <c r="H965" s="1"/>
    </row>
    <row r="966" spans="2:8" x14ac:dyDescent="0.55000000000000004">
      <c r="B966" s="1"/>
      <c r="C966" s="1"/>
      <c r="D966" s="1"/>
      <c r="E966" s="1"/>
      <c r="F966" s="1"/>
      <c r="G966" s="1"/>
      <c r="H966" s="1"/>
    </row>
    <row r="967" spans="2:8" x14ac:dyDescent="0.55000000000000004">
      <c r="B967" s="1"/>
      <c r="C967" s="1"/>
      <c r="D967" s="1"/>
      <c r="E967" s="1"/>
      <c r="F967" s="1"/>
      <c r="G967" s="1"/>
      <c r="H967" s="1"/>
    </row>
    <row r="968" spans="2:8" x14ac:dyDescent="0.55000000000000004">
      <c r="B968" s="1"/>
      <c r="C968" s="1"/>
      <c r="D968" s="1"/>
      <c r="E968" s="1"/>
      <c r="F968" s="1"/>
      <c r="G968" s="1"/>
      <c r="H968" s="1"/>
    </row>
    <row r="969" spans="2:8" x14ac:dyDescent="0.55000000000000004">
      <c r="B969" s="1"/>
      <c r="C969" s="1"/>
      <c r="D969" s="1"/>
      <c r="E969" s="1"/>
      <c r="F969" s="1"/>
      <c r="G969" s="1"/>
      <c r="H969" s="1"/>
    </row>
    <row r="970" spans="2:8" x14ac:dyDescent="0.55000000000000004">
      <c r="B970" s="1"/>
      <c r="C970" s="1"/>
      <c r="D970" s="1"/>
      <c r="E970" s="1"/>
      <c r="F970" s="1"/>
      <c r="G970" s="1"/>
      <c r="H970" s="1"/>
    </row>
    <row r="971" spans="2:8" x14ac:dyDescent="0.55000000000000004">
      <c r="B971" s="1"/>
      <c r="C971" s="1"/>
      <c r="D971" s="1"/>
      <c r="E971" s="1"/>
      <c r="F971" s="1"/>
      <c r="G971" s="1"/>
      <c r="H971" s="1"/>
    </row>
    <row r="972" spans="2:8" x14ac:dyDescent="0.55000000000000004">
      <c r="B972" s="1"/>
      <c r="C972" s="1"/>
      <c r="D972" s="1"/>
      <c r="E972" s="1"/>
      <c r="F972" s="1"/>
      <c r="G972" s="1"/>
      <c r="H972" s="1"/>
    </row>
    <row r="973" spans="2:8" x14ac:dyDescent="0.55000000000000004">
      <c r="B973" s="1"/>
      <c r="C973" s="1"/>
      <c r="D973" s="1"/>
      <c r="E973" s="1"/>
      <c r="F973" s="1"/>
      <c r="G973" s="1"/>
      <c r="H973" s="1"/>
    </row>
    <row r="974" spans="2:8" x14ac:dyDescent="0.55000000000000004">
      <c r="B974" s="1"/>
      <c r="C974" s="1"/>
      <c r="D974" s="1"/>
      <c r="E974" s="1"/>
      <c r="F974" s="1"/>
      <c r="G974" s="1"/>
      <c r="H974" s="1"/>
    </row>
    <row r="975" spans="2:8" x14ac:dyDescent="0.55000000000000004">
      <c r="B975" s="1"/>
      <c r="C975" s="1"/>
      <c r="D975" s="1"/>
      <c r="E975" s="1"/>
      <c r="F975" s="1"/>
      <c r="G975" s="1"/>
      <c r="H975" s="1"/>
    </row>
    <row r="976" spans="2:8" x14ac:dyDescent="0.55000000000000004">
      <c r="B976" s="1"/>
      <c r="C976" s="1"/>
      <c r="D976" s="1"/>
      <c r="E976" s="1"/>
      <c r="F976" s="1"/>
      <c r="G976" s="1"/>
      <c r="H976" s="1"/>
    </row>
    <row r="977" spans="2:8" x14ac:dyDescent="0.55000000000000004">
      <c r="B977" s="1"/>
      <c r="C977" s="1"/>
      <c r="D977" s="1"/>
      <c r="E977" s="1"/>
      <c r="F977" s="1"/>
      <c r="G977" s="1"/>
      <c r="H977" s="1"/>
    </row>
    <row r="978" spans="2:8" x14ac:dyDescent="0.55000000000000004">
      <c r="B978" s="1"/>
      <c r="C978" s="1"/>
      <c r="D978" s="1"/>
      <c r="E978" s="1"/>
      <c r="F978" s="1"/>
      <c r="G978" s="1"/>
      <c r="H978" s="1"/>
    </row>
    <row r="979" spans="2:8" x14ac:dyDescent="0.55000000000000004">
      <c r="B979" s="1"/>
      <c r="C979" s="1"/>
      <c r="D979" s="1"/>
      <c r="E979" s="1"/>
      <c r="F979" s="1"/>
      <c r="G979" s="1"/>
      <c r="H979" s="1"/>
    </row>
    <row r="980" spans="2:8" x14ac:dyDescent="0.55000000000000004">
      <c r="B980" s="1"/>
      <c r="C980" s="1"/>
      <c r="D980" s="1"/>
      <c r="E980" s="1"/>
      <c r="F980" s="1"/>
      <c r="G980" s="1"/>
      <c r="H980" s="1"/>
    </row>
    <row r="981" spans="2:8" x14ac:dyDescent="0.55000000000000004">
      <c r="B981" s="1"/>
      <c r="C981" s="1"/>
      <c r="D981" s="1"/>
      <c r="E981" s="1"/>
      <c r="F981" s="1"/>
      <c r="G981" s="1"/>
      <c r="H981" s="1"/>
    </row>
    <row r="982" spans="2:8" x14ac:dyDescent="0.55000000000000004">
      <c r="B982" s="1"/>
      <c r="C982" s="1"/>
      <c r="D982" s="1"/>
      <c r="E982" s="1"/>
      <c r="F982" s="1"/>
      <c r="G982" s="1"/>
      <c r="H982" s="1"/>
    </row>
    <row r="983" spans="2:8" x14ac:dyDescent="0.55000000000000004">
      <c r="B983" s="1"/>
      <c r="C983" s="1"/>
      <c r="D983" s="1"/>
      <c r="E983" s="1"/>
      <c r="F983" s="1"/>
      <c r="G983" s="1"/>
      <c r="H983" s="1"/>
    </row>
    <row r="984" spans="2:8" x14ac:dyDescent="0.55000000000000004">
      <c r="B984" s="1"/>
      <c r="C984" s="1"/>
      <c r="D984" s="1"/>
      <c r="E984" s="1"/>
      <c r="F984" s="1"/>
      <c r="G984" s="1"/>
      <c r="H984" s="1"/>
    </row>
    <row r="985" spans="2:8" x14ac:dyDescent="0.55000000000000004">
      <c r="B985" s="1"/>
      <c r="C985" s="1"/>
      <c r="D985" s="1"/>
      <c r="E985" s="1"/>
      <c r="F985" s="1"/>
      <c r="G985" s="1"/>
      <c r="H985" s="1"/>
    </row>
    <row r="986" spans="2:8" x14ac:dyDescent="0.55000000000000004">
      <c r="B986" s="1"/>
      <c r="C986" s="1"/>
      <c r="D986" s="1"/>
      <c r="E986" s="1"/>
      <c r="F986" s="1"/>
      <c r="G986" s="1"/>
      <c r="H986" s="1"/>
    </row>
    <row r="987" spans="2:8" x14ac:dyDescent="0.55000000000000004">
      <c r="B987" s="1"/>
      <c r="C987" s="1"/>
      <c r="D987" s="1"/>
      <c r="E987" s="1"/>
      <c r="F987" s="1"/>
      <c r="G987" s="1"/>
      <c r="H987" s="1"/>
    </row>
    <row r="988" spans="2:8" x14ac:dyDescent="0.55000000000000004">
      <c r="B988" s="1"/>
      <c r="C988" s="1"/>
      <c r="D988" s="1"/>
      <c r="E988" s="1"/>
      <c r="F988" s="1"/>
      <c r="G988" s="1"/>
      <c r="H988" s="1"/>
    </row>
    <row r="989" spans="2:8" x14ac:dyDescent="0.55000000000000004">
      <c r="B989" s="1"/>
      <c r="C989" s="1"/>
      <c r="D989" s="1"/>
      <c r="E989" s="1"/>
      <c r="F989" s="1"/>
      <c r="G989" s="1"/>
      <c r="H989" s="1"/>
    </row>
    <row r="990" spans="2:8" x14ac:dyDescent="0.55000000000000004">
      <c r="B990" s="1"/>
      <c r="C990" s="1"/>
      <c r="D990" s="1"/>
      <c r="E990" s="1"/>
      <c r="F990" s="1"/>
      <c r="G990" s="1"/>
      <c r="H990" s="1"/>
    </row>
    <row r="991" spans="2:8" x14ac:dyDescent="0.55000000000000004">
      <c r="B991" s="1"/>
      <c r="C991" s="1"/>
      <c r="D991" s="1"/>
      <c r="E991" s="1"/>
      <c r="F991" s="1"/>
      <c r="G991" s="1"/>
      <c r="H991" s="1"/>
    </row>
    <row r="992" spans="2:8" x14ac:dyDescent="0.55000000000000004">
      <c r="B992" s="1"/>
      <c r="C992" s="1"/>
      <c r="D992" s="1"/>
      <c r="E992" s="1"/>
      <c r="F992" s="1"/>
      <c r="G992" s="1"/>
      <c r="H992" s="1"/>
    </row>
    <row r="993" spans="2:8" x14ac:dyDescent="0.55000000000000004">
      <c r="B993" s="1"/>
      <c r="C993" s="1"/>
      <c r="D993" s="1"/>
      <c r="E993" s="1"/>
      <c r="F993" s="1"/>
      <c r="G993" s="1"/>
      <c r="H993" s="1"/>
    </row>
    <row r="994" spans="2:8" x14ac:dyDescent="0.55000000000000004">
      <c r="B994" s="1"/>
      <c r="C994" s="1"/>
      <c r="D994" s="1"/>
      <c r="E994" s="1"/>
      <c r="F994" s="1"/>
      <c r="G994" s="1"/>
      <c r="H994" s="1"/>
    </row>
    <row r="995" spans="2:8" x14ac:dyDescent="0.55000000000000004">
      <c r="B995" s="1"/>
      <c r="C995" s="1"/>
      <c r="D995" s="1"/>
      <c r="E995" s="1"/>
      <c r="F995" s="1"/>
      <c r="G995" s="1"/>
      <c r="H995" s="1"/>
    </row>
    <row r="996" spans="2:8" x14ac:dyDescent="0.55000000000000004">
      <c r="B996" s="1"/>
      <c r="C996" s="1"/>
      <c r="D996" s="1"/>
      <c r="E996" s="1"/>
      <c r="F996" s="1"/>
      <c r="G996" s="1"/>
      <c r="H996" s="1"/>
    </row>
    <row r="997" spans="2:8" x14ac:dyDescent="0.55000000000000004">
      <c r="B997" s="1"/>
      <c r="C997" s="1"/>
      <c r="D997" s="1"/>
      <c r="E997" s="1"/>
      <c r="F997" s="1"/>
      <c r="G997" s="1"/>
      <c r="H997" s="1"/>
    </row>
    <row r="998" spans="2:8" x14ac:dyDescent="0.55000000000000004">
      <c r="B998" s="1"/>
      <c r="C998" s="1"/>
      <c r="D998" s="1"/>
      <c r="E998" s="1"/>
      <c r="F998" s="1"/>
      <c r="G998" s="1"/>
      <c r="H998" s="1"/>
    </row>
    <row r="999" spans="2:8" x14ac:dyDescent="0.55000000000000004">
      <c r="B999" s="1"/>
      <c r="C999" s="1"/>
      <c r="D999" s="1"/>
      <c r="E999" s="1"/>
      <c r="F999" s="1"/>
      <c r="G999" s="1"/>
      <c r="H999" s="1"/>
    </row>
    <row r="1000" spans="2:8" x14ac:dyDescent="0.55000000000000004">
      <c r="B1000" s="1"/>
      <c r="C1000" s="1"/>
      <c r="D1000" s="1"/>
      <c r="E1000" s="1"/>
      <c r="F1000" s="1"/>
      <c r="G1000" s="1"/>
      <c r="H1000" s="1"/>
    </row>
    <row r="1001" spans="2:8" x14ac:dyDescent="0.55000000000000004">
      <c r="B1001" s="1"/>
      <c r="C1001" s="1"/>
      <c r="D1001" s="1"/>
      <c r="E1001" s="1"/>
      <c r="F1001" s="1"/>
      <c r="G1001" s="1"/>
      <c r="H1001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Ramjee</dc:creator>
  <cp:lastModifiedBy>Sharan Ramjee</cp:lastModifiedBy>
  <dcterms:created xsi:type="dcterms:W3CDTF">2019-05-08T03:08:15Z</dcterms:created>
  <dcterms:modified xsi:type="dcterms:W3CDTF">2019-05-24T00:36:38Z</dcterms:modified>
</cp:coreProperties>
</file>