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an\Desktop\Research\Feature Selection\Research Output\Reuters\"/>
    </mc:Choice>
  </mc:AlternateContent>
  <xr:revisionPtr revIDLastSave="0" documentId="13_ncr:1_{4A9D2D9B-9B65-44B2-A264-8E3BBD9DFF90}" xr6:coauthVersionLast="36" xr6:coauthVersionMax="36" xr10:uidLastSave="{00000000-0000-0000-0000-000000000000}"/>
  <bookViews>
    <workbookView xWindow="0" yWindow="0" windowWidth="23040" windowHeight="10296" xr2:uid="{1218F048-39F3-4C02-94E7-856BB3EE0A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Q103" i="1" l="1"/>
  <c r="AS103" i="1" s="1"/>
  <c r="AQ102" i="1"/>
  <c r="AS102" i="1" s="1"/>
  <c r="AQ101" i="1"/>
  <c r="AS101" i="1" s="1"/>
  <c r="AS100" i="1"/>
  <c r="AQ100" i="1"/>
  <c r="AR100" i="1" s="1"/>
  <c r="AR99" i="1"/>
  <c r="AQ99" i="1"/>
  <c r="AS99" i="1" s="1"/>
  <c r="AQ98" i="1"/>
  <c r="AR98" i="1" s="1"/>
  <c r="AQ97" i="1"/>
  <c r="AS97" i="1" s="1"/>
  <c r="AQ96" i="1"/>
  <c r="AR96" i="1" s="1"/>
  <c r="AQ95" i="1"/>
  <c r="AS95" i="1" s="1"/>
  <c r="AQ94" i="1"/>
  <c r="AS94" i="1" s="1"/>
  <c r="AQ93" i="1"/>
  <c r="AS93" i="1" s="1"/>
  <c r="AS92" i="1"/>
  <c r="AQ92" i="1"/>
  <c r="AR92" i="1" s="1"/>
  <c r="AS91" i="1"/>
  <c r="AR91" i="1"/>
  <c r="AQ91" i="1"/>
  <c r="AQ90" i="1"/>
  <c r="AS90" i="1" s="1"/>
  <c r="AQ89" i="1"/>
  <c r="AS89" i="1" s="1"/>
  <c r="AS88" i="1"/>
  <c r="AQ88" i="1"/>
  <c r="AR88" i="1" s="1"/>
  <c r="AS87" i="1"/>
  <c r="AR87" i="1"/>
  <c r="AQ87" i="1"/>
  <c r="AQ86" i="1"/>
  <c r="AS86" i="1" s="1"/>
  <c r="AQ85" i="1"/>
  <c r="AS85" i="1" s="1"/>
  <c r="AQ84" i="1"/>
  <c r="AR84" i="1" s="1"/>
  <c r="AQ83" i="1"/>
  <c r="AS83" i="1" s="1"/>
  <c r="AQ82" i="1"/>
  <c r="AS82" i="1" s="1"/>
  <c r="AQ81" i="1"/>
  <c r="AS81" i="1" s="1"/>
  <c r="AS80" i="1"/>
  <c r="AQ80" i="1"/>
  <c r="AR80" i="1" s="1"/>
  <c r="AS79" i="1"/>
  <c r="AR79" i="1"/>
  <c r="AQ79" i="1"/>
  <c r="AQ78" i="1"/>
  <c r="AS78" i="1" s="1"/>
  <c r="AQ77" i="1"/>
  <c r="AS77" i="1" s="1"/>
  <c r="AQ76" i="1"/>
  <c r="AR76" i="1" s="1"/>
  <c r="AR75" i="1"/>
  <c r="AQ75" i="1"/>
  <c r="AS75" i="1" s="1"/>
  <c r="AQ74" i="1"/>
  <c r="AS74" i="1" s="1"/>
  <c r="AQ73" i="1"/>
  <c r="AS73" i="1" s="1"/>
  <c r="AS72" i="1"/>
  <c r="AQ72" i="1"/>
  <c r="AR72" i="1" s="1"/>
  <c r="AQ71" i="1"/>
  <c r="AS71" i="1" s="1"/>
  <c r="AQ70" i="1"/>
  <c r="AS70" i="1" s="1"/>
  <c r="AQ69" i="1"/>
  <c r="AS69" i="1" s="1"/>
  <c r="AS68" i="1"/>
  <c r="AQ68" i="1"/>
  <c r="AR68" i="1" s="1"/>
  <c r="AS67" i="1"/>
  <c r="AR67" i="1"/>
  <c r="AQ67" i="1"/>
  <c r="AQ66" i="1"/>
  <c r="AS66" i="1" s="1"/>
  <c r="AQ65" i="1"/>
  <c r="AS65" i="1" s="1"/>
  <c r="AQ64" i="1"/>
  <c r="AR64" i="1" s="1"/>
  <c r="AQ63" i="1"/>
  <c r="AS63" i="1" s="1"/>
  <c r="AQ62" i="1"/>
  <c r="AS62" i="1" s="1"/>
  <c r="AQ61" i="1"/>
  <c r="AS61" i="1" s="1"/>
  <c r="AS60" i="1"/>
  <c r="AQ60" i="1"/>
  <c r="AR60" i="1" s="1"/>
  <c r="AS59" i="1"/>
  <c r="AQ59" i="1"/>
  <c r="AR59" i="1" s="1"/>
  <c r="AQ58" i="1"/>
  <c r="AR58" i="1" s="1"/>
  <c r="AQ57" i="1"/>
  <c r="AS57" i="1" s="1"/>
  <c r="AS56" i="1"/>
  <c r="AQ56" i="1"/>
  <c r="AR56" i="1" s="1"/>
  <c r="AS55" i="1"/>
  <c r="AR55" i="1"/>
  <c r="AQ55" i="1"/>
  <c r="AQ54" i="1"/>
  <c r="AS54" i="1" s="1"/>
  <c r="AQ53" i="1"/>
  <c r="AS53" i="1" s="1"/>
  <c r="AQ52" i="1"/>
  <c r="AR52" i="1" s="1"/>
  <c r="AQ51" i="1"/>
  <c r="AS51" i="1" s="1"/>
  <c r="AQ50" i="1"/>
  <c r="AR50" i="1" s="1"/>
  <c r="AQ49" i="1"/>
  <c r="AS49" i="1" s="1"/>
  <c r="AS48" i="1"/>
  <c r="AQ48" i="1"/>
  <c r="AR48" i="1" s="1"/>
  <c r="AS47" i="1"/>
  <c r="AR47" i="1"/>
  <c r="AQ47" i="1"/>
  <c r="AQ46" i="1"/>
  <c r="AS46" i="1" s="1"/>
  <c r="AQ45" i="1"/>
  <c r="AS45" i="1" s="1"/>
  <c r="AQ44" i="1"/>
  <c r="AR44" i="1" s="1"/>
  <c r="AR43" i="1"/>
  <c r="AQ43" i="1"/>
  <c r="AS43" i="1" s="1"/>
  <c r="AQ42" i="1"/>
  <c r="AR42" i="1" s="1"/>
  <c r="AQ41" i="1"/>
  <c r="AS41" i="1" s="1"/>
  <c r="AS40" i="1"/>
  <c r="AQ40" i="1"/>
  <c r="AR40" i="1" s="1"/>
  <c r="AQ39" i="1"/>
  <c r="AS39" i="1" s="1"/>
  <c r="AQ38" i="1"/>
  <c r="AS38" i="1" s="1"/>
  <c r="AQ37" i="1"/>
  <c r="AS37" i="1" s="1"/>
  <c r="AS36" i="1"/>
  <c r="AQ36" i="1"/>
  <c r="AR36" i="1" s="1"/>
  <c r="AR35" i="1"/>
  <c r="AQ35" i="1"/>
  <c r="AS35" i="1" s="1"/>
  <c r="AQ34" i="1"/>
  <c r="AR34" i="1" s="1"/>
  <c r="AQ33" i="1"/>
  <c r="AS33" i="1" s="1"/>
  <c r="AQ32" i="1"/>
  <c r="AR32" i="1" s="1"/>
  <c r="AQ31" i="1"/>
  <c r="AS31" i="1" s="1"/>
  <c r="AQ30" i="1"/>
  <c r="AR30" i="1" s="1"/>
  <c r="AQ29" i="1"/>
  <c r="AS29" i="1" s="1"/>
  <c r="AS28" i="1"/>
  <c r="AQ28" i="1"/>
  <c r="AR28" i="1" s="1"/>
  <c r="AS27" i="1"/>
  <c r="AQ27" i="1"/>
  <c r="AR27" i="1" s="1"/>
  <c r="AQ26" i="1"/>
  <c r="AR26" i="1" s="1"/>
  <c r="AQ25" i="1"/>
  <c r="AS25" i="1" s="1"/>
  <c r="AS24" i="1"/>
  <c r="AQ24" i="1"/>
  <c r="AR24" i="1" s="1"/>
  <c r="AR23" i="1"/>
  <c r="AQ23" i="1"/>
  <c r="AS23" i="1" s="1"/>
  <c r="AQ22" i="1"/>
  <c r="AR22" i="1" s="1"/>
  <c r="AQ21" i="1"/>
  <c r="AS21" i="1" s="1"/>
  <c r="AQ20" i="1"/>
  <c r="AR20" i="1" s="1"/>
  <c r="AQ19" i="1"/>
  <c r="AS19" i="1" s="1"/>
  <c r="AQ18" i="1"/>
  <c r="AR18" i="1" s="1"/>
  <c r="AQ17" i="1"/>
  <c r="AS17" i="1" s="1"/>
  <c r="AS16" i="1"/>
  <c r="AQ16" i="1"/>
  <c r="AR16" i="1" s="1"/>
  <c r="AS15" i="1"/>
  <c r="AR15" i="1"/>
  <c r="AQ15" i="1"/>
  <c r="AQ14" i="1"/>
  <c r="AS14" i="1" s="1"/>
  <c r="AQ13" i="1"/>
  <c r="AS13" i="1" s="1"/>
  <c r="AQ12" i="1"/>
  <c r="AR12" i="1" s="1"/>
  <c r="AR11" i="1"/>
  <c r="AQ11" i="1"/>
  <c r="AS11" i="1" s="1"/>
  <c r="AQ10" i="1"/>
  <c r="AR10" i="1" s="1"/>
  <c r="AQ9" i="1"/>
  <c r="AS9" i="1" s="1"/>
  <c r="AQ8" i="1"/>
  <c r="AR8" i="1" s="1"/>
  <c r="AQ7" i="1"/>
  <c r="AS7" i="1" s="1"/>
  <c r="AQ6" i="1"/>
  <c r="AS6" i="1" s="1"/>
  <c r="AQ5" i="1"/>
  <c r="AS5" i="1" s="1"/>
  <c r="AS4" i="1"/>
  <c r="AQ4" i="1"/>
  <c r="AR4" i="1" s="1"/>
  <c r="AS3" i="1"/>
  <c r="AR3" i="1"/>
  <c r="AQ3" i="1"/>
  <c r="AJ103" i="1"/>
  <c r="AL103" i="1" s="1"/>
  <c r="AJ102" i="1"/>
  <c r="AL102" i="1" s="1"/>
  <c r="AK101" i="1"/>
  <c r="AJ101" i="1"/>
  <c r="AL101" i="1" s="1"/>
  <c r="AJ100" i="1"/>
  <c r="AL100" i="1" s="1"/>
  <c r="AJ99" i="1"/>
  <c r="AL99" i="1" s="1"/>
  <c r="AK98" i="1"/>
  <c r="AJ98" i="1"/>
  <c r="AL98" i="1" s="1"/>
  <c r="AJ97" i="1"/>
  <c r="AL97" i="1" s="1"/>
  <c r="AJ96" i="1"/>
  <c r="AK96" i="1" s="1"/>
  <c r="AJ95" i="1"/>
  <c r="AK95" i="1" s="1"/>
  <c r="AJ94" i="1"/>
  <c r="AL94" i="1" s="1"/>
  <c r="AK93" i="1"/>
  <c r="AJ93" i="1"/>
  <c r="AL93" i="1" s="1"/>
  <c r="AJ92" i="1"/>
  <c r="AL92" i="1" s="1"/>
  <c r="AJ91" i="1"/>
  <c r="AL91" i="1" s="1"/>
  <c r="AJ90" i="1"/>
  <c r="AL90" i="1" s="1"/>
  <c r="AJ89" i="1"/>
  <c r="AL89" i="1" s="1"/>
  <c r="AJ88" i="1"/>
  <c r="AK88" i="1" s="1"/>
  <c r="AJ87" i="1"/>
  <c r="AK87" i="1" s="1"/>
  <c r="AJ86" i="1"/>
  <c r="AL86" i="1" s="1"/>
  <c r="AJ85" i="1"/>
  <c r="AL85" i="1" s="1"/>
  <c r="AJ84" i="1"/>
  <c r="AL84" i="1" s="1"/>
  <c r="AJ83" i="1"/>
  <c r="AL83" i="1" s="1"/>
  <c r="AJ82" i="1"/>
  <c r="AL82" i="1" s="1"/>
  <c r="AJ81" i="1"/>
  <c r="AL81" i="1" s="1"/>
  <c r="AJ80" i="1"/>
  <c r="AK80" i="1" s="1"/>
  <c r="AL79" i="1"/>
  <c r="AJ79" i="1"/>
  <c r="AK79" i="1" s="1"/>
  <c r="AJ78" i="1"/>
  <c r="AL78" i="1" s="1"/>
  <c r="AJ77" i="1"/>
  <c r="AL77" i="1" s="1"/>
  <c r="AJ76" i="1"/>
  <c r="AL76" i="1" s="1"/>
  <c r="AJ75" i="1"/>
  <c r="AL75" i="1" s="1"/>
  <c r="AJ74" i="1"/>
  <c r="AL74" i="1" s="1"/>
  <c r="AJ73" i="1"/>
  <c r="AL73" i="1" s="1"/>
  <c r="AJ72" i="1"/>
  <c r="AK72" i="1" s="1"/>
  <c r="AL71" i="1"/>
  <c r="AJ71" i="1"/>
  <c r="AK71" i="1" s="1"/>
  <c r="AJ70" i="1"/>
  <c r="AL70" i="1" s="1"/>
  <c r="AJ69" i="1"/>
  <c r="AL69" i="1" s="1"/>
  <c r="AJ68" i="1"/>
  <c r="AL68" i="1" s="1"/>
  <c r="AJ67" i="1"/>
  <c r="AL67" i="1" s="1"/>
  <c r="AL66" i="1"/>
  <c r="AJ66" i="1"/>
  <c r="AK66" i="1" s="1"/>
  <c r="AJ65" i="1"/>
  <c r="AL65" i="1" s="1"/>
  <c r="AJ64" i="1"/>
  <c r="AK64" i="1" s="1"/>
  <c r="AL63" i="1"/>
  <c r="AJ63" i="1"/>
  <c r="AK63" i="1" s="1"/>
  <c r="AJ62" i="1"/>
  <c r="AL62" i="1" s="1"/>
  <c r="AL61" i="1"/>
  <c r="AJ61" i="1"/>
  <c r="AK61" i="1" s="1"/>
  <c r="AJ60" i="1"/>
  <c r="AL60" i="1" s="1"/>
  <c r="AJ59" i="1"/>
  <c r="AL59" i="1" s="1"/>
  <c r="AL58" i="1"/>
  <c r="AJ58" i="1"/>
  <c r="AK58" i="1" s="1"/>
  <c r="AJ57" i="1"/>
  <c r="AL57" i="1" s="1"/>
  <c r="AJ56" i="1"/>
  <c r="AK56" i="1" s="1"/>
  <c r="AJ55" i="1"/>
  <c r="AK55" i="1" s="1"/>
  <c r="AJ54" i="1"/>
  <c r="AL54" i="1" s="1"/>
  <c r="AL53" i="1"/>
  <c r="AJ53" i="1"/>
  <c r="AK53" i="1" s="1"/>
  <c r="AJ52" i="1"/>
  <c r="AL52" i="1" s="1"/>
  <c r="AJ51" i="1"/>
  <c r="AL51" i="1" s="1"/>
  <c r="AK50" i="1"/>
  <c r="AJ50" i="1"/>
  <c r="AL50" i="1" s="1"/>
  <c r="AJ49" i="1"/>
  <c r="AL49" i="1" s="1"/>
  <c r="AJ48" i="1"/>
  <c r="AK48" i="1" s="1"/>
  <c r="AJ47" i="1"/>
  <c r="AK47" i="1" s="1"/>
  <c r="AJ46" i="1"/>
  <c r="AL46" i="1" s="1"/>
  <c r="AK45" i="1"/>
  <c r="AJ45" i="1"/>
  <c r="AL45" i="1" s="1"/>
  <c r="AJ44" i="1"/>
  <c r="AL44" i="1" s="1"/>
  <c r="AJ43" i="1"/>
  <c r="AL43" i="1" s="1"/>
  <c r="AL42" i="1"/>
  <c r="AK42" i="1"/>
  <c r="AJ42" i="1"/>
  <c r="AJ41" i="1"/>
  <c r="AL41" i="1" s="1"/>
  <c r="AJ40" i="1"/>
  <c r="AK40" i="1" s="1"/>
  <c r="AL39" i="1"/>
  <c r="AJ39" i="1"/>
  <c r="AK39" i="1" s="1"/>
  <c r="AJ38" i="1"/>
  <c r="AL38" i="1" s="1"/>
  <c r="AL37" i="1"/>
  <c r="AK37" i="1"/>
  <c r="AJ37" i="1"/>
  <c r="AJ36" i="1"/>
  <c r="AL36" i="1" s="1"/>
  <c r="AJ35" i="1"/>
  <c r="AL35" i="1" s="1"/>
  <c r="AL34" i="1"/>
  <c r="AJ34" i="1"/>
  <c r="AK34" i="1" s="1"/>
  <c r="AK33" i="1"/>
  <c r="AJ33" i="1"/>
  <c r="AL33" i="1" s="1"/>
  <c r="AJ32" i="1"/>
  <c r="AK32" i="1" s="1"/>
  <c r="AL31" i="1"/>
  <c r="AJ31" i="1"/>
  <c r="AK31" i="1" s="1"/>
  <c r="AJ30" i="1"/>
  <c r="AL30" i="1" s="1"/>
  <c r="AJ29" i="1"/>
  <c r="AL29" i="1" s="1"/>
  <c r="AJ28" i="1"/>
  <c r="AL28" i="1" s="1"/>
  <c r="AJ27" i="1"/>
  <c r="AL27" i="1" s="1"/>
  <c r="AJ26" i="1"/>
  <c r="AL26" i="1" s="1"/>
  <c r="AJ25" i="1"/>
  <c r="AL25" i="1" s="1"/>
  <c r="AJ24" i="1"/>
  <c r="AK24" i="1" s="1"/>
  <c r="AL23" i="1"/>
  <c r="AJ23" i="1"/>
  <c r="AK23" i="1" s="1"/>
  <c r="AJ22" i="1"/>
  <c r="AL22" i="1" s="1"/>
  <c r="AL21" i="1"/>
  <c r="AK21" i="1"/>
  <c r="AJ21" i="1"/>
  <c r="AJ20" i="1"/>
  <c r="AL20" i="1" s="1"/>
  <c r="AJ19" i="1"/>
  <c r="AL19" i="1" s="1"/>
  <c r="AJ18" i="1"/>
  <c r="AL18" i="1" s="1"/>
  <c r="AJ17" i="1"/>
  <c r="AL17" i="1" s="1"/>
  <c r="AJ16" i="1"/>
  <c r="AK16" i="1" s="1"/>
  <c r="AJ15" i="1"/>
  <c r="AK15" i="1" s="1"/>
  <c r="AJ14" i="1"/>
  <c r="AL14" i="1" s="1"/>
  <c r="AJ13" i="1"/>
  <c r="AL13" i="1" s="1"/>
  <c r="AJ12" i="1"/>
  <c r="AL12" i="1" s="1"/>
  <c r="AJ11" i="1"/>
  <c r="AL11" i="1" s="1"/>
  <c r="AJ10" i="1"/>
  <c r="AL10" i="1" s="1"/>
  <c r="AJ9" i="1"/>
  <c r="AL9" i="1" s="1"/>
  <c r="AJ8" i="1"/>
  <c r="AK8" i="1" s="1"/>
  <c r="AL7" i="1"/>
  <c r="AJ7" i="1"/>
  <c r="AK7" i="1" s="1"/>
  <c r="AJ6" i="1"/>
  <c r="AL6" i="1" s="1"/>
  <c r="AJ5" i="1"/>
  <c r="AL5" i="1" s="1"/>
  <c r="AJ4" i="1"/>
  <c r="AL4" i="1" s="1"/>
  <c r="AJ3" i="1"/>
  <c r="AL3" i="1" s="1"/>
  <c r="AE103" i="1"/>
  <c r="AC103" i="1"/>
  <c r="AD103" i="1" s="1"/>
  <c r="AC102" i="1"/>
  <c r="AE102" i="1" s="1"/>
  <c r="AC101" i="1"/>
  <c r="AE101" i="1" s="1"/>
  <c r="AC100" i="1"/>
  <c r="AE100" i="1" s="1"/>
  <c r="AC99" i="1"/>
  <c r="AE99" i="1" s="1"/>
  <c r="AE98" i="1"/>
  <c r="AC98" i="1"/>
  <c r="AD98" i="1" s="1"/>
  <c r="AE97" i="1"/>
  <c r="AD97" i="1"/>
  <c r="AC97" i="1"/>
  <c r="AC96" i="1"/>
  <c r="AE96" i="1" s="1"/>
  <c r="AC95" i="1"/>
  <c r="AD95" i="1" s="1"/>
  <c r="AC94" i="1"/>
  <c r="AE94" i="1" s="1"/>
  <c r="AE93" i="1"/>
  <c r="AD93" i="1"/>
  <c r="AC93" i="1"/>
  <c r="AD92" i="1"/>
  <c r="AC92" i="1"/>
  <c r="AE92" i="1" s="1"/>
  <c r="AC91" i="1"/>
  <c r="AD91" i="1" s="1"/>
  <c r="AC90" i="1"/>
  <c r="AE90" i="1" s="1"/>
  <c r="AC89" i="1"/>
  <c r="AE89" i="1" s="1"/>
  <c r="AC88" i="1"/>
  <c r="AE88" i="1" s="1"/>
  <c r="AE87" i="1"/>
  <c r="AC87" i="1"/>
  <c r="AD87" i="1" s="1"/>
  <c r="AC86" i="1"/>
  <c r="AE86" i="1" s="1"/>
  <c r="AE85" i="1"/>
  <c r="AD85" i="1"/>
  <c r="AC85" i="1"/>
  <c r="AC84" i="1"/>
  <c r="AE84" i="1" s="1"/>
  <c r="AC83" i="1"/>
  <c r="AD83" i="1" s="1"/>
  <c r="AE82" i="1"/>
  <c r="AD82" i="1"/>
  <c r="AC82" i="1"/>
  <c r="AD81" i="1"/>
  <c r="AC81" i="1"/>
  <c r="AE81" i="1" s="1"/>
  <c r="AC80" i="1"/>
  <c r="AE80" i="1" s="1"/>
  <c r="AC79" i="1"/>
  <c r="AD79" i="1" s="1"/>
  <c r="AC78" i="1"/>
  <c r="AE78" i="1" s="1"/>
  <c r="AC77" i="1"/>
  <c r="AE77" i="1" s="1"/>
  <c r="AE76" i="1"/>
  <c r="AD76" i="1"/>
  <c r="AC76" i="1"/>
  <c r="AC75" i="1"/>
  <c r="AD75" i="1" s="1"/>
  <c r="AE74" i="1"/>
  <c r="AD74" i="1"/>
  <c r="AC74" i="1"/>
  <c r="AC73" i="1"/>
  <c r="AE73" i="1" s="1"/>
  <c r="AC72" i="1"/>
  <c r="AE72" i="1" s="1"/>
  <c r="AC71" i="1"/>
  <c r="AD71" i="1" s="1"/>
  <c r="AC70" i="1"/>
  <c r="AE70" i="1" s="1"/>
  <c r="AD69" i="1"/>
  <c r="AC69" i="1"/>
  <c r="AE69" i="1" s="1"/>
  <c r="AE68" i="1"/>
  <c r="AC68" i="1"/>
  <c r="AD68" i="1" s="1"/>
  <c r="AC67" i="1"/>
  <c r="AE67" i="1" s="1"/>
  <c r="AC66" i="1"/>
  <c r="AE66" i="1" s="1"/>
  <c r="AC65" i="1"/>
  <c r="AD65" i="1" s="1"/>
  <c r="AC64" i="1"/>
  <c r="AE64" i="1" s="1"/>
  <c r="AC63" i="1"/>
  <c r="AD63" i="1" s="1"/>
  <c r="AC62" i="1"/>
  <c r="AE62" i="1" s="1"/>
  <c r="AD61" i="1"/>
  <c r="AC61" i="1"/>
  <c r="AE61" i="1" s="1"/>
  <c r="AE60" i="1"/>
  <c r="AC60" i="1"/>
  <c r="AD60" i="1" s="1"/>
  <c r="AC59" i="1"/>
  <c r="AE59" i="1" s="1"/>
  <c r="AC58" i="1"/>
  <c r="AE58" i="1" s="1"/>
  <c r="AC57" i="1"/>
  <c r="AD57" i="1" s="1"/>
  <c r="AC56" i="1"/>
  <c r="AD56" i="1" s="1"/>
  <c r="AC55" i="1"/>
  <c r="AD55" i="1" s="1"/>
  <c r="AC54" i="1"/>
  <c r="AE54" i="1" s="1"/>
  <c r="AD53" i="1"/>
  <c r="AC53" i="1"/>
  <c r="AE53" i="1" s="1"/>
  <c r="AE52" i="1"/>
  <c r="AC52" i="1"/>
  <c r="AD52" i="1" s="1"/>
  <c r="AC51" i="1"/>
  <c r="AD51" i="1" s="1"/>
  <c r="AC50" i="1"/>
  <c r="AE50" i="1" s="1"/>
  <c r="AC49" i="1"/>
  <c r="AD49" i="1" s="1"/>
  <c r="AC48" i="1"/>
  <c r="AD48" i="1" s="1"/>
  <c r="AC47" i="1"/>
  <c r="AD47" i="1" s="1"/>
  <c r="AC46" i="1"/>
  <c r="AE46" i="1" s="1"/>
  <c r="AD45" i="1"/>
  <c r="AC45" i="1"/>
  <c r="AE45" i="1" s="1"/>
  <c r="AE44" i="1"/>
  <c r="AD44" i="1"/>
  <c r="AC44" i="1"/>
  <c r="AC43" i="1"/>
  <c r="AE43" i="1" s="1"/>
  <c r="AC42" i="1"/>
  <c r="AE42" i="1" s="1"/>
  <c r="AC41" i="1"/>
  <c r="AD41" i="1" s="1"/>
  <c r="AC40" i="1"/>
  <c r="AD40" i="1" s="1"/>
  <c r="AC39" i="1"/>
  <c r="AD39" i="1" s="1"/>
  <c r="AC38" i="1"/>
  <c r="AE38" i="1" s="1"/>
  <c r="AD37" i="1"/>
  <c r="AC37" i="1"/>
  <c r="AE37" i="1" s="1"/>
  <c r="AE36" i="1"/>
  <c r="AD36" i="1"/>
  <c r="AC36" i="1"/>
  <c r="AC35" i="1"/>
  <c r="AE35" i="1" s="1"/>
  <c r="AC34" i="1"/>
  <c r="AE34" i="1" s="1"/>
  <c r="AC33" i="1"/>
  <c r="AD33" i="1" s="1"/>
  <c r="AC32" i="1"/>
  <c r="AE32" i="1" s="1"/>
  <c r="AC31" i="1"/>
  <c r="AD31" i="1" s="1"/>
  <c r="AC30" i="1"/>
  <c r="AE30" i="1" s="1"/>
  <c r="AC29" i="1"/>
  <c r="AE29" i="1" s="1"/>
  <c r="AD28" i="1"/>
  <c r="AC28" i="1"/>
  <c r="AE28" i="1" s="1"/>
  <c r="AC27" i="1"/>
  <c r="AD27" i="1" s="1"/>
  <c r="AE26" i="1"/>
  <c r="AD26" i="1"/>
  <c r="AC26" i="1"/>
  <c r="AE25" i="1"/>
  <c r="AC25" i="1"/>
  <c r="AD25" i="1" s="1"/>
  <c r="AC24" i="1"/>
  <c r="AE24" i="1" s="1"/>
  <c r="AE23" i="1"/>
  <c r="AC23" i="1"/>
  <c r="AD23" i="1" s="1"/>
  <c r="AC22" i="1"/>
  <c r="AE22" i="1" s="1"/>
  <c r="AD21" i="1"/>
  <c r="AC21" i="1"/>
  <c r="AE21" i="1" s="1"/>
  <c r="AC20" i="1"/>
  <c r="AE20" i="1" s="1"/>
  <c r="AC19" i="1"/>
  <c r="AE19" i="1" s="1"/>
  <c r="AE18" i="1"/>
  <c r="AD18" i="1"/>
  <c r="AC18" i="1"/>
  <c r="AC17" i="1"/>
  <c r="AD17" i="1" s="1"/>
  <c r="AC16" i="1"/>
  <c r="AD16" i="1" s="1"/>
  <c r="AE15" i="1"/>
  <c r="AC15" i="1"/>
  <c r="AD15" i="1" s="1"/>
  <c r="AC14" i="1"/>
  <c r="AE14" i="1" s="1"/>
  <c r="AD13" i="1"/>
  <c r="AC13" i="1"/>
  <c r="AE13" i="1" s="1"/>
  <c r="AD12" i="1"/>
  <c r="AC12" i="1"/>
  <c r="AE12" i="1" s="1"/>
  <c r="AC11" i="1"/>
  <c r="AE11" i="1" s="1"/>
  <c r="AC10" i="1"/>
  <c r="AE10" i="1" s="1"/>
  <c r="AE9" i="1"/>
  <c r="AC9" i="1"/>
  <c r="AD9" i="1" s="1"/>
  <c r="AC8" i="1"/>
  <c r="AE8" i="1" s="1"/>
  <c r="AC7" i="1"/>
  <c r="AD7" i="1" s="1"/>
  <c r="AC6" i="1"/>
  <c r="AE6" i="1" s="1"/>
  <c r="AC5" i="1"/>
  <c r="AE5" i="1" s="1"/>
  <c r="AC4" i="1"/>
  <c r="AE4" i="1" s="1"/>
  <c r="AC3" i="1"/>
  <c r="AE3" i="1" s="1"/>
  <c r="V103" i="1"/>
  <c r="X103" i="1" s="1"/>
  <c r="V102" i="1"/>
  <c r="X102" i="1" s="1"/>
  <c r="X101" i="1"/>
  <c r="W101" i="1"/>
  <c r="V101" i="1"/>
  <c r="V100" i="1"/>
  <c r="X100" i="1" s="1"/>
  <c r="V99" i="1"/>
  <c r="X99" i="1" s="1"/>
  <c r="W98" i="1"/>
  <c r="V98" i="1"/>
  <c r="X98" i="1" s="1"/>
  <c r="X97" i="1"/>
  <c r="W97" i="1"/>
  <c r="V97" i="1"/>
  <c r="V96" i="1"/>
  <c r="W96" i="1" s="1"/>
  <c r="V95" i="1"/>
  <c r="X95" i="1" s="1"/>
  <c r="V94" i="1"/>
  <c r="X94" i="1" s="1"/>
  <c r="X93" i="1"/>
  <c r="W93" i="1"/>
  <c r="V93" i="1"/>
  <c r="V92" i="1"/>
  <c r="X92" i="1" s="1"/>
  <c r="V91" i="1"/>
  <c r="X91" i="1" s="1"/>
  <c r="W90" i="1"/>
  <c r="V90" i="1"/>
  <c r="X90" i="1" s="1"/>
  <c r="X89" i="1"/>
  <c r="W89" i="1"/>
  <c r="V89" i="1"/>
  <c r="V88" i="1"/>
  <c r="X88" i="1" s="1"/>
  <c r="V87" i="1"/>
  <c r="X87" i="1" s="1"/>
  <c r="V86" i="1"/>
  <c r="X86" i="1" s="1"/>
  <c r="V85" i="1"/>
  <c r="X85" i="1" s="1"/>
  <c r="V84" i="1"/>
  <c r="X84" i="1" s="1"/>
  <c r="V83" i="1"/>
  <c r="X83" i="1" s="1"/>
  <c r="X82" i="1"/>
  <c r="W82" i="1"/>
  <c r="V82" i="1"/>
  <c r="V81" i="1"/>
  <c r="X81" i="1" s="1"/>
  <c r="V80" i="1"/>
  <c r="W80" i="1" s="1"/>
  <c r="V79" i="1"/>
  <c r="X79" i="1" s="1"/>
  <c r="V78" i="1"/>
  <c r="X78" i="1" s="1"/>
  <c r="V77" i="1"/>
  <c r="X77" i="1" s="1"/>
  <c r="V76" i="1"/>
  <c r="X76" i="1" s="1"/>
  <c r="V75" i="1"/>
  <c r="X75" i="1" s="1"/>
  <c r="V74" i="1"/>
  <c r="X74" i="1" s="1"/>
  <c r="V73" i="1"/>
  <c r="X73" i="1" s="1"/>
  <c r="V72" i="1"/>
  <c r="W72" i="1" s="1"/>
  <c r="V71" i="1"/>
  <c r="X71" i="1" s="1"/>
  <c r="V70" i="1"/>
  <c r="X70" i="1" s="1"/>
  <c r="X69" i="1"/>
  <c r="W69" i="1"/>
  <c r="V69" i="1"/>
  <c r="V68" i="1"/>
  <c r="X68" i="1" s="1"/>
  <c r="V67" i="1"/>
  <c r="X67" i="1" s="1"/>
  <c r="W66" i="1"/>
  <c r="V66" i="1"/>
  <c r="X66" i="1" s="1"/>
  <c r="X65" i="1"/>
  <c r="W65" i="1"/>
  <c r="V65" i="1"/>
  <c r="V64" i="1"/>
  <c r="W64" i="1" s="1"/>
  <c r="V63" i="1"/>
  <c r="X63" i="1" s="1"/>
  <c r="V62" i="1"/>
  <c r="X62" i="1" s="1"/>
  <c r="X61" i="1"/>
  <c r="W61" i="1"/>
  <c r="V61" i="1"/>
  <c r="V60" i="1"/>
  <c r="X60" i="1" s="1"/>
  <c r="V59" i="1"/>
  <c r="X59" i="1" s="1"/>
  <c r="W58" i="1"/>
  <c r="V58" i="1"/>
  <c r="X58" i="1" s="1"/>
  <c r="X57" i="1"/>
  <c r="W57" i="1"/>
  <c r="V57" i="1"/>
  <c r="V56" i="1"/>
  <c r="W56" i="1" s="1"/>
  <c r="V55" i="1"/>
  <c r="X55" i="1" s="1"/>
  <c r="V54" i="1"/>
  <c r="X54" i="1" s="1"/>
  <c r="V53" i="1"/>
  <c r="X53" i="1" s="1"/>
  <c r="V52" i="1"/>
  <c r="X52" i="1" s="1"/>
  <c r="V51" i="1"/>
  <c r="X51" i="1" s="1"/>
  <c r="X50" i="1"/>
  <c r="W50" i="1"/>
  <c r="V50" i="1"/>
  <c r="V49" i="1"/>
  <c r="W49" i="1" s="1"/>
  <c r="V48" i="1"/>
  <c r="X48" i="1" s="1"/>
  <c r="V47" i="1"/>
  <c r="X47" i="1" s="1"/>
  <c r="V46" i="1"/>
  <c r="X46" i="1" s="1"/>
  <c r="V45" i="1"/>
  <c r="X45" i="1" s="1"/>
  <c r="V44" i="1"/>
  <c r="X44" i="1" s="1"/>
  <c r="V43" i="1"/>
  <c r="W43" i="1" s="1"/>
  <c r="V42" i="1"/>
  <c r="X42" i="1" s="1"/>
  <c r="V41" i="1"/>
  <c r="X41" i="1" s="1"/>
  <c r="V40" i="1"/>
  <c r="W40" i="1" s="1"/>
  <c r="V39" i="1"/>
  <c r="X39" i="1" s="1"/>
  <c r="V38" i="1"/>
  <c r="X38" i="1" s="1"/>
  <c r="X37" i="1"/>
  <c r="W37" i="1"/>
  <c r="V37" i="1"/>
  <c r="V36" i="1"/>
  <c r="X36" i="1" s="1"/>
  <c r="V35" i="1"/>
  <c r="X35" i="1" s="1"/>
  <c r="W34" i="1"/>
  <c r="V34" i="1"/>
  <c r="X34" i="1" s="1"/>
  <c r="X33" i="1"/>
  <c r="W33" i="1"/>
  <c r="V33" i="1"/>
  <c r="V32" i="1"/>
  <c r="W32" i="1" s="1"/>
  <c r="V31" i="1"/>
  <c r="X31" i="1" s="1"/>
  <c r="V30" i="1"/>
  <c r="X30" i="1" s="1"/>
  <c r="X29" i="1"/>
  <c r="W29" i="1"/>
  <c r="V29" i="1"/>
  <c r="V28" i="1"/>
  <c r="X28" i="1" s="1"/>
  <c r="V27" i="1"/>
  <c r="X27" i="1" s="1"/>
  <c r="W26" i="1"/>
  <c r="V26" i="1"/>
  <c r="X26" i="1" s="1"/>
  <c r="X25" i="1"/>
  <c r="W25" i="1"/>
  <c r="V25" i="1"/>
  <c r="V24" i="1"/>
  <c r="X24" i="1" s="1"/>
  <c r="V23" i="1"/>
  <c r="X23" i="1" s="1"/>
  <c r="V22" i="1"/>
  <c r="X22" i="1" s="1"/>
  <c r="V21" i="1"/>
  <c r="W21" i="1" s="1"/>
  <c r="V20" i="1"/>
  <c r="X20" i="1" s="1"/>
  <c r="V19" i="1"/>
  <c r="X19" i="1" s="1"/>
  <c r="X18" i="1"/>
  <c r="W18" i="1"/>
  <c r="V18" i="1"/>
  <c r="V17" i="1"/>
  <c r="W17" i="1" s="1"/>
  <c r="V16" i="1"/>
  <c r="X16" i="1" s="1"/>
  <c r="V15" i="1"/>
  <c r="X15" i="1" s="1"/>
  <c r="V14" i="1"/>
  <c r="X14" i="1" s="1"/>
  <c r="V13" i="1"/>
  <c r="X13" i="1" s="1"/>
  <c r="V12" i="1"/>
  <c r="X12" i="1" s="1"/>
  <c r="V11" i="1"/>
  <c r="W11" i="1" s="1"/>
  <c r="V10" i="1"/>
  <c r="X10" i="1" s="1"/>
  <c r="V9" i="1"/>
  <c r="X9" i="1" s="1"/>
  <c r="V8" i="1"/>
  <c r="W8" i="1" s="1"/>
  <c r="V7" i="1"/>
  <c r="X7" i="1" s="1"/>
  <c r="V6" i="1"/>
  <c r="X6" i="1" s="1"/>
  <c r="X5" i="1"/>
  <c r="W5" i="1"/>
  <c r="V5" i="1"/>
  <c r="V4" i="1"/>
  <c r="X4" i="1" s="1"/>
  <c r="V3" i="1"/>
  <c r="W3" i="1" s="1"/>
  <c r="Q20" i="1"/>
  <c r="P22" i="1"/>
  <c r="Q24" i="1"/>
  <c r="P26" i="1"/>
  <c r="Q27" i="1"/>
  <c r="Q28" i="1"/>
  <c r="P29" i="1"/>
  <c r="P30" i="1"/>
  <c r="Q32" i="1"/>
  <c r="P34" i="1"/>
  <c r="Q35" i="1"/>
  <c r="Q36" i="1"/>
  <c r="P37" i="1"/>
  <c r="P38" i="1"/>
  <c r="Q40" i="1"/>
  <c r="P42" i="1"/>
  <c r="Q43" i="1"/>
  <c r="Q44" i="1"/>
  <c r="P45" i="1"/>
  <c r="P46" i="1"/>
  <c r="Q48" i="1"/>
  <c r="P50" i="1"/>
  <c r="Q51" i="1"/>
  <c r="Q52" i="1"/>
  <c r="P53" i="1"/>
  <c r="P54" i="1"/>
  <c r="Q56" i="1"/>
  <c r="P58" i="1"/>
  <c r="Q59" i="1"/>
  <c r="Q60" i="1"/>
  <c r="P61" i="1"/>
  <c r="P62" i="1"/>
  <c r="Q64" i="1"/>
  <c r="P66" i="1"/>
  <c r="Q67" i="1"/>
  <c r="Q68" i="1"/>
  <c r="P69" i="1"/>
  <c r="P70" i="1"/>
  <c r="Q72" i="1"/>
  <c r="P74" i="1"/>
  <c r="Q75" i="1"/>
  <c r="Q76" i="1"/>
  <c r="P77" i="1"/>
  <c r="P78" i="1"/>
  <c r="Q80" i="1"/>
  <c r="P82" i="1"/>
  <c r="Q83" i="1"/>
  <c r="Q84" i="1"/>
  <c r="P85" i="1"/>
  <c r="P86" i="1"/>
  <c r="Q88" i="1"/>
  <c r="P90" i="1"/>
  <c r="Q91" i="1"/>
  <c r="Q92" i="1"/>
  <c r="P93" i="1"/>
  <c r="P94" i="1"/>
  <c r="Q96" i="1"/>
  <c r="P98" i="1"/>
  <c r="Q99" i="1"/>
  <c r="Q100" i="1"/>
  <c r="P101" i="1"/>
  <c r="P102" i="1"/>
  <c r="Q4" i="1"/>
  <c r="P6" i="1"/>
  <c r="Q7" i="1"/>
  <c r="P9" i="1"/>
  <c r="Q9" i="1"/>
  <c r="P10" i="1"/>
  <c r="Q12" i="1"/>
  <c r="P15" i="1"/>
  <c r="Q16" i="1"/>
  <c r="P18" i="1"/>
  <c r="Q18" i="1"/>
  <c r="P19" i="1"/>
  <c r="P3" i="1"/>
  <c r="O4" i="1"/>
  <c r="P4" i="1" s="1"/>
  <c r="O5" i="1"/>
  <c r="P5" i="1" s="1"/>
  <c r="O6" i="1"/>
  <c r="Q6" i="1" s="1"/>
  <c r="O7" i="1"/>
  <c r="P7" i="1" s="1"/>
  <c r="O8" i="1"/>
  <c r="P8" i="1" s="1"/>
  <c r="O9" i="1"/>
  <c r="O10" i="1"/>
  <c r="Q10" i="1" s="1"/>
  <c r="O11" i="1"/>
  <c r="Q11" i="1" s="1"/>
  <c r="O12" i="1"/>
  <c r="P12" i="1" s="1"/>
  <c r="O14" i="1"/>
  <c r="P14" i="1" s="1"/>
  <c r="O15" i="1"/>
  <c r="Q15" i="1" s="1"/>
  <c r="O16" i="1"/>
  <c r="P16" i="1" s="1"/>
  <c r="O17" i="1"/>
  <c r="P17" i="1" s="1"/>
  <c r="O18" i="1"/>
  <c r="O19" i="1"/>
  <c r="Q19" i="1" s="1"/>
  <c r="O20" i="1"/>
  <c r="P20" i="1" s="1"/>
  <c r="O21" i="1"/>
  <c r="P21" i="1" s="1"/>
  <c r="O22" i="1"/>
  <c r="Q22" i="1" s="1"/>
  <c r="O23" i="1"/>
  <c r="P23" i="1" s="1"/>
  <c r="O24" i="1"/>
  <c r="P24" i="1" s="1"/>
  <c r="O25" i="1"/>
  <c r="P25" i="1" s="1"/>
  <c r="O26" i="1"/>
  <c r="Q26" i="1" s="1"/>
  <c r="O27" i="1"/>
  <c r="P27" i="1" s="1"/>
  <c r="O28" i="1"/>
  <c r="P28" i="1" s="1"/>
  <c r="O29" i="1"/>
  <c r="Q29" i="1" s="1"/>
  <c r="O30" i="1"/>
  <c r="Q30" i="1" s="1"/>
  <c r="O31" i="1"/>
  <c r="P31" i="1" s="1"/>
  <c r="O32" i="1"/>
  <c r="P32" i="1" s="1"/>
  <c r="O33" i="1"/>
  <c r="P33" i="1" s="1"/>
  <c r="O34" i="1"/>
  <c r="Q34" i="1" s="1"/>
  <c r="O35" i="1"/>
  <c r="P35" i="1" s="1"/>
  <c r="O36" i="1"/>
  <c r="P36" i="1" s="1"/>
  <c r="O37" i="1"/>
  <c r="Q37" i="1" s="1"/>
  <c r="O38" i="1"/>
  <c r="Q38" i="1" s="1"/>
  <c r="O39" i="1"/>
  <c r="Q39" i="1" s="1"/>
  <c r="O40" i="1"/>
  <c r="P40" i="1" s="1"/>
  <c r="O41" i="1"/>
  <c r="P41" i="1" s="1"/>
  <c r="O42" i="1"/>
  <c r="Q42" i="1" s="1"/>
  <c r="O43" i="1"/>
  <c r="P43" i="1" s="1"/>
  <c r="O44" i="1"/>
  <c r="P44" i="1" s="1"/>
  <c r="O45" i="1"/>
  <c r="Q45" i="1" s="1"/>
  <c r="O46" i="1"/>
  <c r="Q46" i="1" s="1"/>
  <c r="O47" i="1"/>
  <c r="P47" i="1" s="1"/>
  <c r="O48" i="1"/>
  <c r="P48" i="1" s="1"/>
  <c r="O49" i="1"/>
  <c r="P49" i="1" s="1"/>
  <c r="O50" i="1"/>
  <c r="Q50" i="1" s="1"/>
  <c r="O51" i="1"/>
  <c r="P51" i="1" s="1"/>
  <c r="O52" i="1"/>
  <c r="P52" i="1" s="1"/>
  <c r="O53" i="1"/>
  <c r="Q53" i="1" s="1"/>
  <c r="O54" i="1"/>
  <c r="Q54" i="1" s="1"/>
  <c r="O55" i="1"/>
  <c r="Q55" i="1" s="1"/>
  <c r="O56" i="1"/>
  <c r="P56" i="1" s="1"/>
  <c r="O57" i="1"/>
  <c r="P57" i="1" s="1"/>
  <c r="O58" i="1"/>
  <c r="Q58" i="1" s="1"/>
  <c r="O59" i="1"/>
  <c r="P59" i="1" s="1"/>
  <c r="O60" i="1"/>
  <c r="P60" i="1" s="1"/>
  <c r="O61" i="1"/>
  <c r="Q61" i="1" s="1"/>
  <c r="O62" i="1"/>
  <c r="Q62" i="1" s="1"/>
  <c r="O63" i="1"/>
  <c r="P63" i="1" s="1"/>
  <c r="O64" i="1"/>
  <c r="P64" i="1" s="1"/>
  <c r="O65" i="1"/>
  <c r="P65" i="1" s="1"/>
  <c r="O66" i="1"/>
  <c r="Q66" i="1" s="1"/>
  <c r="O67" i="1"/>
  <c r="P67" i="1" s="1"/>
  <c r="O68" i="1"/>
  <c r="P68" i="1" s="1"/>
  <c r="O69" i="1"/>
  <c r="Q69" i="1" s="1"/>
  <c r="O70" i="1"/>
  <c r="Q70" i="1" s="1"/>
  <c r="O71" i="1"/>
  <c r="Q71" i="1" s="1"/>
  <c r="O72" i="1"/>
  <c r="P72" i="1" s="1"/>
  <c r="O73" i="1"/>
  <c r="P73" i="1" s="1"/>
  <c r="O74" i="1"/>
  <c r="Q74" i="1" s="1"/>
  <c r="O75" i="1"/>
  <c r="P75" i="1" s="1"/>
  <c r="O76" i="1"/>
  <c r="P76" i="1" s="1"/>
  <c r="O77" i="1"/>
  <c r="Q77" i="1" s="1"/>
  <c r="O78" i="1"/>
  <c r="Q78" i="1" s="1"/>
  <c r="O79" i="1"/>
  <c r="Q79" i="1" s="1"/>
  <c r="O80" i="1"/>
  <c r="P80" i="1" s="1"/>
  <c r="O81" i="1"/>
  <c r="P81" i="1" s="1"/>
  <c r="O82" i="1"/>
  <c r="Q82" i="1" s="1"/>
  <c r="O83" i="1"/>
  <c r="P83" i="1" s="1"/>
  <c r="O84" i="1"/>
  <c r="P84" i="1" s="1"/>
  <c r="O85" i="1"/>
  <c r="Q85" i="1" s="1"/>
  <c r="O86" i="1"/>
  <c r="Q86" i="1" s="1"/>
  <c r="O87" i="1"/>
  <c r="Q87" i="1" s="1"/>
  <c r="O88" i="1"/>
  <c r="P88" i="1" s="1"/>
  <c r="O89" i="1"/>
  <c r="P89" i="1" s="1"/>
  <c r="O90" i="1"/>
  <c r="Q90" i="1" s="1"/>
  <c r="O91" i="1"/>
  <c r="P91" i="1" s="1"/>
  <c r="O92" i="1"/>
  <c r="P92" i="1" s="1"/>
  <c r="O93" i="1"/>
  <c r="Q93" i="1" s="1"/>
  <c r="O94" i="1"/>
  <c r="Q94" i="1" s="1"/>
  <c r="O95" i="1"/>
  <c r="Q95" i="1" s="1"/>
  <c r="O96" i="1"/>
  <c r="P96" i="1" s="1"/>
  <c r="O97" i="1"/>
  <c r="P97" i="1" s="1"/>
  <c r="O98" i="1"/>
  <c r="Q98" i="1" s="1"/>
  <c r="O99" i="1"/>
  <c r="P99" i="1" s="1"/>
  <c r="O100" i="1"/>
  <c r="P100" i="1" s="1"/>
  <c r="O101" i="1"/>
  <c r="Q101" i="1" s="1"/>
  <c r="O102" i="1"/>
  <c r="Q102" i="1" s="1"/>
  <c r="O103" i="1"/>
  <c r="Q103" i="1" s="1"/>
  <c r="O3" i="1"/>
  <c r="Q3" i="1" s="1"/>
  <c r="Q63" i="1" l="1"/>
  <c r="Q47" i="1"/>
  <c r="Q31" i="1"/>
  <c r="Q23" i="1"/>
  <c r="X21" i="1"/>
  <c r="X49" i="1"/>
  <c r="P11" i="1"/>
  <c r="P103" i="1"/>
  <c r="P95" i="1"/>
  <c r="P87" i="1"/>
  <c r="P79" i="1"/>
  <c r="P71" i="1"/>
  <c r="P55" i="1"/>
  <c r="P39" i="1"/>
  <c r="W9" i="1"/>
  <c r="W13" i="1"/>
  <c r="W41" i="1"/>
  <c r="W45" i="1"/>
  <c r="W73" i="1"/>
  <c r="W77" i="1"/>
  <c r="AD4" i="1"/>
  <c r="AE17" i="1"/>
  <c r="AD29" i="1"/>
  <c r="AD34" i="1"/>
  <c r="AD42" i="1"/>
  <c r="AD50" i="1"/>
  <c r="AD58" i="1"/>
  <c r="AD66" i="1"/>
  <c r="AD77" i="1"/>
  <c r="AD89" i="1"/>
  <c r="AD100" i="1"/>
  <c r="AK13" i="1"/>
  <c r="AK18" i="1"/>
  <c r="AK41" i="1"/>
  <c r="AL55" i="1"/>
  <c r="AK85" i="1"/>
  <c r="AK90" i="1"/>
  <c r="AS12" i="1"/>
  <c r="AR31" i="1"/>
  <c r="AS44" i="1"/>
  <c r="AR63" i="1"/>
  <c r="AS76" i="1"/>
  <c r="AR95" i="1"/>
  <c r="X17" i="1"/>
  <c r="AL95" i="1"/>
  <c r="AS8" i="1"/>
  <c r="Q14" i="1"/>
  <c r="Q5" i="1"/>
  <c r="Q97" i="1"/>
  <c r="Q89" i="1"/>
  <c r="Q81" i="1"/>
  <c r="Q73" i="1"/>
  <c r="Q65" i="1"/>
  <c r="Q57" i="1"/>
  <c r="Q49" i="1"/>
  <c r="Q41" i="1"/>
  <c r="Q33" i="1"/>
  <c r="Q25" i="1"/>
  <c r="Q21" i="1"/>
  <c r="W10" i="1"/>
  <c r="W42" i="1"/>
  <c r="W74" i="1"/>
  <c r="AD5" i="1"/>
  <c r="AD10" i="1"/>
  <c r="AE31" i="1"/>
  <c r="AE39" i="1"/>
  <c r="AE47" i="1"/>
  <c r="AE55" i="1"/>
  <c r="AE63" i="1"/>
  <c r="AE71" i="1"/>
  <c r="AD90" i="1"/>
  <c r="AD101" i="1"/>
  <c r="AK5" i="1"/>
  <c r="AK10" i="1"/>
  <c r="AK29" i="1"/>
  <c r="AL47" i="1"/>
  <c r="AK77" i="1"/>
  <c r="AK82" i="1"/>
  <c r="AR19" i="1"/>
  <c r="AS32" i="1"/>
  <c r="AR51" i="1"/>
  <c r="AS64" i="1"/>
  <c r="AR83" i="1"/>
  <c r="AS96" i="1"/>
  <c r="AE79" i="1"/>
  <c r="AL15" i="1"/>
  <c r="AK25" i="1"/>
  <c r="AL87" i="1"/>
  <c r="Q17" i="1"/>
  <c r="Q8" i="1"/>
  <c r="W53" i="1"/>
  <c r="W81" i="1"/>
  <c r="W85" i="1"/>
  <c r="AE7" i="1"/>
  <c r="AD20" i="1"/>
  <c r="AE33" i="1"/>
  <c r="AE41" i="1"/>
  <c r="AE49" i="1"/>
  <c r="AE57" i="1"/>
  <c r="AE65" i="1"/>
  <c r="AD73" i="1"/>
  <c r="AD84" i="1"/>
  <c r="AE95" i="1"/>
  <c r="AK26" i="1"/>
  <c r="AK69" i="1"/>
  <c r="AK74" i="1"/>
  <c r="AR7" i="1"/>
  <c r="AS20" i="1"/>
  <c r="AR39" i="1"/>
  <c r="AS52" i="1"/>
  <c r="AR71" i="1"/>
  <c r="AS84" i="1"/>
  <c r="AR103" i="1"/>
  <c r="AR66" i="1"/>
  <c r="AR74" i="1"/>
  <c r="AR82" i="1"/>
  <c r="AR90" i="1"/>
  <c r="AR5" i="1"/>
  <c r="AS10" i="1"/>
  <c r="AR13" i="1"/>
  <c r="AS18" i="1"/>
  <c r="AR21" i="1"/>
  <c r="AS26" i="1"/>
  <c r="AR29" i="1"/>
  <c r="AS34" i="1"/>
  <c r="AR37" i="1"/>
  <c r="AS42" i="1"/>
  <c r="AR45" i="1"/>
  <c r="AS50" i="1"/>
  <c r="AR53" i="1"/>
  <c r="AS58" i="1"/>
  <c r="AR61" i="1"/>
  <c r="AR69" i="1"/>
  <c r="AR77" i="1"/>
  <c r="AR85" i="1"/>
  <c r="AR93" i="1"/>
  <c r="AS98" i="1"/>
  <c r="AR101" i="1"/>
  <c r="AR6" i="1"/>
  <c r="AR14" i="1"/>
  <c r="AR38" i="1"/>
  <c r="AR46" i="1"/>
  <c r="AR62" i="1"/>
  <c r="AR70" i="1"/>
  <c r="AR86" i="1"/>
  <c r="AR94" i="1"/>
  <c r="AR102" i="1"/>
  <c r="AR54" i="1"/>
  <c r="AR78" i="1"/>
  <c r="AR9" i="1"/>
  <c r="AR17" i="1"/>
  <c r="AS22" i="1"/>
  <c r="AR25" i="1"/>
  <c r="AS30" i="1"/>
  <c r="AR33" i="1"/>
  <c r="AR41" i="1"/>
  <c r="AR49" i="1"/>
  <c r="AR57" i="1"/>
  <c r="AR65" i="1"/>
  <c r="AR73" i="1"/>
  <c r="AR81" i="1"/>
  <c r="AR89" i="1"/>
  <c r="AR97" i="1"/>
  <c r="AK3" i="1"/>
  <c r="AL8" i="1"/>
  <c r="AK11" i="1"/>
  <c r="AL16" i="1"/>
  <c r="AK19" i="1"/>
  <c r="AL24" i="1"/>
  <c r="AK27" i="1"/>
  <c r="AL32" i="1"/>
  <c r="AK35" i="1"/>
  <c r="AL40" i="1"/>
  <c r="AK43" i="1"/>
  <c r="AL48" i="1"/>
  <c r="AK51" i="1"/>
  <c r="AL56" i="1"/>
  <c r="AK59" i="1"/>
  <c r="AL64" i="1"/>
  <c r="AK67" i="1"/>
  <c r="AL72" i="1"/>
  <c r="AK75" i="1"/>
  <c r="AL80" i="1"/>
  <c r="AK83" i="1"/>
  <c r="AL88" i="1"/>
  <c r="AK91" i="1"/>
  <c r="AL96" i="1"/>
  <c r="AK99" i="1"/>
  <c r="AK6" i="1"/>
  <c r="AK14" i="1"/>
  <c r="AK22" i="1"/>
  <c r="AK30" i="1"/>
  <c r="AK38" i="1"/>
  <c r="AK46" i="1"/>
  <c r="AK54" i="1"/>
  <c r="AK62" i="1"/>
  <c r="AK70" i="1"/>
  <c r="AK78" i="1"/>
  <c r="AK86" i="1"/>
  <c r="AK94" i="1"/>
  <c r="AK102" i="1"/>
  <c r="AK9" i="1"/>
  <c r="AK17" i="1"/>
  <c r="AK49" i="1"/>
  <c r="AK57" i="1"/>
  <c r="AK65" i="1"/>
  <c r="AK73" i="1"/>
  <c r="AK81" i="1"/>
  <c r="AK89" i="1"/>
  <c r="AK97" i="1"/>
  <c r="AK4" i="1"/>
  <c r="AK12" i="1"/>
  <c r="AK20" i="1"/>
  <c r="AK28" i="1"/>
  <c r="AK36" i="1"/>
  <c r="AK44" i="1"/>
  <c r="AK52" i="1"/>
  <c r="AK60" i="1"/>
  <c r="AK68" i="1"/>
  <c r="AK76" i="1"/>
  <c r="AK84" i="1"/>
  <c r="AK92" i="1"/>
  <c r="AK100" i="1"/>
  <c r="AK103" i="1"/>
  <c r="AD8" i="1"/>
  <c r="AD24" i="1"/>
  <c r="AD64" i="1"/>
  <c r="AD80" i="1"/>
  <c r="AE16" i="1"/>
  <c r="AD35" i="1"/>
  <c r="AD43" i="1"/>
  <c r="AE48" i="1"/>
  <c r="AD99" i="1"/>
  <c r="AD32" i="1"/>
  <c r="AD88" i="1"/>
  <c r="AD96" i="1"/>
  <c r="AD3" i="1"/>
  <c r="AD19" i="1"/>
  <c r="AE40" i="1"/>
  <c r="AD59" i="1"/>
  <c r="AD67" i="1"/>
  <c r="AE27" i="1"/>
  <c r="AD30" i="1"/>
  <c r="AD38" i="1"/>
  <c r="AD46" i="1"/>
  <c r="AE51" i="1"/>
  <c r="AD54" i="1"/>
  <c r="AD62" i="1"/>
  <c r="AD70" i="1"/>
  <c r="AE75" i="1"/>
  <c r="AD78" i="1"/>
  <c r="AE83" i="1"/>
  <c r="AD86" i="1"/>
  <c r="AE91" i="1"/>
  <c r="AD94" i="1"/>
  <c r="AD102" i="1"/>
  <c r="AD72" i="1"/>
  <c r="AD11" i="1"/>
  <c r="AE56" i="1"/>
  <c r="AD6" i="1"/>
  <c r="AD14" i="1"/>
  <c r="AD22" i="1"/>
  <c r="W16" i="1"/>
  <c r="W24" i="1"/>
  <c r="W48" i="1"/>
  <c r="W88" i="1"/>
  <c r="W19" i="1"/>
  <c r="W27" i="1"/>
  <c r="X8" i="1"/>
  <c r="W35" i="1"/>
  <c r="X40" i="1"/>
  <c r="W51" i="1"/>
  <c r="X56" i="1"/>
  <c r="W59" i="1"/>
  <c r="X64" i="1"/>
  <c r="W67" i="1"/>
  <c r="X72" i="1"/>
  <c r="W75" i="1"/>
  <c r="X80" i="1"/>
  <c r="W83" i="1"/>
  <c r="W91" i="1"/>
  <c r="X96" i="1"/>
  <c r="W99" i="1"/>
  <c r="X3" i="1"/>
  <c r="W6" i="1"/>
  <c r="X11" i="1"/>
  <c r="W14" i="1"/>
  <c r="W22" i="1"/>
  <c r="W30" i="1"/>
  <c r="W38" i="1"/>
  <c r="X43" i="1"/>
  <c r="W46" i="1"/>
  <c r="W54" i="1"/>
  <c r="W62" i="1"/>
  <c r="W70" i="1"/>
  <c r="W78" i="1"/>
  <c r="W86" i="1"/>
  <c r="W94" i="1"/>
  <c r="W102" i="1"/>
  <c r="X32" i="1"/>
  <c r="W12" i="1"/>
  <c r="W20" i="1"/>
  <c r="W28" i="1"/>
  <c r="W36" i="1"/>
  <c r="W44" i="1"/>
  <c r="W52" i="1"/>
  <c r="W60" i="1"/>
  <c r="W68" i="1"/>
  <c r="W76" i="1"/>
  <c r="W84" i="1"/>
  <c r="W92" i="1"/>
  <c r="W100" i="1"/>
  <c r="W4" i="1"/>
  <c r="W7" i="1"/>
  <c r="W15" i="1"/>
  <c r="W23" i="1"/>
  <c r="W31" i="1"/>
  <c r="W39" i="1"/>
  <c r="W47" i="1"/>
  <c r="W55" i="1"/>
  <c r="W63" i="1"/>
  <c r="W71" i="1"/>
  <c r="W79" i="1"/>
  <c r="W87" i="1"/>
  <c r="W95" i="1"/>
  <c r="W103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P13" i="1"/>
  <c r="L13" i="1"/>
  <c r="O13" i="1"/>
  <c r="Q13" i="1"/>
</calcChain>
</file>

<file path=xl/sharedStrings.xml><?xml version="1.0" encoding="utf-8"?>
<sst xmlns="http://schemas.openxmlformats.org/spreadsheetml/2006/main" count="35" uniqueCount="11">
  <si>
    <t>CMIM</t>
  </si>
  <si>
    <t>RFS</t>
  </si>
  <si>
    <t>FQI</t>
  </si>
  <si>
    <t>Fisher</t>
  </si>
  <si>
    <t>Run 1</t>
  </si>
  <si>
    <t>Run 2</t>
  </si>
  <si>
    <t>Run 3</t>
  </si>
  <si>
    <t>Average</t>
  </si>
  <si>
    <t>Max Error</t>
  </si>
  <si>
    <t>Min Error</t>
  </si>
  <si>
    <t>AMBER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</si>
</sst>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428266561945144E-2"/>
          <c:y val="1.8104450650415788E-2"/>
          <c:w val="0.8911870607362099"/>
          <c:h val="0.84864976289043137"/>
        </c:manualLayout>
      </c:layout>
      <c:lineChart>
        <c:grouping val="standard"/>
        <c:varyColors val="0"/>
        <c:ser>
          <c:idx val="0"/>
          <c:order val="0"/>
          <c:tx>
            <c:v>Fisher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Sheet1!$P$3:$P$103</c:f>
                <c:numCache>
                  <c:formatCode>General</c:formatCode>
                  <c:ptCount val="101"/>
                  <c:pt idx="0">
                    <c:v>0</c:v>
                  </c:pt>
                  <c:pt idx="1">
                    <c:v>0.28666666666666174</c:v>
                  </c:pt>
                  <c:pt idx="2">
                    <c:v>0.57333333333333769</c:v>
                  </c:pt>
                  <c:pt idx="3">
                    <c:v>0.61999999999999034</c:v>
                  </c:pt>
                  <c:pt idx="4">
                    <c:v>1.1400000000000006</c:v>
                  </c:pt>
                  <c:pt idx="5">
                    <c:v>0.21999999999999886</c:v>
                  </c:pt>
                  <c:pt idx="6">
                    <c:v>1.3599999999999994</c:v>
                  </c:pt>
                  <c:pt idx="7">
                    <c:v>0.89333333333333087</c:v>
                  </c:pt>
                  <c:pt idx="8">
                    <c:v>0.54666666666666686</c:v>
                  </c:pt>
                  <c:pt idx="9">
                    <c:v>1.4466666666666725</c:v>
                  </c:pt>
                  <c:pt idx="10">
                    <c:v>0</c:v>
                  </c:pt>
                  <c:pt idx="11">
                    <c:v>1.0600000000000023</c:v>
                  </c:pt>
                  <c:pt idx="12">
                    <c:v>0.53333333333333144</c:v>
                  </c:pt>
                  <c:pt idx="13">
                    <c:v>5.333333333332746E-2</c:v>
                  </c:pt>
                  <c:pt idx="14">
                    <c:v>1.3199999999999932</c:v>
                  </c:pt>
                  <c:pt idx="15">
                    <c:v>1.6800000000000068</c:v>
                  </c:pt>
                  <c:pt idx="16">
                    <c:v>0.46666666666666856</c:v>
                  </c:pt>
                  <c:pt idx="17">
                    <c:v>1.0333333333333456</c:v>
                  </c:pt>
                  <c:pt idx="18">
                    <c:v>0.71999999999998465</c:v>
                  </c:pt>
                  <c:pt idx="19">
                    <c:v>1.3400000000000034</c:v>
                  </c:pt>
                  <c:pt idx="20">
                    <c:v>1.6933333333333422</c:v>
                  </c:pt>
                  <c:pt idx="21">
                    <c:v>1.673333333333332</c:v>
                  </c:pt>
                  <c:pt idx="22">
                    <c:v>0.48666666666666458</c:v>
                  </c:pt>
                  <c:pt idx="23">
                    <c:v>1.2333333333333343</c:v>
                  </c:pt>
                  <c:pt idx="24">
                    <c:v>1.4599999999999937</c:v>
                  </c:pt>
                  <c:pt idx="25">
                    <c:v>1.0200000000000102</c:v>
                  </c:pt>
                  <c:pt idx="26">
                    <c:v>1.5733333333333377</c:v>
                  </c:pt>
                  <c:pt idx="27">
                    <c:v>0.5066666666666606</c:v>
                  </c:pt>
                  <c:pt idx="28">
                    <c:v>1.1133333333333439</c:v>
                  </c:pt>
                  <c:pt idx="29">
                    <c:v>0.56000000000000227</c:v>
                  </c:pt>
                  <c:pt idx="30">
                    <c:v>0.46666666666665435</c:v>
                  </c:pt>
                  <c:pt idx="31">
                    <c:v>1.1133333333333439</c:v>
                  </c:pt>
                  <c:pt idx="32">
                    <c:v>1.3733333333333348</c:v>
                  </c:pt>
                  <c:pt idx="33">
                    <c:v>0.46666666666666856</c:v>
                  </c:pt>
                  <c:pt idx="34">
                    <c:v>0.76666666666666572</c:v>
                  </c:pt>
                  <c:pt idx="35">
                    <c:v>1.4200000000000017</c:v>
                  </c:pt>
                  <c:pt idx="36">
                    <c:v>1.9133333333333411</c:v>
                  </c:pt>
                  <c:pt idx="37">
                    <c:v>1.3800000000000097</c:v>
                  </c:pt>
                  <c:pt idx="38">
                    <c:v>1.2666666666666799</c:v>
                  </c:pt>
                  <c:pt idx="39">
                    <c:v>1.5</c:v>
                  </c:pt>
                  <c:pt idx="40">
                    <c:v>1.5866666666666731</c:v>
                  </c:pt>
                  <c:pt idx="41">
                    <c:v>0.10666666666666913</c:v>
                  </c:pt>
                  <c:pt idx="42">
                    <c:v>0.95333333333333314</c:v>
                  </c:pt>
                  <c:pt idx="43">
                    <c:v>1.5999999999999943</c:v>
                  </c:pt>
                  <c:pt idx="44">
                    <c:v>0.85333333333332462</c:v>
                  </c:pt>
                  <c:pt idx="45">
                    <c:v>1.9333333333333229</c:v>
                  </c:pt>
                  <c:pt idx="46">
                    <c:v>0.57333333333333769</c:v>
                  </c:pt>
                  <c:pt idx="47">
                    <c:v>0.89333333333333087</c:v>
                  </c:pt>
                  <c:pt idx="48">
                    <c:v>1.8133333333333326</c:v>
                  </c:pt>
                  <c:pt idx="49">
                    <c:v>1.480000000000004</c:v>
                  </c:pt>
                  <c:pt idx="50">
                    <c:v>0.85333333333332462</c:v>
                  </c:pt>
                  <c:pt idx="51">
                    <c:v>1.4933333333333394</c:v>
                  </c:pt>
                  <c:pt idx="52">
                    <c:v>1.4466666666666725</c:v>
                  </c:pt>
                  <c:pt idx="53">
                    <c:v>1.2266666666666737</c:v>
                  </c:pt>
                  <c:pt idx="54">
                    <c:v>1.0999999999999943</c:v>
                  </c:pt>
                  <c:pt idx="55">
                    <c:v>0.55333333333334167</c:v>
                  </c:pt>
                  <c:pt idx="56">
                    <c:v>1.7599999999999909</c:v>
                  </c:pt>
                  <c:pt idx="57">
                    <c:v>0.17999999999999261</c:v>
                  </c:pt>
                  <c:pt idx="58">
                    <c:v>0.93999999999999773</c:v>
                  </c:pt>
                  <c:pt idx="59">
                    <c:v>0.98666666666666458</c:v>
                  </c:pt>
                  <c:pt idx="60">
                    <c:v>1.6866666666666674</c:v>
                  </c:pt>
                  <c:pt idx="61">
                    <c:v>0.59333333333333371</c:v>
                  </c:pt>
                  <c:pt idx="62">
                    <c:v>0.92666666666667652</c:v>
                  </c:pt>
                  <c:pt idx="63">
                    <c:v>1.039999999999992</c:v>
                  </c:pt>
                  <c:pt idx="64">
                    <c:v>0.93999999999999773</c:v>
                  </c:pt>
                  <c:pt idx="65">
                    <c:v>0.78000000000000114</c:v>
                  </c:pt>
                  <c:pt idx="66">
                    <c:v>1.0466666666666669</c:v>
                  </c:pt>
                  <c:pt idx="67">
                    <c:v>0.78666666666667595</c:v>
                  </c:pt>
                  <c:pt idx="68">
                    <c:v>0.23333333333334849</c:v>
                  </c:pt>
                  <c:pt idx="69">
                    <c:v>0.93333333333332291</c:v>
                  </c:pt>
                  <c:pt idx="70">
                    <c:v>1.13333333333334</c:v>
                  </c:pt>
                  <c:pt idx="71">
                    <c:v>0.5</c:v>
                  </c:pt>
                  <c:pt idx="72">
                    <c:v>0.93999999999999773</c:v>
                  </c:pt>
                  <c:pt idx="73">
                    <c:v>1.3733333333333348</c:v>
                  </c:pt>
                  <c:pt idx="74">
                    <c:v>1.7333333333333343</c:v>
                  </c:pt>
                  <c:pt idx="75">
                    <c:v>1.5266666666666566</c:v>
                  </c:pt>
                  <c:pt idx="76">
                    <c:v>0.51333333333333542</c:v>
                  </c:pt>
                  <c:pt idx="77">
                    <c:v>0.87999999999999545</c:v>
                  </c:pt>
                  <c:pt idx="78">
                    <c:v>1.4399999999999977</c:v>
                  </c:pt>
                  <c:pt idx="79">
                    <c:v>0.40000000000000568</c:v>
                  </c:pt>
                  <c:pt idx="80">
                    <c:v>1.3000000000000114</c:v>
                  </c:pt>
                  <c:pt idx="81">
                    <c:v>1.539999999999992</c:v>
                  </c:pt>
                  <c:pt idx="82">
                    <c:v>0.31333333333333258</c:v>
                  </c:pt>
                  <c:pt idx="83">
                    <c:v>0.88000000000000256</c:v>
                  </c:pt>
                  <c:pt idx="84">
                    <c:v>0.47999999999999687</c:v>
                  </c:pt>
                  <c:pt idx="85">
                    <c:v>0.39333333333333087</c:v>
                  </c:pt>
                  <c:pt idx="86">
                    <c:v>1.3800000000000026</c:v>
                  </c:pt>
                  <c:pt idx="87">
                    <c:v>0.62000000000000455</c:v>
                  </c:pt>
                  <c:pt idx="88">
                    <c:v>0.74000000000000199</c:v>
                  </c:pt>
                  <c:pt idx="89">
                    <c:v>1.7600000000000051</c:v>
                  </c:pt>
                  <c:pt idx="90">
                    <c:v>0.38666666666667027</c:v>
                  </c:pt>
                  <c:pt idx="91">
                    <c:v>1.6866666666666603</c:v>
                  </c:pt>
                  <c:pt idx="92">
                    <c:v>1.8066666666666649</c:v>
                  </c:pt>
                  <c:pt idx="93">
                    <c:v>1.3399999999999963</c:v>
                  </c:pt>
                  <c:pt idx="94">
                    <c:v>0.6666666666666643</c:v>
                  </c:pt>
                  <c:pt idx="95">
                    <c:v>1.1333333333333329</c:v>
                  </c:pt>
                  <c:pt idx="96">
                    <c:v>0.32000000000000028</c:v>
                  </c:pt>
                  <c:pt idx="97">
                    <c:v>0.75999999999999801</c:v>
                  </c:pt>
                  <c:pt idx="98">
                    <c:v>0.46000000000000085</c:v>
                  </c:pt>
                  <c:pt idx="99">
                    <c:v>0.69333333333333513</c:v>
                  </c:pt>
                  <c:pt idx="100">
                    <c:v>1.5733333333333306</c:v>
                  </c:pt>
                </c:numCache>
              </c:numRef>
            </c:plus>
            <c:minus>
              <c:numRef>
                <c:f>Sheet1!$Q$3:$Q$103</c:f>
                <c:numCache>
                  <c:formatCode>General</c:formatCode>
                  <c:ptCount val="101"/>
                  <c:pt idx="0">
                    <c:v>0</c:v>
                  </c:pt>
                  <c:pt idx="1">
                    <c:v>0.4933333333333394</c:v>
                  </c:pt>
                  <c:pt idx="2">
                    <c:v>0.38666666666667027</c:v>
                  </c:pt>
                  <c:pt idx="3">
                    <c:v>0.5</c:v>
                  </c:pt>
                  <c:pt idx="4">
                    <c:v>1.1600000000000108</c:v>
                  </c:pt>
                  <c:pt idx="5">
                    <c:v>0.20000000000000284</c:v>
                  </c:pt>
                  <c:pt idx="6">
                    <c:v>0.71999999999999886</c:v>
                  </c:pt>
                  <c:pt idx="7">
                    <c:v>0.48666666666666458</c:v>
                  </c:pt>
                  <c:pt idx="8">
                    <c:v>0.53333333333333144</c:v>
                  </c:pt>
                  <c:pt idx="9">
                    <c:v>1.1333333333333258</c:v>
                  </c:pt>
                  <c:pt idx="10">
                    <c:v>0</c:v>
                  </c:pt>
                  <c:pt idx="11">
                    <c:v>1</c:v>
                  </c:pt>
                  <c:pt idx="12">
                    <c:v>0.94666666666667254</c:v>
                  </c:pt>
                  <c:pt idx="13">
                    <c:v>6.6666666666677088E-2</c:v>
                  </c:pt>
                  <c:pt idx="14">
                    <c:v>0.78000000000000114</c:v>
                  </c:pt>
                  <c:pt idx="15">
                    <c:v>1.4199999999999875</c:v>
                  </c:pt>
                  <c:pt idx="16">
                    <c:v>0.41333333333332689</c:v>
                  </c:pt>
                  <c:pt idx="17">
                    <c:v>1.36666666666666</c:v>
                  </c:pt>
                  <c:pt idx="18">
                    <c:v>1.3400000000000034</c:v>
                  </c:pt>
                  <c:pt idx="19">
                    <c:v>0.87999999999999545</c:v>
                  </c:pt>
                  <c:pt idx="20">
                    <c:v>1.5866666666666589</c:v>
                  </c:pt>
                  <c:pt idx="21">
                    <c:v>1.4666666666666686</c:v>
                  </c:pt>
                  <c:pt idx="22">
                    <c:v>0.83333333333334281</c:v>
                  </c:pt>
                  <c:pt idx="23">
                    <c:v>0.86666666666666003</c:v>
                  </c:pt>
                  <c:pt idx="24">
                    <c:v>1.5600000000000023</c:v>
                  </c:pt>
                  <c:pt idx="25">
                    <c:v>0.91999999999998749</c:v>
                  </c:pt>
                  <c:pt idx="26">
                    <c:v>1.4466666666666583</c:v>
                  </c:pt>
                  <c:pt idx="27">
                    <c:v>0.85333333333333883</c:v>
                  </c:pt>
                  <c:pt idx="28">
                    <c:v>1.0066666666666606</c:v>
                  </c:pt>
                  <c:pt idx="29">
                    <c:v>0.73999999999999488</c:v>
                  </c:pt>
                  <c:pt idx="30">
                    <c:v>0.47333333333334338</c:v>
                  </c:pt>
                  <c:pt idx="31">
                    <c:v>1.0466666666666669</c:v>
                  </c:pt>
                  <c:pt idx="32">
                    <c:v>1.1066666666666691</c:v>
                  </c:pt>
                  <c:pt idx="33">
                    <c:v>0.65333333333333599</c:v>
                  </c:pt>
                  <c:pt idx="34">
                    <c:v>0.7533333333333303</c:v>
                  </c:pt>
                  <c:pt idx="35">
                    <c:v>1.519999999999996</c:v>
                  </c:pt>
                  <c:pt idx="36">
                    <c:v>1.9066666666666663</c:v>
                  </c:pt>
                  <c:pt idx="37">
                    <c:v>1.4599999999999937</c:v>
                  </c:pt>
                  <c:pt idx="38">
                    <c:v>1.193333333333328</c:v>
                  </c:pt>
                  <c:pt idx="39">
                    <c:v>1.5799999999999983</c:v>
                  </c:pt>
                  <c:pt idx="40">
                    <c:v>1.63333333333334</c:v>
                  </c:pt>
                  <c:pt idx="41">
                    <c:v>0.17333333333333201</c:v>
                  </c:pt>
                  <c:pt idx="42">
                    <c:v>0.50666666666667481</c:v>
                  </c:pt>
                  <c:pt idx="43">
                    <c:v>1.3799999999999955</c:v>
                  </c:pt>
                  <c:pt idx="44">
                    <c:v>1.0466666666666669</c:v>
                  </c:pt>
                  <c:pt idx="45">
                    <c:v>1.9066666666666663</c:v>
                  </c:pt>
                  <c:pt idx="46">
                    <c:v>0.92666666666666231</c:v>
                  </c:pt>
                  <c:pt idx="47">
                    <c:v>0.84666666666666401</c:v>
                  </c:pt>
                  <c:pt idx="48">
                    <c:v>1.6466666666666754</c:v>
                  </c:pt>
                  <c:pt idx="49">
                    <c:v>1.0600000000000023</c:v>
                  </c:pt>
                  <c:pt idx="50">
                    <c:v>0.96666666666666856</c:v>
                  </c:pt>
                  <c:pt idx="51">
                    <c:v>1.3866666666666561</c:v>
                  </c:pt>
                  <c:pt idx="52">
                    <c:v>1.673333333333332</c:v>
                  </c:pt>
                  <c:pt idx="53">
                    <c:v>1.2333333333333201</c:v>
                  </c:pt>
                  <c:pt idx="54">
                    <c:v>1.0999999999999943</c:v>
                  </c:pt>
                  <c:pt idx="55">
                    <c:v>0.56666666666666288</c:v>
                  </c:pt>
                  <c:pt idx="56">
                    <c:v>1.6400000000000006</c:v>
                  </c:pt>
                  <c:pt idx="57">
                    <c:v>0.28000000000000114</c:v>
                  </c:pt>
                  <c:pt idx="58">
                    <c:v>0.60000000000000853</c:v>
                  </c:pt>
                  <c:pt idx="59">
                    <c:v>1.0733333333333377</c:v>
                  </c:pt>
                  <c:pt idx="60">
                    <c:v>1.7333333333333343</c:v>
                  </c:pt>
                  <c:pt idx="61">
                    <c:v>0.96666666666666856</c:v>
                  </c:pt>
                  <c:pt idx="62">
                    <c:v>0.67333333333333201</c:v>
                  </c:pt>
                  <c:pt idx="63">
                    <c:v>0.58000000000001251</c:v>
                  </c:pt>
                  <c:pt idx="64">
                    <c:v>1.2199999999999989</c:v>
                  </c:pt>
                  <c:pt idx="65">
                    <c:v>1.0999999999999943</c:v>
                  </c:pt>
                  <c:pt idx="66">
                    <c:v>1.2733333333333263</c:v>
                  </c:pt>
                  <c:pt idx="67">
                    <c:v>0.95333333333333314</c:v>
                  </c:pt>
                  <c:pt idx="68">
                    <c:v>0.32666666666665378</c:v>
                  </c:pt>
                  <c:pt idx="69">
                    <c:v>1.4066666666666663</c:v>
                  </c:pt>
                  <c:pt idx="70">
                    <c:v>0.84666666666666401</c:v>
                  </c:pt>
                  <c:pt idx="71">
                    <c:v>0.34000000000000341</c:v>
                  </c:pt>
                  <c:pt idx="72">
                    <c:v>1.1599999999999966</c:v>
                  </c:pt>
                  <c:pt idx="73">
                    <c:v>1.6466666666666612</c:v>
                  </c:pt>
                  <c:pt idx="74">
                    <c:v>1.7466666666666697</c:v>
                  </c:pt>
                  <c:pt idx="75">
                    <c:v>1.7333333333333343</c:v>
                  </c:pt>
                  <c:pt idx="76">
                    <c:v>0.94666666666665833</c:v>
                  </c:pt>
                  <c:pt idx="77">
                    <c:v>0.76000000000000512</c:v>
                  </c:pt>
                  <c:pt idx="78">
                    <c:v>1.5</c:v>
                  </c:pt>
                  <c:pt idx="79">
                    <c:v>0.51999999999999602</c:v>
                  </c:pt>
                  <c:pt idx="80">
                    <c:v>1.0599999999999881</c:v>
                  </c:pt>
                  <c:pt idx="81">
                    <c:v>1.0800000000000125</c:v>
                  </c:pt>
                  <c:pt idx="82">
                    <c:v>0.26666666666666572</c:v>
                  </c:pt>
                  <c:pt idx="83">
                    <c:v>1.2000000000000028</c:v>
                  </c:pt>
                  <c:pt idx="84">
                    <c:v>0.72000000000000597</c:v>
                  </c:pt>
                  <c:pt idx="85">
                    <c:v>0.32666666666666799</c:v>
                  </c:pt>
                  <c:pt idx="86">
                    <c:v>1.4399999999999977</c:v>
                  </c:pt>
                  <c:pt idx="87">
                    <c:v>0.59999999999999432</c:v>
                  </c:pt>
                  <c:pt idx="88">
                    <c:v>1.0799999999999983</c:v>
                  </c:pt>
                  <c:pt idx="89">
                    <c:v>1.8200000000000003</c:v>
                  </c:pt>
                  <c:pt idx="90">
                    <c:v>0.53333333333333144</c:v>
                  </c:pt>
                  <c:pt idx="91">
                    <c:v>1.5933333333333408</c:v>
                  </c:pt>
                  <c:pt idx="92">
                    <c:v>1.673333333333332</c:v>
                  </c:pt>
                  <c:pt idx="93">
                    <c:v>1.2000000000000028</c:v>
                  </c:pt>
                  <c:pt idx="94">
                    <c:v>1.2933333333333366</c:v>
                  </c:pt>
                  <c:pt idx="95">
                    <c:v>0.88666666666667027</c:v>
                  </c:pt>
                  <c:pt idx="96">
                    <c:v>0.60000000000000142</c:v>
                  </c:pt>
                  <c:pt idx="97">
                    <c:v>0.82000000000000739</c:v>
                  </c:pt>
                  <c:pt idx="98">
                    <c:v>0.32000000000000028</c:v>
                  </c:pt>
                  <c:pt idx="99">
                    <c:v>0.52666666666666373</c:v>
                  </c:pt>
                  <c:pt idx="100">
                    <c:v>1.1466666666666683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Sheet1!$K$3:$K$103</c:f>
              <c:numCache>
                <c:formatCode>General</c:formatCode>
                <c:ptCount val="101"/>
                <c:pt idx="0">
                  <c:v>1000</c:v>
                </c:pt>
                <c:pt idx="1">
                  <c:v>990</c:v>
                </c:pt>
                <c:pt idx="2">
                  <c:v>980</c:v>
                </c:pt>
                <c:pt idx="3">
                  <c:v>970</c:v>
                </c:pt>
                <c:pt idx="4">
                  <c:v>960</c:v>
                </c:pt>
                <c:pt idx="5">
                  <c:v>950</c:v>
                </c:pt>
                <c:pt idx="6">
                  <c:v>940</c:v>
                </c:pt>
                <c:pt idx="7">
                  <c:v>930</c:v>
                </c:pt>
                <c:pt idx="8">
                  <c:v>920</c:v>
                </c:pt>
                <c:pt idx="9">
                  <c:v>910</c:v>
                </c:pt>
                <c:pt idx="10">
                  <c:v>900</c:v>
                </c:pt>
                <c:pt idx="11">
                  <c:v>890</c:v>
                </c:pt>
                <c:pt idx="12">
                  <c:v>880</c:v>
                </c:pt>
                <c:pt idx="13">
                  <c:v>870</c:v>
                </c:pt>
                <c:pt idx="14">
                  <c:v>860</c:v>
                </c:pt>
                <c:pt idx="15">
                  <c:v>850</c:v>
                </c:pt>
                <c:pt idx="16">
                  <c:v>840</c:v>
                </c:pt>
                <c:pt idx="17">
                  <c:v>830</c:v>
                </c:pt>
                <c:pt idx="18">
                  <c:v>820</c:v>
                </c:pt>
                <c:pt idx="19">
                  <c:v>810</c:v>
                </c:pt>
                <c:pt idx="20">
                  <c:v>800</c:v>
                </c:pt>
                <c:pt idx="21">
                  <c:v>790</c:v>
                </c:pt>
                <c:pt idx="22">
                  <c:v>780</c:v>
                </c:pt>
                <c:pt idx="23">
                  <c:v>770</c:v>
                </c:pt>
                <c:pt idx="24">
                  <c:v>760</c:v>
                </c:pt>
                <c:pt idx="25">
                  <c:v>750</c:v>
                </c:pt>
                <c:pt idx="26">
                  <c:v>740</c:v>
                </c:pt>
                <c:pt idx="27">
                  <c:v>730</c:v>
                </c:pt>
                <c:pt idx="28">
                  <c:v>720</c:v>
                </c:pt>
                <c:pt idx="29">
                  <c:v>710</c:v>
                </c:pt>
                <c:pt idx="30">
                  <c:v>700</c:v>
                </c:pt>
                <c:pt idx="31">
                  <c:v>690</c:v>
                </c:pt>
                <c:pt idx="32">
                  <c:v>680</c:v>
                </c:pt>
                <c:pt idx="33">
                  <c:v>670</c:v>
                </c:pt>
                <c:pt idx="34">
                  <c:v>660</c:v>
                </c:pt>
                <c:pt idx="35">
                  <c:v>650</c:v>
                </c:pt>
                <c:pt idx="36">
                  <c:v>640</c:v>
                </c:pt>
                <c:pt idx="37">
                  <c:v>630</c:v>
                </c:pt>
                <c:pt idx="38">
                  <c:v>620</c:v>
                </c:pt>
                <c:pt idx="39">
                  <c:v>610</c:v>
                </c:pt>
                <c:pt idx="40">
                  <c:v>600</c:v>
                </c:pt>
                <c:pt idx="41">
                  <c:v>590</c:v>
                </c:pt>
                <c:pt idx="42">
                  <c:v>580</c:v>
                </c:pt>
                <c:pt idx="43">
                  <c:v>570</c:v>
                </c:pt>
                <c:pt idx="44">
                  <c:v>560</c:v>
                </c:pt>
                <c:pt idx="45">
                  <c:v>550</c:v>
                </c:pt>
                <c:pt idx="46">
                  <c:v>540</c:v>
                </c:pt>
                <c:pt idx="47">
                  <c:v>530</c:v>
                </c:pt>
                <c:pt idx="48">
                  <c:v>520</c:v>
                </c:pt>
                <c:pt idx="49">
                  <c:v>510</c:v>
                </c:pt>
                <c:pt idx="50">
                  <c:v>500</c:v>
                </c:pt>
                <c:pt idx="51">
                  <c:v>490</c:v>
                </c:pt>
                <c:pt idx="52">
                  <c:v>480</c:v>
                </c:pt>
                <c:pt idx="53">
                  <c:v>470</c:v>
                </c:pt>
                <c:pt idx="54">
                  <c:v>460</c:v>
                </c:pt>
                <c:pt idx="55">
                  <c:v>450</c:v>
                </c:pt>
                <c:pt idx="56">
                  <c:v>440</c:v>
                </c:pt>
                <c:pt idx="57">
                  <c:v>430</c:v>
                </c:pt>
                <c:pt idx="58">
                  <c:v>420</c:v>
                </c:pt>
                <c:pt idx="59">
                  <c:v>410</c:v>
                </c:pt>
                <c:pt idx="60">
                  <c:v>400</c:v>
                </c:pt>
                <c:pt idx="61">
                  <c:v>390</c:v>
                </c:pt>
                <c:pt idx="62">
                  <c:v>380</c:v>
                </c:pt>
                <c:pt idx="63">
                  <c:v>370</c:v>
                </c:pt>
                <c:pt idx="64">
                  <c:v>360</c:v>
                </c:pt>
                <c:pt idx="65">
                  <c:v>350</c:v>
                </c:pt>
                <c:pt idx="66">
                  <c:v>340</c:v>
                </c:pt>
                <c:pt idx="67">
                  <c:v>330</c:v>
                </c:pt>
                <c:pt idx="68">
                  <c:v>320</c:v>
                </c:pt>
                <c:pt idx="69">
                  <c:v>310</c:v>
                </c:pt>
                <c:pt idx="70">
                  <c:v>300</c:v>
                </c:pt>
                <c:pt idx="71">
                  <c:v>290</c:v>
                </c:pt>
                <c:pt idx="72">
                  <c:v>280</c:v>
                </c:pt>
                <c:pt idx="73">
                  <c:v>270</c:v>
                </c:pt>
                <c:pt idx="74">
                  <c:v>260</c:v>
                </c:pt>
                <c:pt idx="75">
                  <c:v>250</c:v>
                </c:pt>
                <c:pt idx="76">
                  <c:v>240</c:v>
                </c:pt>
                <c:pt idx="77">
                  <c:v>230</c:v>
                </c:pt>
                <c:pt idx="78">
                  <c:v>220</c:v>
                </c:pt>
                <c:pt idx="79">
                  <c:v>210</c:v>
                </c:pt>
                <c:pt idx="80">
                  <c:v>200</c:v>
                </c:pt>
                <c:pt idx="81">
                  <c:v>190</c:v>
                </c:pt>
                <c:pt idx="82">
                  <c:v>180</c:v>
                </c:pt>
                <c:pt idx="83">
                  <c:v>170</c:v>
                </c:pt>
                <c:pt idx="84">
                  <c:v>160</c:v>
                </c:pt>
                <c:pt idx="85">
                  <c:v>150</c:v>
                </c:pt>
                <c:pt idx="86">
                  <c:v>140</c:v>
                </c:pt>
                <c:pt idx="87">
                  <c:v>130</c:v>
                </c:pt>
                <c:pt idx="88">
                  <c:v>120</c:v>
                </c:pt>
                <c:pt idx="89">
                  <c:v>110</c:v>
                </c:pt>
                <c:pt idx="90">
                  <c:v>100</c:v>
                </c:pt>
                <c:pt idx="91">
                  <c:v>90</c:v>
                </c:pt>
                <c:pt idx="92">
                  <c:v>80</c:v>
                </c:pt>
                <c:pt idx="93">
                  <c:v>70</c:v>
                </c:pt>
                <c:pt idx="94">
                  <c:v>60</c:v>
                </c:pt>
                <c:pt idx="95">
                  <c:v>50</c:v>
                </c:pt>
                <c:pt idx="96">
                  <c:v>40</c:v>
                </c:pt>
                <c:pt idx="97">
                  <c:v>30</c:v>
                </c:pt>
                <c:pt idx="98">
                  <c:v>20</c:v>
                </c:pt>
                <c:pt idx="99">
                  <c:v>10</c:v>
                </c:pt>
                <c:pt idx="100">
                  <c:v>1</c:v>
                </c:pt>
              </c:numCache>
            </c:numRef>
          </c:cat>
          <c:val>
            <c:numRef>
              <c:f>Sheet1!$O$3:$O$103</c:f>
              <c:numCache>
                <c:formatCode>0.00</c:formatCode>
                <c:ptCount val="101"/>
                <c:pt idx="0">
                  <c:v>78.895814781834289</c:v>
                </c:pt>
                <c:pt idx="1">
                  <c:v>79.312478480261149</c:v>
                </c:pt>
                <c:pt idx="2">
                  <c:v>78.72629266844757</c:v>
                </c:pt>
                <c:pt idx="3">
                  <c:v>78.7486731967943</c:v>
                </c:pt>
                <c:pt idx="4">
                  <c:v>78.831291184327696</c:v>
                </c:pt>
                <c:pt idx="5">
                  <c:v>78.960338379340996</c:v>
                </c:pt>
                <c:pt idx="6">
                  <c:v>79.2241495992876</c:v>
                </c:pt>
                <c:pt idx="7">
                  <c:v>79.569623033541063</c:v>
                </c:pt>
                <c:pt idx="8">
                  <c:v>79.44343128524784</c:v>
                </c:pt>
                <c:pt idx="9">
                  <c:v>78.585817750074128</c:v>
                </c:pt>
                <c:pt idx="10">
                  <c:v>78.895814781834289</c:v>
                </c:pt>
                <c:pt idx="11">
                  <c:v>79.312003561887707</c:v>
                </c:pt>
                <c:pt idx="12">
                  <c:v>78.304387058474276</c:v>
                </c:pt>
                <c:pt idx="13">
                  <c:v>79.327717423567776</c:v>
                </c:pt>
                <c:pt idx="14">
                  <c:v>79.881050756901104</c:v>
                </c:pt>
                <c:pt idx="15">
                  <c:v>78.888673202101884</c:v>
                </c:pt>
                <c:pt idx="16">
                  <c:v>79.08271890768772</c:v>
                </c:pt>
                <c:pt idx="17">
                  <c:v>78.963193826061058</c:v>
                </c:pt>
                <c:pt idx="18">
                  <c:v>77.741531611754212</c:v>
                </c:pt>
                <c:pt idx="19">
                  <c:v>78.866055209260892</c:v>
                </c:pt>
                <c:pt idx="20">
                  <c:v>78.20105669338075</c:v>
                </c:pt>
                <c:pt idx="21">
                  <c:v>79.102481448500967</c:v>
                </c:pt>
                <c:pt idx="22">
                  <c:v>78.504624517660929</c:v>
                </c:pt>
                <c:pt idx="23">
                  <c:v>78.416533095874058</c:v>
                </c:pt>
                <c:pt idx="24">
                  <c:v>78.217008014247511</c:v>
                </c:pt>
                <c:pt idx="25">
                  <c:v>77.971772039180692</c:v>
                </c:pt>
                <c:pt idx="26">
                  <c:v>78.26558029088747</c:v>
                </c:pt>
                <c:pt idx="27">
                  <c:v>77.168916592460633</c:v>
                </c:pt>
                <c:pt idx="28">
                  <c:v>77.978438705847353</c:v>
                </c:pt>
                <c:pt idx="29">
                  <c:v>77.558201246660687</c:v>
                </c:pt>
                <c:pt idx="30">
                  <c:v>77.731534585301645</c:v>
                </c:pt>
                <c:pt idx="31">
                  <c:v>76.914395968501367</c:v>
                </c:pt>
                <c:pt idx="32">
                  <c:v>77.648679133273859</c:v>
                </c:pt>
                <c:pt idx="33">
                  <c:v>76.972727812407228</c:v>
                </c:pt>
                <c:pt idx="34">
                  <c:v>77.395345799940529</c:v>
                </c:pt>
                <c:pt idx="35">
                  <c:v>77.192965276901489</c:v>
                </c:pt>
                <c:pt idx="36">
                  <c:v>77.255108346061562</c:v>
                </c:pt>
                <c:pt idx="37">
                  <c:v>77.658201251968293</c:v>
                </c:pt>
                <c:pt idx="38">
                  <c:v>77.321775007420527</c:v>
                </c:pt>
                <c:pt idx="39">
                  <c:v>76.589634911808005</c:v>
                </c:pt>
                <c:pt idx="40">
                  <c:v>76.756539032353729</c:v>
                </c:pt>
                <c:pt idx="41">
                  <c:v>76.380350252300332</c:v>
                </c:pt>
                <c:pt idx="42">
                  <c:v>76.938207188447976</c:v>
                </c:pt>
                <c:pt idx="43">
                  <c:v>76.800587716794695</c:v>
                </c:pt>
                <c:pt idx="44">
                  <c:v>76.787966755713867</c:v>
                </c:pt>
                <c:pt idx="45">
                  <c:v>76.340112793113676</c:v>
                </c:pt>
                <c:pt idx="46">
                  <c:v>75.915589200914567</c:v>
                </c:pt>
                <c:pt idx="47">
                  <c:v>76.71630157847467</c:v>
                </c:pt>
                <c:pt idx="48">
                  <c:v>76.079400420861177</c:v>
                </c:pt>
                <c:pt idx="49">
                  <c:v>76.110115766661096</c:v>
                </c:pt>
                <c:pt idx="50">
                  <c:v>75.932971208073567</c:v>
                </c:pt>
                <c:pt idx="51">
                  <c:v>74.906310483194162</c:v>
                </c:pt>
                <c:pt idx="52">
                  <c:v>74.973689522113332</c:v>
                </c:pt>
                <c:pt idx="53">
                  <c:v>75.104642327100024</c:v>
                </c:pt>
                <c:pt idx="54">
                  <c:v>73.953695458593003</c:v>
                </c:pt>
                <c:pt idx="55">
                  <c:v>74.207503712953567</c:v>
                </c:pt>
                <c:pt idx="56">
                  <c:v>74.652502226179806</c:v>
                </c:pt>
                <c:pt idx="57">
                  <c:v>74.076313446126406</c:v>
                </c:pt>
                <c:pt idx="58">
                  <c:v>74.204648266233505</c:v>
                </c:pt>
                <c:pt idx="59">
                  <c:v>73.288222029647144</c:v>
                </c:pt>
                <c:pt idx="60">
                  <c:v>73.684410807046731</c:v>
                </c:pt>
                <c:pt idx="61">
                  <c:v>71.576800237459167</c:v>
                </c:pt>
                <c:pt idx="62">
                  <c:v>72.915844466886426</c:v>
                </c:pt>
                <c:pt idx="63">
                  <c:v>73.211558328566511</c:v>
                </c:pt>
                <c:pt idx="64">
                  <c:v>71.670133573446293</c:v>
                </c:pt>
                <c:pt idx="65">
                  <c:v>70.784185220819396</c:v>
                </c:pt>
                <c:pt idx="66">
                  <c:v>71.678943309272924</c:v>
                </c:pt>
                <c:pt idx="67">
                  <c:v>70.670376969112624</c:v>
                </c:pt>
                <c:pt idx="68">
                  <c:v>70.966328289979359</c:v>
                </c:pt>
                <c:pt idx="69">
                  <c:v>69.517761949819075</c:v>
                </c:pt>
                <c:pt idx="70">
                  <c:v>70.678474327379163</c:v>
                </c:pt>
                <c:pt idx="71">
                  <c:v>70.462760465699191</c:v>
                </c:pt>
                <c:pt idx="72">
                  <c:v>69.593000890471899</c:v>
                </c:pt>
                <c:pt idx="73">
                  <c:v>69.272525972098464</c:v>
                </c:pt>
                <c:pt idx="74">
                  <c:v>69.488002374591858</c:v>
                </c:pt>
                <c:pt idx="75">
                  <c:v>68.003484716218637</c:v>
                </c:pt>
                <c:pt idx="76">
                  <c:v>67.73229444939146</c:v>
                </c:pt>
                <c:pt idx="77">
                  <c:v>69.176099732858404</c:v>
                </c:pt>
                <c:pt idx="78">
                  <c:v>67.571344612644694</c:v>
                </c:pt>
                <c:pt idx="79">
                  <c:v>67.644915405164696</c:v>
                </c:pt>
                <c:pt idx="80">
                  <c:v>66.446589492430988</c:v>
                </c:pt>
                <c:pt idx="81">
                  <c:v>66.043259127337407</c:v>
                </c:pt>
                <c:pt idx="82">
                  <c:v>65.273737013950665</c:v>
                </c:pt>
                <c:pt idx="83">
                  <c:v>62.948032056990201</c:v>
                </c:pt>
                <c:pt idx="84">
                  <c:v>63.028032056990206</c:v>
                </c:pt>
                <c:pt idx="85">
                  <c:v>60.663282873256072</c:v>
                </c:pt>
                <c:pt idx="86">
                  <c:v>59.0673374888691</c:v>
                </c:pt>
                <c:pt idx="87">
                  <c:v>58.212341943882599</c:v>
                </c:pt>
                <c:pt idx="88">
                  <c:v>56.383063223508394</c:v>
                </c:pt>
                <c:pt idx="89">
                  <c:v>54.436883348174497</c:v>
                </c:pt>
                <c:pt idx="90">
                  <c:v>52.213084001187234</c:v>
                </c:pt>
                <c:pt idx="91">
                  <c:v>52.096895221133842</c:v>
                </c:pt>
                <c:pt idx="92">
                  <c:v>48.485960230893831</c:v>
                </c:pt>
                <c:pt idx="93">
                  <c:v>48.047390922493697</c:v>
                </c:pt>
                <c:pt idx="94">
                  <c:v>45.633351142772334</c:v>
                </c:pt>
                <c:pt idx="95">
                  <c:v>46.28406649387987</c:v>
                </c:pt>
                <c:pt idx="96">
                  <c:v>42.640748001745699</c:v>
                </c:pt>
                <c:pt idx="97">
                  <c:v>42.014799649118807</c:v>
                </c:pt>
                <c:pt idx="98">
                  <c:v>40.0776669634906</c:v>
                </c:pt>
                <c:pt idx="99">
                  <c:v>35.874591867022765</c:v>
                </c:pt>
                <c:pt idx="100">
                  <c:v>36.624351444903873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8-4590-A34E-27A56E79E0CE}"/>
            </c:ext>
          </c:extLst>
        </c:ser>
        <c:ser>
          <c:idx val="1"/>
          <c:order val="1"/>
          <c:tx>
            <c:v>CMIM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Sheet1!$W$3:$W$103</c:f>
                <c:numCache>
                  <c:formatCode>General</c:formatCode>
                  <c:ptCount val="101"/>
                  <c:pt idx="0">
                    <c:v>0</c:v>
                  </c:pt>
                  <c:pt idx="1">
                    <c:v>0.26666666666666572</c:v>
                  </c:pt>
                  <c:pt idx="2">
                    <c:v>0.63333333333332575</c:v>
                  </c:pt>
                  <c:pt idx="3">
                    <c:v>0.81999999999999318</c:v>
                  </c:pt>
                  <c:pt idx="4">
                    <c:v>1.0866666666666589</c:v>
                  </c:pt>
                  <c:pt idx="5">
                    <c:v>1.3533333333333246</c:v>
                  </c:pt>
                  <c:pt idx="6">
                    <c:v>0.70666666666666345</c:v>
                  </c:pt>
                  <c:pt idx="7">
                    <c:v>0.88666666666667027</c:v>
                  </c:pt>
                  <c:pt idx="8">
                    <c:v>1.5733333333333235</c:v>
                  </c:pt>
                  <c:pt idx="9">
                    <c:v>0.93333333333333712</c:v>
                  </c:pt>
                  <c:pt idx="10">
                    <c:v>1.0333333333333314</c:v>
                  </c:pt>
                  <c:pt idx="11">
                    <c:v>0.88666666666667027</c:v>
                  </c:pt>
                  <c:pt idx="12">
                    <c:v>1.4733333333333292</c:v>
                  </c:pt>
                  <c:pt idx="13">
                    <c:v>1.1866666666666532</c:v>
                  </c:pt>
                  <c:pt idx="14">
                    <c:v>1.7266666666666595</c:v>
                  </c:pt>
                  <c:pt idx="15">
                    <c:v>0.70000000000000284</c:v>
                  </c:pt>
                  <c:pt idx="16">
                    <c:v>1.0133333333333354</c:v>
                  </c:pt>
                  <c:pt idx="17">
                    <c:v>1.9866666666666646</c:v>
                  </c:pt>
                  <c:pt idx="18">
                    <c:v>1.2266666666666595</c:v>
                  </c:pt>
                  <c:pt idx="19">
                    <c:v>0.88000000000000966</c:v>
                  </c:pt>
                  <c:pt idx="20">
                    <c:v>1.4200000000000017</c:v>
                  </c:pt>
                  <c:pt idx="21">
                    <c:v>1.0600000000000023</c:v>
                  </c:pt>
                  <c:pt idx="22">
                    <c:v>0.88666666666667027</c:v>
                  </c:pt>
                  <c:pt idx="23">
                    <c:v>1.3399999999999892</c:v>
                  </c:pt>
                  <c:pt idx="24">
                    <c:v>1.4733333333333292</c:v>
                  </c:pt>
                  <c:pt idx="25">
                    <c:v>0.58000000000001251</c:v>
                  </c:pt>
                  <c:pt idx="26">
                    <c:v>0.90000000000000568</c:v>
                  </c:pt>
                  <c:pt idx="27">
                    <c:v>0.64000000000000057</c:v>
                  </c:pt>
                  <c:pt idx="28">
                    <c:v>0.70666666666666345</c:v>
                  </c:pt>
                  <c:pt idx="29">
                    <c:v>0.84666666666666401</c:v>
                  </c:pt>
                  <c:pt idx="30">
                    <c:v>0.61333333333332973</c:v>
                  </c:pt>
                  <c:pt idx="31">
                    <c:v>0.76666666666665151</c:v>
                  </c:pt>
                  <c:pt idx="32">
                    <c:v>1.153333333333336</c:v>
                  </c:pt>
                  <c:pt idx="33">
                    <c:v>0.98000000000000398</c:v>
                  </c:pt>
                  <c:pt idx="34">
                    <c:v>1.0599999999999881</c:v>
                  </c:pt>
                  <c:pt idx="35">
                    <c:v>0.72000000000001307</c:v>
                  </c:pt>
                  <c:pt idx="36">
                    <c:v>1.2133333333333383</c:v>
                  </c:pt>
                  <c:pt idx="37">
                    <c:v>0.92666666666666231</c:v>
                  </c:pt>
                  <c:pt idx="38">
                    <c:v>0.99333333333332519</c:v>
                  </c:pt>
                  <c:pt idx="39">
                    <c:v>0.88666666666665606</c:v>
                  </c:pt>
                  <c:pt idx="40">
                    <c:v>1.153333333333336</c:v>
                  </c:pt>
                  <c:pt idx="41">
                    <c:v>1.5600000000000023</c:v>
                  </c:pt>
                  <c:pt idx="42">
                    <c:v>1.1466666666666612</c:v>
                  </c:pt>
                  <c:pt idx="43">
                    <c:v>1.3733333333333348</c:v>
                  </c:pt>
                  <c:pt idx="44">
                    <c:v>0.7533333333333303</c:v>
                  </c:pt>
                  <c:pt idx="45">
                    <c:v>1.0266666666666708</c:v>
                  </c:pt>
                  <c:pt idx="46">
                    <c:v>1.0466666666666669</c:v>
                  </c:pt>
                  <c:pt idx="47">
                    <c:v>1.0066666666666606</c:v>
                  </c:pt>
                  <c:pt idx="48">
                    <c:v>0.32666666666666799</c:v>
                  </c:pt>
                  <c:pt idx="49">
                    <c:v>0.41999999999998749</c:v>
                  </c:pt>
                  <c:pt idx="50">
                    <c:v>1.3999999999999915</c:v>
                  </c:pt>
                  <c:pt idx="51">
                    <c:v>0.71999999999998465</c:v>
                  </c:pt>
                  <c:pt idx="52">
                    <c:v>1.2800000000000011</c:v>
                  </c:pt>
                  <c:pt idx="53">
                    <c:v>1.3266666666666538</c:v>
                  </c:pt>
                  <c:pt idx="54">
                    <c:v>0.8399999999999892</c:v>
                  </c:pt>
                  <c:pt idx="55">
                    <c:v>0.78666666666667595</c:v>
                  </c:pt>
                  <c:pt idx="56">
                    <c:v>1.2199999999999989</c:v>
                  </c:pt>
                  <c:pt idx="57">
                    <c:v>0.94666666666665833</c:v>
                  </c:pt>
                  <c:pt idx="58">
                    <c:v>1.039999999999992</c:v>
                  </c:pt>
                  <c:pt idx="59">
                    <c:v>0.37333333333334906</c:v>
                  </c:pt>
                  <c:pt idx="60">
                    <c:v>1.4866666666666646</c:v>
                  </c:pt>
                  <c:pt idx="61">
                    <c:v>1.8333333333333286</c:v>
                  </c:pt>
                  <c:pt idx="62">
                    <c:v>0.86666666666667425</c:v>
                  </c:pt>
                  <c:pt idx="63">
                    <c:v>0.84666666666666401</c:v>
                  </c:pt>
                  <c:pt idx="64">
                    <c:v>1.2733333333333405</c:v>
                  </c:pt>
                  <c:pt idx="65">
                    <c:v>0.23999999999999488</c:v>
                  </c:pt>
                  <c:pt idx="66">
                    <c:v>1.2600000000000051</c:v>
                  </c:pt>
                  <c:pt idx="67">
                    <c:v>1.7199999999999989</c:v>
                  </c:pt>
                  <c:pt idx="68">
                    <c:v>0.54666666666666686</c:v>
                  </c:pt>
                  <c:pt idx="69">
                    <c:v>0.73333333333333428</c:v>
                  </c:pt>
                  <c:pt idx="70">
                    <c:v>0.62666666666666515</c:v>
                  </c:pt>
                  <c:pt idx="71">
                    <c:v>1.9866666666666646</c:v>
                  </c:pt>
                  <c:pt idx="72">
                    <c:v>0.72666666666667368</c:v>
                  </c:pt>
                  <c:pt idx="73">
                    <c:v>0.78666666666666174</c:v>
                  </c:pt>
                  <c:pt idx="74">
                    <c:v>0.4933333333333394</c:v>
                  </c:pt>
                  <c:pt idx="75">
                    <c:v>0.76666666666666572</c:v>
                  </c:pt>
                  <c:pt idx="76">
                    <c:v>1.2533333333333303</c:v>
                  </c:pt>
                  <c:pt idx="77">
                    <c:v>1.5066666666666606</c:v>
                  </c:pt>
                  <c:pt idx="78">
                    <c:v>1.4733333333333434</c:v>
                  </c:pt>
                  <c:pt idx="79">
                    <c:v>0.82666666666666799</c:v>
                  </c:pt>
                  <c:pt idx="80">
                    <c:v>0.55333333333332746</c:v>
                  </c:pt>
                  <c:pt idx="81">
                    <c:v>1.4200000000000159</c:v>
                  </c:pt>
                  <c:pt idx="82">
                    <c:v>0.61333333333332973</c:v>
                  </c:pt>
                  <c:pt idx="83">
                    <c:v>1.1733333333333462</c:v>
                  </c:pt>
                  <c:pt idx="84">
                    <c:v>1.7066666666666634</c:v>
                  </c:pt>
                  <c:pt idx="85">
                    <c:v>1.7666666666666657</c:v>
                  </c:pt>
                  <c:pt idx="86">
                    <c:v>0.37999999999999545</c:v>
                  </c:pt>
                  <c:pt idx="87">
                    <c:v>0.70666666666666345</c:v>
                  </c:pt>
                  <c:pt idx="88">
                    <c:v>0.5066666666666606</c:v>
                  </c:pt>
                  <c:pt idx="89">
                    <c:v>0.64666666666666117</c:v>
                  </c:pt>
                  <c:pt idx="90">
                    <c:v>0.31333333333333258</c:v>
                  </c:pt>
                  <c:pt idx="91">
                    <c:v>0.65333333333333599</c:v>
                  </c:pt>
                  <c:pt idx="92">
                    <c:v>0.2466666666666697</c:v>
                  </c:pt>
                  <c:pt idx="93">
                    <c:v>1.0799999999999983</c:v>
                  </c:pt>
                  <c:pt idx="94">
                    <c:v>1.4866666666666646</c:v>
                  </c:pt>
                  <c:pt idx="95">
                    <c:v>1.6066666666666691</c:v>
                  </c:pt>
                  <c:pt idx="96">
                    <c:v>0.2466666666666697</c:v>
                  </c:pt>
                  <c:pt idx="97">
                    <c:v>0.67999999999999972</c:v>
                  </c:pt>
                  <c:pt idx="98">
                    <c:v>0.68666666666666742</c:v>
                  </c:pt>
                  <c:pt idx="99">
                    <c:v>1.4266666666666623</c:v>
                  </c:pt>
                  <c:pt idx="100">
                    <c:v>0.75999999999999801</c:v>
                  </c:pt>
                </c:numCache>
              </c:numRef>
            </c:plus>
            <c:minus>
              <c:numRef>
                <c:f>Sheet1!$X$3:$X$103</c:f>
                <c:numCache>
                  <c:formatCode>General</c:formatCode>
                  <c:ptCount val="101"/>
                  <c:pt idx="0">
                    <c:v>0</c:v>
                  </c:pt>
                  <c:pt idx="1">
                    <c:v>0.23333333333333428</c:v>
                  </c:pt>
                  <c:pt idx="2">
                    <c:v>0.72666666666667368</c:v>
                  </c:pt>
                  <c:pt idx="3">
                    <c:v>0.62000000000000455</c:v>
                  </c:pt>
                  <c:pt idx="4">
                    <c:v>1.2733333333333405</c:v>
                  </c:pt>
                  <c:pt idx="5">
                    <c:v>1.4066666666666663</c:v>
                  </c:pt>
                  <c:pt idx="6">
                    <c:v>1.2533333333333303</c:v>
                  </c:pt>
                  <c:pt idx="7">
                    <c:v>0.79333333333333655</c:v>
                  </c:pt>
                  <c:pt idx="8">
                    <c:v>1.5666666666666771</c:v>
                  </c:pt>
                  <c:pt idx="9">
                    <c:v>1.4466666666666583</c:v>
                  </c:pt>
                  <c:pt idx="10">
                    <c:v>1.4266666666666623</c:v>
                  </c:pt>
                  <c:pt idx="11">
                    <c:v>1.3933333333333309</c:v>
                  </c:pt>
                  <c:pt idx="12">
                    <c:v>1.1066666666666691</c:v>
                  </c:pt>
                  <c:pt idx="13">
                    <c:v>0.9133333333333411</c:v>
                  </c:pt>
                  <c:pt idx="14">
                    <c:v>1.7333333333333343</c:v>
                  </c:pt>
                  <c:pt idx="15">
                    <c:v>0.48000000000000398</c:v>
                  </c:pt>
                  <c:pt idx="16">
                    <c:v>1.1066666666666691</c:v>
                  </c:pt>
                  <c:pt idx="17">
                    <c:v>1.9733333333333292</c:v>
                  </c:pt>
                  <c:pt idx="18">
                    <c:v>1.3333333333333428</c:v>
                  </c:pt>
                  <c:pt idx="19">
                    <c:v>0.57999999999999829</c:v>
                  </c:pt>
                  <c:pt idx="20">
                    <c:v>1</c:v>
                  </c:pt>
                  <c:pt idx="21">
                    <c:v>1.2399999999999949</c:v>
                  </c:pt>
                  <c:pt idx="22">
                    <c:v>1.0133333333333354</c:v>
                  </c:pt>
                  <c:pt idx="23">
                    <c:v>1.5799999999999983</c:v>
                  </c:pt>
                  <c:pt idx="24">
                    <c:v>0.98666666666666458</c:v>
                  </c:pt>
                  <c:pt idx="25">
                    <c:v>1.039999999999992</c:v>
                  </c:pt>
                  <c:pt idx="26">
                    <c:v>1.4199999999999875</c:v>
                  </c:pt>
                  <c:pt idx="27">
                    <c:v>0.97999999999998977</c:v>
                  </c:pt>
                  <c:pt idx="28">
                    <c:v>0.47333333333332916</c:v>
                  </c:pt>
                  <c:pt idx="29">
                    <c:v>1.3733333333333348</c:v>
                  </c:pt>
                  <c:pt idx="30">
                    <c:v>0.56666666666666288</c:v>
                  </c:pt>
                  <c:pt idx="31">
                    <c:v>0.61333333333334394</c:v>
                  </c:pt>
                  <c:pt idx="32">
                    <c:v>0.80666666666665776</c:v>
                  </c:pt>
                  <c:pt idx="33">
                    <c:v>0.76000000000000512</c:v>
                  </c:pt>
                  <c:pt idx="34">
                    <c:v>1.4000000000000057</c:v>
                  </c:pt>
                  <c:pt idx="35">
                    <c:v>0.39999999999999147</c:v>
                  </c:pt>
                  <c:pt idx="36">
                    <c:v>1.5466666666666526</c:v>
                  </c:pt>
                  <c:pt idx="37">
                    <c:v>1.13333333333334</c:v>
                  </c:pt>
                  <c:pt idx="38">
                    <c:v>0.64666666666667538</c:v>
                  </c:pt>
                  <c:pt idx="39">
                    <c:v>0.47333333333334338</c:v>
                  </c:pt>
                  <c:pt idx="40">
                    <c:v>1.1666666666666714</c:v>
                  </c:pt>
                  <c:pt idx="41">
                    <c:v>1.7599999999999909</c:v>
                  </c:pt>
                  <c:pt idx="42">
                    <c:v>1.4733333333333292</c:v>
                  </c:pt>
                  <c:pt idx="43">
                    <c:v>1.326666666666668</c:v>
                  </c:pt>
                  <c:pt idx="44">
                    <c:v>0.6666666666666714</c:v>
                  </c:pt>
                  <c:pt idx="45">
                    <c:v>1.0533333333333275</c:v>
                  </c:pt>
                  <c:pt idx="46">
                    <c:v>1.2533333333333303</c:v>
                  </c:pt>
                  <c:pt idx="47">
                    <c:v>1.3133333333333468</c:v>
                  </c:pt>
                  <c:pt idx="48">
                    <c:v>0.37333333333333485</c:v>
                  </c:pt>
                  <c:pt idx="49">
                    <c:v>0.24000000000000909</c:v>
                  </c:pt>
                  <c:pt idx="50">
                    <c:v>1.4200000000000017</c:v>
                  </c:pt>
                  <c:pt idx="51">
                    <c:v>0.98000000000000398</c:v>
                  </c:pt>
                  <c:pt idx="52">
                    <c:v>1.2999999999999972</c:v>
                  </c:pt>
                  <c:pt idx="53">
                    <c:v>0.71333333333333826</c:v>
                  </c:pt>
                  <c:pt idx="54">
                    <c:v>0.90000000000000568</c:v>
                  </c:pt>
                  <c:pt idx="55">
                    <c:v>0.77333333333332632</c:v>
                  </c:pt>
                  <c:pt idx="56">
                    <c:v>0.61999999999999034</c:v>
                  </c:pt>
                  <c:pt idx="57">
                    <c:v>1.0133333333333354</c:v>
                  </c:pt>
                  <c:pt idx="58">
                    <c:v>0.62000000000000455</c:v>
                  </c:pt>
                  <c:pt idx="59">
                    <c:v>0.56666666666666288</c:v>
                  </c:pt>
                  <c:pt idx="60">
                    <c:v>1.3133333333333326</c:v>
                  </c:pt>
                  <c:pt idx="61">
                    <c:v>1.7866666666666617</c:v>
                  </c:pt>
                  <c:pt idx="62">
                    <c:v>0.77333333333332632</c:v>
                  </c:pt>
                  <c:pt idx="63">
                    <c:v>1.173333333333332</c:v>
                  </c:pt>
                  <c:pt idx="64">
                    <c:v>1.0666666666666629</c:v>
                  </c:pt>
                  <c:pt idx="65">
                    <c:v>0.15999999999999659</c:v>
                  </c:pt>
                  <c:pt idx="66">
                    <c:v>0.73999999999999488</c:v>
                  </c:pt>
                  <c:pt idx="67">
                    <c:v>1.7999999999999972</c:v>
                  </c:pt>
                  <c:pt idx="68">
                    <c:v>0.33333333333334281</c:v>
                  </c:pt>
                  <c:pt idx="69">
                    <c:v>1.2666666666666657</c:v>
                  </c:pt>
                  <c:pt idx="70">
                    <c:v>0.69333333333334224</c:v>
                  </c:pt>
                  <c:pt idx="71">
                    <c:v>1.9733333333333292</c:v>
                  </c:pt>
                  <c:pt idx="72">
                    <c:v>1.3333333333333286</c:v>
                  </c:pt>
                  <c:pt idx="73">
                    <c:v>0.4133333333333411</c:v>
                  </c:pt>
                  <c:pt idx="74">
                    <c:v>0.62666666666666515</c:v>
                  </c:pt>
                  <c:pt idx="75">
                    <c:v>0.89333333333333087</c:v>
                  </c:pt>
                  <c:pt idx="76">
                    <c:v>0.70666666666666345</c:v>
                  </c:pt>
                  <c:pt idx="77">
                    <c:v>1.193333333333328</c:v>
                  </c:pt>
                  <c:pt idx="78">
                    <c:v>1.5866666666666589</c:v>
                  </c:pt>
                  <c:pt idx="79">
                    <c:v>1.173333333333332</c:v>
                  </c:pt>
                  <c:pt idx="80">
                    <c:v>0.56666666666667709</c:v>
                  </c:pt>
                  <c:pt idx="81">
                    <c:v>1.1999999999999886</c:v>
                  </c:pt>
                  <c:pt idx="82">
                    <c:v>1.0666666666666629</c:v>
                  </c:pt>
                  <c:pt idx="83">
                    <c:v>0.64666666666666117</c:v>
                  </c:pt>
                  <c:pt idx="84">
                    <c:v>1.4133333333333411</c:v>
                  </c:pt>
                  <c:pt idx="85">
                    <c:v>1.673333333333332</c:v>
                  </c:pt>
                  <c:pt idx="86">
                    <c:v>0.42000000000000171</c:v>
                  </c:pt>
                  <c:pt idx="87">
                    <c:v>1.0733333333333377</c:v>
                  </c:pt>
                  <c:pt idx="88">
                    <c:v>0.87333333333333485</c:v>
                  </c:pt>
                  <c:pt idx="89">
                    <c:v>1.193333333333328</c:v>
                  </c:pt>
                  <c:pt idx="90">
                    <c:v>0.18666666666666742</c:v>
                  </c:pt>
                  <c:pt idx="91">
                    <c:v>0.70666666666666345</c:v>
                  </c:pt>
                  <c:pt idx="92">
                    <c:v>0.47333333333332916</c:v>
                  </c:pt>
                  <c:pt idx="93">
                    <c:v>1.3599999999999994</c:v>
                  </c:pt>
                  <c:pt idx="94">
                    <c:v>1.3733333333333348</c:v>
                  </c:pt>
                  <c:pt idx="95">
                    <c:v>1.653333333333336</c:v>
                  </c:pt>
                  <c:pt idx="96">
                    <c:v>0.19333333333332803</c:v>
                  </c:pt>
                  <c:pt idx="97">
                    <c:v>0.80000000000000426</c:v>
                  </c:pt>
                  <c:pt idx="98">
                    <c:v>1.0333333333333385</c:v>
                  </c:pt>
                  <c:pt idx="99">
                    <c:v>1.4333333333333371</c:v>
                  </c:pt>
                  <c:pt idx="100">
                    <c:v>1.3200000000000074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Sheet1!$K$3:$K$103</c:f>
              <c:numCache>
                <c:formatCode>General</c:formatCode>
                <c:ptCount val="101"/>
                <c:pt idx="0">
                  <c:v>1000</c:v>
                </c:pt>
                <c:pt idx="1">
                  <c:v>990</c:v>
                </c:pt>
                <c:pt idx="2">
                  <c:v>980</c:v>
                </c:pt>
                <c:pt idx="3">
                  <c:v>970</c:v>
                </c:pt>
                <c:pt idx="4">
                  <c:v>960</c:v>
                </c:pt>
                <c:pt idx="5">
                  <c:v>950</c:v>
                </c:pt>
                <c:pt idx="6">
                  <c:v>940</c:v>
                </c:pt>
                <c:pt idx="7">
                  <c:v>930</c:v>
                </c:pt>
                <c:pt idx="8">
                  <c:v>920</c:v>
                </c:pt>
                <c:pt idx="9">
                  <c:v>910</c:v>
                </c:pt>
                <c:pt idx="10">
                  <c:v>900</c:v>
                </c:pt>
                <c:pt idx="11">
                  <c:v>890</c:v>
                </c:pt>
                <c:pt idx="12">
                  <c:v>880</c:v>
                </c:pt>
                <c:pt idx="13">
                  <c:v>870</c:v>
                </c:pt>
                <c:pt idx="14">
                  <c:v>860</c:v>
                </c:pt>
                <c:pt idx="15">
                  <c:v>850</c:v>
                </c:pt>
                <c:pt idx="16">
                  <c:v>840</c:v>
                </c:pt>
                <c:pt idx="17">
                  <c:v>830</c:v>
                </c:pt>
                <c:pt idx="18">
                  <c:v>820</c:v>
                </c:pt>
                <c:pt idx="19">
                  <c:v>810</c:v>
                </c:pt>
                <c:pt idx="20">
                  <c:v>800</c:v>
                </c:pt>
                <c:pt idx="21">
                  <c:v>790</c:v>
                </c:pt>
                <c:pt idx="22">
                  <c:v>780</c:v>
                </c:pt>
                <c:pt idx="23">
                  <c:v>770</c:v>
                </c:pt>
                <c:pt idx="24">
                  <c:v>760</c:v>
                </c:pt>
                <c:pt idx="25">
                  <c:v>750</c:v>
                </c:pt>
                <c:pt idx="26">
                  <c:v>740</c:v>
                </c:pt>
                <c:pt idx="27">
                  <c:v>730</c:v>
                </c:pt>
                <c:pt idx="28">
                  <c:v>720</c:v>
                </c:pt>
                <c:pt idx="29">
                  <c:v>710</c:v>
                </c:pt>
                <c:pt idx="30">
                  <c:v>700</c:v>
                </c:pt>
                <c:pt idx="31">
                  <c:v>690</c:v>
                </c:pt>
                <c:pt idx="32">
                  <c:v>680</c:v>
                </c:pt>
                <c:pt idx="33">
                  <c:v>670</c:v>
                </c:pt>
                <c:pt idx="34">
                  <c:v>660</c:v>
                </c:pt>
                <c:pt idx="35">
                  <c:v>650</c:v>
                </c:pt>
                <c:pt idx="36">
                  <c:v>640</c:v>
                </c:pt>
                <c:pt idx="37">
                  <c:v>630</c:v>
                </c:pt>
                <c:pt idx="38">
                  <c:v>620</c:v>
                </c:pt>
                <c:pt idx="39">
                  <c:v>610</c:v>
                </c:pt>
                <c:pt idx="40">
                  <c:v>600</c:v>
                </c:pt>
                <c:pt idx="41">
                  <c:v>590</c:v>
                </c:pt>
                <c:pt idx="42">
                  <c:v>580</c:v>
                </c:pt>
                <c:pt idx="43">
                  <c:v>570</c:v>
                </c:pt>
                <c:pt idx="44">
                  <c:v>560</c:v>
                </c:pt>
                <c:pt idx="45">
                  <c:v>550</c:v>
                </c:pt>
                <c:pt idx="46">
                  <c:v>540</c:v>
                </c:pt>
                <c:pt idx="47">
                  <c:v>530</c:v>
                </c:pt>
                <c:pt idx="48">
                  <c:v>520</c:v>
                </c:pt>
                <c:pt idx="49">
                  <c:v>510</c:v>
                </c:pt>
                <c:pt idx="50">
                  <c:v>500</c:v>
                </c:pt>
                <c:pt idx="51">
                  <c:v>490</c:v>
                </c:pt>
                <c:pt idx="52">
                  <c:v>480</c:v>
                </c:pt>
                <c:pt idx="53">
                  <c:v>470</c:v>
                </c:pt>
                <c:pt idx="54">
                  <c:v>460</c:v>
                </c:pt>
                <c:pt idx="55">
                  <c:v>450</c:v>
                </c:pt>
                <c:pt idx="56">
                  <c:v>440</c:v>
                </c:pt>
                <c:pt idx="57">
                  <c:v>430</c:v>
                </c:pt>
                <c:pt idx="58">
                  <c:v>420</c:v>
                </c:pt>
                <c:pt idx="59">
                  <c:v>410</c:v>
                </c:pt>
                <c:pt idx="60">
                  <c:v>400</c:v>
                </c:pt>
                <c:pt idx="61">
                  <c:v>390</c:v>
                </c:pt>
                <c:pt idx="62">
                  <c:v>380</c:v>
                </c:pt>
                <c:pt idx="63">
                  <c:v>370</c:v>
                </c:pt>
                <c:pt idx="64">
                  <c:v>360</c:v>
                </c:pt>
                <c:pt idx="65">
                  <c:v>350</c:v>
                </c:pt>
                <c:pt idx="66">
                  <c:v>340</c:v>
                </c:pt>
                <c:pt idx="67">
                  <c:v>330</c:v>
                </c:pt>
                <c:pt idx="68">
                  <c:v>320</c:v>
                </c:pt>
                <c:pt idx="69">
                  <c:v>310</c:v>
                </c:pt>
                <c:pt idx="70">
                  <c:v>300</c:v>
                </c:pt>
                <c:pt idx="71">
                  <c:v>290</c:v>
                </c:pt>
                <c:pt idx="72">
                  <c:v>280</c:v>
                </c:pt>
                <c:pt idx="73">
                  <c:v>270</c:v>
                </c:pt>
                <c:pt idx="74">
                  <c:v>260</c:v>
                </c:pt>
                <c:pt idx="75">
                  <c:v>250</c:v>
                </c:pt>
                <c:pt idx="76">
                  <c:v>240</c:v>
                </c:pt>
                <c:pt idx="77">
                  <c:v>230</c:v>
                </c:pt>
                <c:pt idx="78">
                  <c:v>220</c:v>
                </c:pt>
                <c:pt idx="79">
                  <c:v>210</c:v>
                </c:pt>
                <c:pt idx="80">
                  <c:v>200</c:v>
                </c:pt>
                <c:pt idx="81">
                  <c:v>190</c:v>
                </c:pt>
                <c:pt idx="82">
                  <c:v>180</c:v>
                </c:pt>
                <c:pt idx="83">
                  <c:v>170</c:v>
                </c:pt>
                <c:pt idx="84">
                  <c:v>160</c:v>
                </c:pt>
                <c:pt idx="85">
                  <c:v>150</c:v>
                </c:pt>
                <c:pt idx="86">
                  <c:v>140</c:v>
                </c:pt>
                <c:pt idx="87">
                  <c:v>130</c:v>
                </c:pt>
                <c:pt idx="88">
                  <c:v>120</c:v>
                </c:pt>
                <c:pt idx="89">
                  <c:v>110</c:v>
                </c:pt>
                <c:pt idx="90">
                  <c:v>100</c:v>
                </c:pt>
                <c:pt idx="91">
                  <c:v>90</c:v>
                </c:pt>
                <c:pt idx="92">
                  <c:v>80</c:v>
                </c:pt>
                <c:pt idx="93">
                  <c:v>70</c:v>
                </c:pt>
                <c:pt idx="94">
                  <c:v>60</c:v>
                </c:pt>
                <c:pt idx="95">
                  <c:v>50</c:v>
                </c:pt>
                <c:pt idx="96">
                  <c:v>40</c:v>
                </c:pt>
                <c:pt idx="97">
                  <c:v>30</c:v>
                </c:pt>
                <c:pt idx="98">
                  <c:v>20</c:v>
                </c:pt>
                <c:pt idx="99">
                  <c:v>10</c:v>
                </c:pt>
                <c:pt idx="100">
                  <c:v>1</c:v>
                </c:pt>
              </c:numCache>
            </c:numRef>
          </c:cat>
          <c:val>
            <c:numRef>
              <c:f>Sheet1!$V$3:$V$103</c:f>
              <c:numCache>
                <c:formatCode>0.00</c:formatCode>
                <c:ptCount val="101"/>
                <c:pt idx="0">
                  <c:v>78.895814781834289</c:v>
                </c:pt>
                <c:pt idx="1">
                  <c:v>78.860581775007333</c:v>
                </c:pt>
                <c:pt idx="2">
                  <c:v>78.422249931101575</c:v>
                </c:pt>
                <c:pt idx="3">
                  <c:v>79.116295636687397</c:v>
                </c:pt>
                <c:pt idx="4">
                  <c:v>79.308435737607553</c:v>
                </c:pt>
                <c:pt idx="5">
                  <c:v>79.397245473434268</c:v>
                </c:pt>
                <c:pt idx="6">
                  <c:v>77.835345799940526</c:v>
                </c:pt>
                <c:pt idx="7">
                  <c:v>79.232246957554139</c:v>
                </c:pt>
                <c:pt idx="8">
                  <c:v>78.299631938260575</c:v>
                </c:pt>
                <c:pt idx="9">
                  <c:v>77.913202736088266</c:v>
                </c:pt>
                <c:pt idx="10">
                  <c:v>78.567485900860774</c:v>
                </c:pt>
                <c:pt idx="11">
                  <c:v>78.409628970020719</c:v>
                </c:pt>
                <c:pt idx="12">
                  <c:v>78.971297120807378</c:v>
                </c:pt>
                <c:pt idx="13">
                  <c:v>79.100581775007342</c:v>
                </c:pt>
                <c:pt idx="14">
                  <c:v>79.043199762540738</c:v>
                </c:pt>
                <c:pt idx="15">
                  <c:v>79.225342837008398</c:v>
                </c:pt>
                <c:pt idx="16">
                  <c:v>78.733915108340668</c:v>
                </c:pt>
                <c:pt idx="17">
                  <c:v>78.21725141522154</c:v>
                </c:pt>
                <c:pt idx="18">
                  <c:v>78.809628970020739</c:v>
                </c:pt>
                <c:pt idx="19">
                  <c:v>78.325823691861402</c:v>
                </c:pt>
                <c:pt idx="20">
                  <c:v>78.490347284060505</c:v>
                </c:pt>
                <c:pt idx="21">
                  <c:v>77.623205699020389</c:v>
                </c:pt>
                <c:pt idx="22">
                  <c:v>78.522487384980636</c:v>
                </c:pt>
                <c:pt idx="23">
                  <c:v>78.2755832644349</c:v>
                </c:pt>
                <c:pt idx="24">
                  <c:v>78.868679133273858</c:v>
                </c:pt>
                <c:pt idx="25">
                  <c:v>77.743918076580499</c:v>
                </c:pt>
                <c:pt idx="26">
                  <c:v>77.906536069421591</c:v>
                </c:pt>
                <c:pt idx="27">
                  <c:v>78.709866434515092</c:v>
                </c:pt>
                <c:pt idx="28">
                  <c:v>78.170109824873833</c:v>
                </c:pt>
                <c:pt idx="29">
                  <c:v>78.434152567527434</c:v>
                </c:pt>
                <c:pt idx="30">
                  <c:v>78.517726328287267</c:v>
                </c:pt>
                <c:pt idx="31">
                  <c:v>78.090109830181447</c:v>
                </c:pt>
                <c:pt idx="32">
                  <c:v>78.639631938260564</c:v>
                </c:pt>
                <c:pt idx="33">
                  <c:v>78.4684416793949</c:v>
                </c:pt>
                <c:pt idx="34">
                  <c:v>77.507729301834715</c:v>
                </c:pt>
                <c:pt idx="35">
                  <c:v>78.746536069421595</c:v>
                </c:pt>
                <c:pt idx="36">
                  <c:v>77.380825170673759</c:v>
                </c:pt>
                <c:pt idx="37">
                  <c:v>78.041775012728237</c:v>
                </c:pt>
                <c:pt idx="38">
                  <c:v>78.149872370994771</c:v>
                </c:pt>
                <c:pt idx="39">
                  <c:v>79.463199757233141</c:v>
                </c:pt>
                <c:pt idx="40">
                  <c:v>77.546773523300658</c:v>
                </c:pt>
                <c:pt idx="41">
                  <c:v>76.647729296527103</c:v>
                </c:pt>
                <c:pt idx="42">
                  <c:v>77.188916592460629</c:v>
                </c:pt>
                <c:pt idx="43">
                  <c:v>77.206061151048161</c:v>
                </c:pt>
                <c:pt idx="44">
                  <c:v>76.578207183140378</c:v>
                </c:pt>
                <c:pt idx="45">
                  <c:v>77.444393000261528</c:v>
                </c:pt>
                <c:pt idx="46">
                  <c:v>76.86368061739384</c:v>
                </c:pt>
                <c:pt idx="47">
                  <c:v>77.119869402754944</c:v>
                </c:pt>
                <c:pt idx="48">
                  <c:v>76.29082220243393</c:v>
                </c:pt>
                <c:pt idx="49">
                  <c:v>76.740106861941612</c:v>
                </c:pt>
                <c:pt idx="50">
                  <c:v>76.872252888726209</c:v>
                </c:pt>
                <c:pt idx="51">
                  <c:v>74.899394473766208</c:v>
                </c:pt>
                <c:pt idx="52">
                  <c:v>75.094870876259606</c:v>
                </c:pt>
                <c:pt idx="53">
                  <c:v>75.639157014579538</c:v>
                </c:pt>
                <c:pt idx="54">
                  <c:v>75.010347278752917</c:v>
                </c:pt>
                <c:pt idx="55">
                  <c:v>74.994633417072819</c:v>
                </c:pt>
                <c:pt idx="56">
                  <c:v>75.136064119287994</c:v>
                </c:pt>
                <c:pt idx="57">
                  <c:v>75.003680622701438</c:v>
                </c:pt>
                <c:pt idx="58">
                  <c:v>75.312252888726206</c:v>
                </c:pt>
                <c:pt idx="59">
                  <c:v>74.832490358528062</c:v>
                </c:pt>
                <c:pt idx="60">
                  <c:v>74.486779454472625</c:v>
                </c:pt>
                <c:pt idx="61">
                  <c:v>75.428679127966262</c:v>
                </c:pt>
                <c:pt idx="62">
                  <c:v>74.985586222059524</c:v>
                </c:pt>
                <c:pt idx="63">
                  <c:v>74.298444637019429</c:v>
                </c:pt>
                <c:pt idx="64">
                  <c:v>74.030353215232566</c:v>
                </c:pt>
                <c:pt idx="65">
                  <c:v>74.794158498699503</c:v>
                </c:pt>
                <c:pt idx="66">
                  <c:v>75.011540521781299</c:v>
                </c:pt>
                <c:pt idx="67">
                  <c:v>74.945823691861406</c:v>
                </c:pt>
                <c:pt idx="68">
                  <c:v>74.704873844499431</c:v>
                </c:pt>
                <c:pt idx="69">
                  <c:v>74.091777970352766</c:v>
                </c:pt>
                <c:pt idx="70">
                  <c:v>74.736539027046135</c:v>
                </c:pt>
                <c:pt idx="71">
                  <c:v>74.72749183203284</c:v>
                </c:pt>
                <c:pt idx="72">
                  <c:v>74.018444647634624</c:v>
                </c:pt>
                <c:pt idx="73">
                  <c:v>74.419637869432634</c:v>
                </c:pt>
                <c:pt idx="74">
                  <c:v>74.847966750406158</c:v>
                </c:pt>
                <c:pt idx="75">
                  <c:v>74.142255867581241</c:v>
                </c:pt>
                <c:pt idx="76">
                  <c:v>75.171777970352764</c:v>
                </c:pt>
                <c:pt idx="77">
                  <c:v>74.493208661952636</c:v>
                </c:pt>
                <c:pt idx="78">
                  <c:v>74.689872360379454</c:v>
                </c:pt>
                <c:pt idx="79">
                  <c:v>73.477019881899238</c:v>
                </c:pt>
                <c:pt idx="80">
                  <c:v>74.344636395927978</c:v>
                </c:pt>
                <c:pt idx="81">
                  <c:v>74.577969729261284</c:v>
                </c:pt>
                <c:pt idx="82">
                  <c:v>73.236782422712565</c:v>
                </c:pt>
                <c:pt idx="83">
                  <c:v>73.905117250781061</c:v>
                </c:pt>
                <c:pt idx="84">
                  <c:v>73.49368951680573</c:v>
                </c:pt>
                <c:pt idx="85">
                  <c:v>73.293689516805728</c:v>
                </c:pt>
                <c:pt idx="86">
                  <c:v>72.848691000925612</c:v>
                </c:pt>
                <c:pt idx="87">
                  <c:v>71.522024344874239</c:v>
                </c:pt>
                <c:pt idx="88">
                  <c:v>72.100831101845841</c:v>
                </c:pt>
                <c:pt idx="89">
                  <c:v>71.876307504339138</c:v>
                </c:pt>
                <c:pt idx="90">
                  <c:v>71.03583852244536</c:v>
                </c:pt>
                <c:pt idx="91">
                  <c:v>70.143460962338452</c:v>
                </c:pt>
                <c:pt idx="92">
                  <c:v>68.589896106298127</c:v>
                </c:pt>
                <c:pt idx="93">
                  <c:v>68.8482279661268</c:v>
                </c:pt>
                <c:pt idx="94">
                  <c:v>68.573707331552328</c:v>
                </c:pt>
                <c:pt idx="95">
                  <c:v>66.276574651231726</c:v>
                </c:pt>
                <c:pt idx="96">
                  <c:v>64.818248738498028</c:v>
                </c:pt>
                <c:pt idx="97">
                  <c:v>62.062546752431196</c:v>
                </c:pt>
                <c:pt idx="98">
                  <c:v>58.452086675256936</c:v>
                </c:pt>
                <c:pt idx="99">
                  <c:v>54.651392107135841</c:v>
                </c:pt>
                <c:pt idx="100">
                  <c:v>45.085592169154403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08-4590-A34E-27A56E79E0CE}"/>
            </c:ext>
          </c:extLst>
        </c:ser>
        <c:ser>
          <c:idx val="2"/>
          <c:order val="2"/>
          <c:tx>
            <c:v>RFS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Sheet1!$AD$3:$AD$103</c:f>
                <c:numCache>
                  <c:formatCode>General</c:formatCode>
                  <c:ptCount val="101"/>
                  <c:pt idx="0">
                    <c:v>0</c:v>
                  </c:pt>
                  <c:pt idx="1">
                    <c:v>1.2073018699910989</c:v>
                  </c:pt>
                  <c:pt idx="2">
                    <c:v>1.5645235975067067</c:v>
                  </c:pt>
                  <c:pt idx="3">
                    <c:v>1.2152389415373932</c:v>
                  </c:pt>
                  <c:pt idx="4">
                    <c:v>1.5742059976136602</c:v>
                  </c:pt>
                  <c:pt idx="5">
                    <c:v>1.193333333333328</c:v>
                  </c:pt>
                  <c:pt idx="6">
                    <c:v>1.0253962582485912</c:v>
                  </c:pt>
                  <c:pt idx="7">
                    <c:v>1.2627782724843968</c:v>
                  </c:pt>
                  <c:pt idx="8">
                    <c:v>1.2475393291778261</c:v>
                  </c:pt>
                  <c:pt idx="9">
                    <c:v>0.94833481745322956</c:v>
                  </c:pt>
                  <c:pt idx="10">
                    <c:v>0.43444345503117177</c:v>
                  </c:pt>
                  <c:pt idx="11">
                    <c:v>1.3290471967825681</c:v>
                  </c:pt>
                  <c:pt idx="12">
                    <c:v>1.933570790750835</c:v>
                  </c:pt>
                  <c:pt idx="13">
                    <c:v>1.404523599275862</c:v>
                  </c:pt>
                  <c:pt idx="14">
                    <c:v>1.4767468073729901</c:v>
                  </c:pt>
                  <c:pt idx="15">
                    <c:v>1.0563490650044258</c:v>
                  </c:pt>
                  <c:pt idx="16">
                    <c:v>1.1030157352095245</c:v>
                  </c:pt>
                  <c:pt idx="17">
                    <c:v>0.99182546572858143</c:v>
                  </c:pt>
                  <c:pt idx="18">
                    <c:v>0.65309587591583806</c:v>
                  </c:pt>
                  <c:pt idx="19">
                    <c:v>0.82968239479936301</c:v>
                  </c:pt>
                  <c:pt idx="20">
                    <c:v>0.5178569308400256</c:v>
                  </c:pt>
                  <c:pt idx="21">
                    <c:v>1.4490471985517672</c:v>
                  </c:pt>
                  <c:pt idx="22">
                    <c:v>1.5958741430926437</c:v>
                  </c:pt>
                  <c:pt idx="23">
                    <c:v>1.197856930840004</c:v>
                  </c:pt>
                  <c:pt idx="24">
                    <c:v>0.82841199168893809</c:v>
                  </c:pt>
                  <c:pt idx="25">
                    <c:v>1.2464292110183663</c:v>
                  </c:pt>
                  <c:pt idx="26">
                    <c:v>0.67269812647050742</c:v>
                  </c:pt>
                  <c:pt idx="27">
                    <c:v>0.68452360104510035</c:v>
                  </c:pt>
                  <c:pt idx="28">
                    <c:v>0.55849213062602132</c:v>
                  </c:pt>
                  <c:pt idx="29">
                    <c:v>1.8310299827607253</c:v>
                  </c:pt>
                  <c:pt idx="30">
                    <c:v>0.25777975483512705</c:v>
                  </c:pt>
                  <c:pt idx="31">
                    <c:v>0.5815078640663387</c:v>
                  </c:pt>
                  <c:pt idx="32">
                    <c:v>0.95785693084002332</c:v>
                  </c:pt>
                  <c:pt idx="33">
                    <c:v>0.67999999999999261</c:v>
                  </c:pt>
                  <c:pt idx="34">
                    <c:v>1.0888097358266293</c:v>
                  </c:pt>
                  <c:pt idx="35">
                    <c:v>1.5688097393650651</c:v>
                  </c:pt>
                  <c:pt idx="36">
                    <c:v>0.98793706977710372</c:v>
                  </c:pt>
                  <c:pt idx="37">
                    <c:v>1.9978569343784329</c:v>
                  </c:pt>
                  <c:pt idx="38">
                    <c:v>1.0242861383199937</c:v>
                  </c:pt>
                  <c:pt idx="39">
                    <c:v>1.4641258533689268</c:v>
                  </c:pt>
                  <c:pt idx="40">
                    <c:v>0.72492134164440358</c:v>
                  </c:pt>
                  <c:pt idx="41">
                    <c:v>1.1124606708222302</c:v>
                  </c:pt>
                  <c:pt idx="42">
                    <c:v>1.7860314633422263</c:v>
                  </c:pt>
                  <c:pt idx="43">
                    <c:v>1.3959513173282971</c:v>
                  </c:pt>
                  <c:pt idx="44">
                    <c:v>1.4561116058177248</c:v>
                  </c:pt>
                  <c:pt idx="45">
                    <c:v>0.6715880100802849</c:v>
                  </c:pt>
                  <c:pt idx="46">
                    <c:v>1.4778569326092139</c:v>
                  </c:pt>
                  <c:pt idx="47">
                    <c:v>0.51031759989301406</c:v>
                  </c:pt>
                  <c:pt idx="48">
                    <c:v>1.4484119916889284</c:v>
                  </c:pt>
                  <c:pt idx="49">
                    <c:v>1.2670644090352141</c:v>
                  </c:pt>
                  <c:pt idx="50">
                    <c:v>0.77357079605843637</c:v>
                  </c:pt>
                  <c:pt idx="51">
                    <c:v>0.19674680560376601</c:v>
                  </c:pt>
                  <c:pt idx="52">
                    <c:v>1.8017453250222673</c:v>
                  </c:pt>
                  <c:pt idx="53">
                    <c:v>0.1666666666666714</c:v>
                  </c:pt>
                  <c:pt idx="54">
                    <c:v>1.2799999999999869</c:v>
                  </c:pt>
                  <c:pt idx="55">
                    <c:v>0.71999999999999886</c:v>
                  </c:pt>
                  <c:pt idx="56">
                    <c:v>0.4133333333333411</c:v>
                  </c:pt>
                  <c:pt idx="57">
                    <c:v>0.57333333333332348</c:v>
                  </c:pt>
                  <c:pt idx="58">
                    <c:v>1.1266666666666652</c:v>
                  </c:pt>
                  <c:pt idx="59">
                    <c:v>1.0400000000000063</c:v>
                  </c:pt>
                  <c:pt idx="60">
                    <c:v>0.7466666666666697</c:v>
                  </c:pt>
                  <c:pt idx="61">
                    <c:v>0.52666666666665662</c:v>
                  </c:pt>
                  <c:pt idx="62">
                    <c:v>1.7200000000000131</c:v>
                  </c:pt>
                  <c:pt idx="63">
                    <c:v>1.0866666666666589</c:v>
                  </c:pt>
                  <c:pt idx="64">
                    <c:v>1.1666666666666714</c:v>
                  </c:pt>
                  <c:pt idx="65">
                    <c:v>1.1600000000000108</c:v>
                  </c:pt>
                  <c:pt idx="66">
                    <c:v>1.5333333333333456</c:v>
                  </c:pt>
                  <c:pt idx="67">
                    <c:v>0.72666666666667368</c:v>
                  </c:pt>
                  <c:pt idx="68">
                    <c:v>0.27333333333334053</c:v>
                  </c:pt>
                  <c:pt idx="69">
                    <c:v>1.1000000000000085</c:v>
                  </c:pt>
                  <c:pt idx="70">
                    <c:v>0.5066666666666606</c:v>
                  </c:pt>
                  <c:pt idx="71">
                    <c:v>0.85333333333333883</c:v>
                  </c:pt>
                  <c:pt idx="72">
                    <c:v>0.37333333333333485</c:v>
                  </c:pt>
                  <c:pt idx="73">
                    <c:v>1.2933333333333223</c:v>
                  </c:pt>
                  <c:pt idx="74">
                    <c:v>1.2533333333333303</c:v>
                  </c:pt>
                  <c:pt idx="75">
                    <c:v>0.62666666666666515</c:v>
                  </c:pt>
                  <c:pt idx="76">
                    <c:v>1.8133333333333326</c:v>
                  </c:pt>
                  <c:pt idx="77">
                    <c:v>0.70666666666666345</c:v>
                  </c:pt>
                  <c:pt idx="78">
                    <c:v>1.0333333333333314</c:v>
                  </c:pt>
                  <c:pt idx="79">
                    <c:v>1.3333333333333286</c:v>
                  </c:pt>
                  <c:pt idx="80">
                    <c:v>0.28666666666667595</c:v>
                  </c:pt>
                  <c:pt idx="81">
                    <c:v>1</c:v>
                  </c:pt>
                  <c:pt idx="82">
                    <c:v>0.79999999999999716</c:v>
                  </c:pt>
                  <c:pt idx="83">
                    <c:v>0.46000000000000796</c:v>
                  </c:pt>
                  <c:pt idx="84">
                    <c:v>0.71999999999999886</c:v>
                  </c:pt>
                  <c:pt idx="85">
                    <c:v>0.79333333333333655</c:v>
                  </c:pt>
                  <c:pt idx="86">
                    <c:v>0.73999999999999488</c:v>
                  </c:pt>
                  <c:pt idx="87">
                    <c:v>0.88000000000000966</c:v>
                  </c:pt>
                  <c:pt idx="88">
                    <c:v>0.32000000000000739</c:v>
                  </c:pt>
                  <c:pt idx="89">
                    <c:v>0.86666666666667425</c:v>
                  </c:pt>
                  <c:pt idx="90">
                    <c:v>0.72666666666665947</c:v>
                  </c:pt>
                  <c:pt idx="91">
                    <c:v>0.56666666666667709</c:v>
                  </c:pt>
                  <c:pt idx="92">
                    <c:v>0.52000000000001023</c:v>
                  </c:pt>
                  <c:pt idx="93">
                    <c:v>1.1266666666666652</c:v>
                  </c:pt>
                  <c:pt idx="94">
                    <c:v>0.62000000000000455</c:v>
                  </c:pt>
                  <c:pt idx="95">
                    <c:v>1.019999999999996</c:v>
                  </c:pt>
                  <c:pt idx="96">
                    <c:v>0.72666666666667368</c:v>
                  </c:pt>
                  <c:pt idx="97">
                    <c:v>0.61333333333332973</c:v>
                  </c:pt>
                  <c:pt idx="98">
                    <c:v>1.3066666666666649</c:v>
                  </c:pt>
                  <c:pt idx="99">
                    <c:v>1.2600000000000051</c:v>
                  </c:pt>
                  <c:pt idx="100">
                    <c:v>1.6066666666666691</c:v>
                  </c:pt>
                </c:numCache>
              </c:numRef>
            </c:plus>
            <c:minus>
              <c:numRef>
                <c:f>Sheet1!$AE$3:$AE$103</c:f>
                <c:numCache>
                  <c:formatCode>General</c:formatCode>
                  <c:ptCount val="101"/>
                  <c:pt idx="0">
                    <c:v>0</c:v>
                  </c:pt>
                  <c:pt idx="1">
                    <c:v>1.3746037399822058</c:v>
                  </c:pt>
                  <c:pt idx="2">
                    <c:v>1.5890471950134071</c:v>
                  </c:pt>
                  <c:pt idx="3">
                    <c:v>0.64476105846260623</c:v>
                  </c:pt>
                  <c:pt idx="4">
                    <c:v>1.3284119952273414</c:v>
                  </c:pt>
                  <c:pt idx="5">
                    <c:v>0.92666666666666231</c:v>
                  </c:pt>
                  <c:pt idx="6">
                    <c:v>1.3107925164972016</c:v>
                  </c:pt>
                  <c:pt idx="7">
                    <c:v>0.76555654496880265</c:v>
                  </c:pt>
                  <c:pt idx="8">
                    <c:v>1.6950786583556692</c:v>
                  </c:pt>
                  <c:pt idx="9">
                    <c:v>0.93166518254676589</c:v>
                  </c:pt>
                  <c:pt idx="10">
                    <c:v>0.74888691006232477</c:v>
                  </c:pt>
                  <c:pt idx="11">
                    <c:v>1.1780943935651464</c:v>
                  </c:pt>
                  <c:pt idx="12">
                    <c:v>1.9871415815016604</c:v>
                  </c:pt>
                  <c:pt idx="13">
                    <c:v>1.0490471985517473</c:v>
                  </c:pt>
                  <c:pt idx="14">
                    <c:v>0.97349361474600471</c:v>
                  </c:pt>
                  <c:pt idx="15">
                    <c:v>0.91269813000889144</c:v>
                  </c:pt>
                  <c:pt idx="16">
                    <c:v>0.74603147041905515</c:v>
                  </c:pt>
                  <c:pt idx="17">
                    <c:v>1.0636509314571327</c:v>
                  </c:pt>
                  <c:pt idx="18">
                    <c:v>0.34690412408416194</c:v>
                  </c:pt>
                  <c:pt idx="19">
                    <c:v>1.1593647895987402</c:v>
                  </c:pt>
                  <c:pt idx="20">
                    <c:v>1.0157138616800694</c:v>
                  </c:pt>
                  <c:pt idx="21">
                    <c:v>0.89809439710353445</c:v>
                  </c:pt>
                  <c:pt idx="22">
                    <c:v>1.431748286185254</c:v>
                  </c:pt>
                  <c:pt idx="23">
                    <c:v>1.3757138616799978</c:v>
                  </c:pt>
                  <c:pt idx="24">
                    <c:v>1.0768239833778637</c:v>
                  </c:pt>
                  <c:pt idx="25">
                    <c:v>1.1328584220367333</c:v>
                  </c:pt>
                  <c:pt idx="26">
                    <c:v>1.1053962529409773</c:v>
                  </c:pt>
                  <c:pt idx="27">
                    <c:v>0.84904720209019047</c:v>
                  </c:pt>
                  <c:pt idx="28">
                    <c:v>0.47698426125208471</c:v>
                  </c:pt>
                  <c:pt idx="29">
                    <c:v>2.0220599655214642</c:v>
                  </c:pt>
                  <c:pt idx="30">
                    <c:v>0.29555950967026945</c:v>
                  </c:pt>
                  <c:pt idx="31">
                    <c:v>0.82301572813265977</c:v>
                  </c:pt>
                  <c:pt idx="32">
                    <c:v>1.1157138616800779</c:v>
                  </c:pt>
                  <c:pt idx="33">
                    <c:v>0.64000000000000057</c:v>
                  </c:pt>
                  <c:pt idx="34">
                    <c:v>1.3976194716532717</c:v>
                  </c:pt>
                  <c:pt idx="35">
                    <c:v>1.3976194787301353</c:v>
                  </c:pt>
                  <c:pt idx="36">
                    <c:v>0.8758741395541989</c:v>
                  </c:pt>
                  <c:pt idx="37">
                    <c:v>2.0157138687568761</c:v>
                  </c:pt>
                  <c:pt idx="38">
                    <c:v>0.61571386168000686</c:v>
                  </c:pt>
                  <c:pt idx="39">
                    <c:v>1.8082517067378774</c:v>
                  </c:pt>
                  <c:pt idx="40">
                    <c:v>0.7298426832888083</c:v>
                  </c:pt>
                  <c:pt idx="41">
                    <c:v>1.044921341644482</c:v>
                  </c:pt>
                  <c:pt idx="42">
                    <c:v>1.9720629266844725</c:v>
                  </c:pt>
                  <c:pt idx="43">
                    <c:v>1.7519026346566022</c:v>
                  </c:pt>
                  <c:pt idx="44">
                    <c:v>1.3122232116354695</c:v>
                  </c:pt>
                  <c:pt idx="45">
                    <c:v>1.1031760201606176</c:v>
                  </c:pt>
                  <c:pt idx="46">
                    <c:v>1.2757138652183926</c:v>
                  </c:pt>
                  <c:pt idx="47">
                    <c:v>0.60063519978598379</c:v>
                  </c:pt>
                  <c:pt idx="48">
                    <c:v>1.7568239833778847</c:v>
                  </c:pt>
                  <c:pt idx="49">
                    <c:v>0.83412881807038275</c:v>
                  </c:pt>
                  <c:pt idx="50">
                    <c:v>1.4271415921168824</c:v>
                  </c:pt>
                  <c:pt idx="51">
                    <c:v>0.27349361120754168</c:v>
                  </c:pt>
                  <c:pt idx="52">
                    <c:v>1.6434906500445265</c:v>
                  </c:pt>
                  <c:pt idx="53">
                    <c:v>0.3333333333333286</c:v>
                  </c:pt>
                  <c:pt idx="54">
                    <c:v>0.76000000000000512</c:v>
                  </c:pt>
                  <c:pt idx="55">
                    <c:v>1.1400000000000006</c:v>
                  </c:pt>
                  <c:pt idx="56">
                    <c:v>0.78666666666666174</c:v>
                  </c:pt>
                  <c:pt idx="57">
                    <c:v>0.76666666666666572</c:v>
                  </c:pt>
                  <c:pt idx="58">
                    <c:v>0.67333333333333201</c:v>
                  </c:pt>
                  <c:pt idx="59">
                    <c:v>0.73999999999999488</c:v>
                  </c:pt>
                  <c:pt idx="60">
                    <c:v>1.3333333333333286</c:v>
                  </c:pt>
                  <c:pt idx="61">
                    <c:v>0.27333333333334053</c:v>
                  </c:pt>
                  <c:pt idx="62">
                    <c:v>1.539999999999992</c:v>
                  </c:pt>
                  <c:pt idx="63">
                    <c:v>1.2533333333333445</c:v>
                  </c:pt>
                  <c:pt idx="64">
                    <c:v>1.4333333333333371</c:v>
                  </c:pt>
                  <c:pt idx="65">
                    <c:v>1.5599999999999881</c:v>
                  </c:pt>
                  <c:pt idx="66">
                    <c:v>1.36666666666666</c:v>
                  </c:pt>
                  <c:pt idx="67">
                    <c:v>0.73333333333332007</c:v>
                  </c:pt>
                  <c:pt idx="68">
                    <c:v>0.52666666666665662</c:v>
                  </c:pt>
                  <c:pt idx="69">
                    <c:v>1.2799999999999869</c:v>
                  </c:pt>
                  <c:pt idx="70">
                    <c:v>0.4933333333333394</c:v>
                  </c:pt>
                  <c:pt idx="71">
                    <c:v>1.0066666666666606</c:v>
                  </c:pt>
                  <c:pt idx="72">
                    <c:v>0.26666666666666572</c:v>
                  </c:pt>
                  <c:pt idx="73">
                    <c:v>0.84666666666667822</c:v>
                  </c:pt>
                  <c:pt idx="74">
                    <c:v>1.1066666666666691</c:v>
                  </c:pt>
                  <c:pt idx="75">
                    <c:v>0.89333333333333087</c:v>
                  </c:pt>
                  <c:pt idx="76">
                    <c:v>1.7666666666666657</c:v>
                  </c:pt>
                  <c:pt idx="77">
                    <c:v>0.93333333333333712</c:v>
                  </c:pt>
                  <c:pt idx="78">
                    <c:v>1.3666666666666742</c:v>
                  </c:pt>
                  <c:pt idx="79">
                    <c:v>1.2866666666666617</c:v>
                  </c:pt>
                  <c:pt idx="80">
                    <c:v>0.15333333333332178</c:v>
                  </c:pt>
                  <c:pt idx="81">
                    <c:v>1.2400000000000091</c:v>
                  </c:pt>
                  <c:pt idx="82">
                    <c:v>1.2400000000000091</c:v>
                  </c:pt>
                  <c:pt idx="83">
                    <c:v>0.57999999999999829</c:v>
                  </c:pt>
                  <c:pt idx="84">
                    <c:v>0.56000000000000227</c:v>
                  </c:pt>
                  <c:pt idx="85">
                    <c:v>0.40666666666666629</c:v>
                  </c:pt>
                  <c:pt idx="86">
                    <c:v>0.82000000000000739</c:v>
                  </c:pt>
                  <c:pt idx="87">
                    <c:v>1.1199999999999903</c:v>
                  </c:pt>
                  <c:pt idx="88">
                    <c:v>0.17999999999999261</c:v>
                  </c:pt>
                  <c:pt idx="89">
                    <c:v>1.4133333333333127</c:v>
                  </c:pt>
                  <c:pt idx="90">
                    <c:v>0.95333333333334735</c:v>
                  </c:pt>
                  <c:pt idx="91">
                    <c:v>0.43333333333332291</c:v>
                  </c:pt>
                  <c:pt idx="92">
                    <c:v>0.69999999999998863</c:v>
                  </c:pt>
                  <c:pt idx="93">
                    <c:v>1.0533333333333417</c:v>
                  </c:pt>
                  <c:pt idx="94">
                    <c:v>1.2199999999999847</c:v>
                  </c:pt>
                  <c:pt idx="95">
                    <c:v>0.92000000000000171</c:v>
                  </c:pt>
                  <c:pt idx="96">
                    <c:v>0.69333333333332803</c:v>
                  </c:pt>
                  <c:pt idx="97">
                    <c:v>1.0066666666666748</c:v>
                  </c:pt>
                  <c:pt idx="98">
                    <c:v>1.5533333333333346</c:v>
                  </c:pt>
                  <c:pt idx="99">
                    <c:v>1.019999999999996</c:v>
                  </c:pt>
                  <c:pt idx="100">
                    <c:v>1.43333333333333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Sheet1!$AC$3:$AC$103</c:f>
              <c:numCache>
                <c:formatCode>0.00</c:formatCode>
                <c:ptCount val="101"/>
                <c:pt idx="0">
                  <c:v>78.895814781834289</c:v>
                </c:pt>
                <c:pt idx="1">
                  <c:v>78.639465716829903</c:v>
                </c:pt>
                <c:pt idx="2">
                  <c:v>78.960338379340996</c:v>
                </c:pt>
                <c:pt idx="3">
                  <c:v>79.496052242790199</c:v>
                </c:pt>
                <c:pt idx="4">
                  <c:v>79.631368362101739</c:v>
                </c:pt>
                <c:pt idx="5">
                  <c:v>79.429623033541063</c:v>
                </c:pt>
                <c:pt idx="6">
                  <c:v>78.877560108625801</c:v>
                </c:pt>
                <c:pt idx="7">
                  <c:v>79.303989319644202</c:v>
                </c:pt>
                <c:pt idx="8">
                  <c:v>78.670893445497569</c:v>
                </c:pt>
                <c:pt idx="9">
                  <c:v>79.827479969688667</c:v>
                </c:pt>
                <c:pt idx="10">
                  <c:v>79.516366879751033</c:v>
                </c:pt>
                <c:pt idx="11">
                  <c:v>79.358432772906141</c:v>
                </c:pt>
                <c:pt idx="12">
                  <c:v>78.88676758859016</c:v>
                </c:pt>
                <c:pt idx="13">
                  <c:v>78.895102407812644</c:v>
                </c:pt>
                <c:pt idx="14">
                  <c:v>78.909308401887913</c:v>
                </c:pt>
                <c:pt idx="15">
                  <c:v>79.039465722137479</c:v>
                </c:pt>
                <c:pt idx="16">
                  <c:v>79.163751856919063</c:v>
                </c:pt>
                <c:pt idx="17">
                  <c:v>78.645894920771426</c:v>
                </c:pt>
                <c:pt idx="18">
                  <c:v>79.109148113398462</c:v>
                </c:pt>
                <c:pt idx="19">
                  <c:v>78.833273966767436</c:v>
                </c:pt>
                <c:pt idx="20">
                  <c:v>78.576052246328672</c:v>
                </c:pt>
                <c:pt idx="21">
                  <c:v>79.491291186096831</c:v>
                </c:pt>
                <c:pt idx="22">
                  <c:v>78.837322645900656</c:v>
                </c:pt>
                <c:pt idx="23">
                  <c:v>79.207717428875398</c:v>
                </c:pt>
                <c:pt idx="24">
                  <c:v>79.003591575506462</c:v>
                </c:pt>
                <c:pt idx="25">
                  <c:v>78.920338381110227</c:v>
                </c:pt>
                <c:pt idx="26">
                  <c:v>78.774781832602983</c:v>
                </c:pt>
                <c:pt idx="27">
                  <c:v>78.864861978616901</c:v>
                </c:pt>
                <c:pt idx="28">
                  <c:v>78.977322645900685</c:v>
                </c:pt>
                <c:pt idx="29">
                  <c:v>78.749308401887873</c:v>
                </c:pt>
                <c:pt idx="30">
                  <c:v>77.789468681531275</c:v>
                </c:pt>
                <c:pt idx="31">
                  <c:v>78.832401307794669</c:v>
                </c:pt>
                <c:pt idx="32">
                  <c:v>78.871528648821979</c:v>
                </c:pt>
                <c:pt idx="33">
                  <c:v>78.935814787141908</c:v>
                </c:pt>
                <c:pt idx="34">
                  <c:v>78.587005051315273</c:v>
                </c:pt>
                <c:pt idx="35">
                  <c:v>79.200575840296935</c:v>
                </c:pt>
                <c:pt idx="36">
                  <c:v>79.27501929178969</c:v>
                </c:pt>
                <c:pt idx="37">
                  <c:v>79.501288217857066</c:v>
                </c:pt>
                <c:pt idx="38">
                  <c:v>80.001288210780203</c:v>
                </c:pt>
                <c:pt idx="39">
                  <c:v>79.308590080771282</c:v>
                </c:pt>
                <c:pt idx="40">
                  <c:v>78.935417032388997</c:v>
                </c:pt>
                <c:pt idx="41">
                  <c:v>79.453113678277973</c:v>
                </c:pt>
                <c:pt idx="42">
                  <c:v>79.422160873291261</c:v>
                </c:pt>
                <c:pt idx="43">
                  <c:v>79.074146629278502</c:v>
                </c:pt>
                <c:pt idx="44">
                  <c:v>78.906132388804167</c:v>
                </c:pt>
                <c:pt idx="45">
                  <c:v>78.642321167088411</c:v>
                </c:pt>
                <c:pt idx="46">
                  <c:v>79.721288214318591</c:v>
                </c:pt>
                <c:pt idx="47">
                  <c:v>79.295256749207184</c:v>
                </c:pt>
                <c:pt idx="48">
                  <c:v>79.166209557732273</c:v>
                </c:pt>
                <c:pt idx="49">
                  <c:v>79.462321165319182</c:v>
                </c:pt>
                <c:pt idx="50">
                  <c:v>78.954621551190371</c:v>
                </c:pt>
                <c:pt idx="51">
                  <c:v>79.130733153469734</c:v>
                </c:pt>
                <c:pt idx="52">
                  <c:v>79.855494217239922</c:v>
                </c:pt>
                <c:pt idx="53">
                  <c:v>79.585336900528731</c:v>
                </c:pt>
                <c:pt idx="54">
                  <c:v>79.816527154086813</c:v>
                </c:pt>
                <c:pt idx="55">
                  <c:v>79.2327159394479</c:v>
                </c:pt>
                <c:pt idx="56">
                  <c:v>79.056764613273458</c:v>
                </c:pt>
                <c:pt idx="57">
                  <c:v>79.014146631047765</c:v>
                </c:pt>
                <c:pt idx="58">
                  <c:v>80.150572864980234</c:v>
                </c:pt>
                <c:pt idx="59">
                  <c:v>78.928673191486595</c:v>
                </c:pt>
                <c:pt idx="60">
                  <c:v>78.887954888062126</c:v>
                </c:pt>
                <c:pt idx="61">
                  <c:v>79.95057287559554</c:v>
                </c:pt>
                <c:pt idx="62">
                  <c:v>79.52105075690109</c:v>
                </c:pt>
                <c:pt idx="63">
                  <c:v>80.109379637874738</c:v>
                </c:pt>
                <c:pt idx="64">
                  <c:v>79.341525680582137</c:v>
                </c:pt>
                <c:pt idx="65">
                  <c:v>79.341763129153591</c:v>
                </c:pt>
                <c:pt idx="66">
                  <c:v>79.507717428875353</c:v>
                </c:pt>
                <c:pt idx="67">
                  <c:v>79.601525669966819</c:v>
                </c:pt>
                <c:pt idx="68">
                  <c:v>78.954146636355361</c:v>
                </c:pt>
                <c:pt idx="69">
                  <c:v>79.606286726660286</c:v>
                </c:pt>
                <c:pt idx="70">
                  <c:v>78.775577327955233</c:v>
                </c:pt>
                <c:pt idx="71">
                  <c:v>78.653434258795258</c:v>
                </c:pt>
                <c:pt idx="72">
                  <c:v>79.136052246328674</c:v>
                </c:pt>
                <c:pt idx="73">
                  <c:v>79.520575843835374</c:v>
                </c:pt>
                <c:pt idx="74">
                  <c:v>79.888429806435482</c:v>
                </c:pt>
                <c:pt idx="75">
                  <c:v>78.940813297714428</c:v>
                </c:pt>
                <c:pt idx="76">
                  <c:v>79.25414663104776</c:v>
                </c:pt>
                <c:pt idx="77">
                  <c:v>79.069860498035439</c:v>
                </c:pt>
                <c:pt idx="78">
                  <c:v>79.408429806435478</c:v>
                </c:pt>
                <c:pt idx="79">
                  <c:v>79.298670233862069</c:v>
                </c:pt>
                <c:pt idx="80">
                  <c:v>79.296289705515321</c:v>
                </c:pt>
                <c:pt idx="81">
                  <c:v>78.477720397115206</c:v>
                </c:pt>
                <c:pt idx="82">
                  <c:v>78.055102409581806</c:v>
                </c:pt>
                <c:pt idx="83">
                  <c:v>78.152484416740791</c:v>
                </c:pt>
                <c:pt idx="84">
                  <c:v>78.43248442204839</c:v>
                </c:pt>
                <c:pt idx="85">
                  <c:v>78.881769076248474</c:v>
                </c:pt>
                <c:pt idx="86">
                  <c:v>78.281531611754204</c:v>
                </c:pt>
                <c:pt idx="87">
                  <c:v>78.16605520926089</c:v>
                </c:pt>
                <c:pt idx="88">
                  <c:v>78.100819234194091</c:v>
                </c:pt>
                <c:pt idx="89">
                  <c:v>76.790822202433915</c:v>
                </c:pt>
                <c:pt idx="90">
                  <c:v>77.110822202433937</c:v>
                </c:pt>
                <c:pt idx="91">
                  <c:v>76.224161472246919</c:v>
                </c:pt>
                <c:pt idx="92">
                  <c:v>76.133446126446998</c:v>
                </c:pt>
                <c:pt idx="93">
                  <c:v>74.650359157019835</c:v>
                </c:pt>
                <c:pt idx="94">
                  <c:v>72.507747105966089</c:v>
                </c:pt>
                <c:pt idx="95">
                  <c:v>72.183704363312515</c:v>
                </c:pt>
                <c:pt idx="96">
                  <c:v>69.935381421472428</c:v>
                </c:pt>
                <c:pt idx="97">
                  <c:v>66.34753933183157</c:v>
                </c:pt>
                <c:pt idx="98">
                  <c:v>62.79874740544394</c:v>
                </c:pt>
                <c:pt idx="99">
                  <c:v>58.610436333909298</c:v>
                </c:pt>
                <c:pt idx="100">
                  <c:v>44.842968245141329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1-4D16-8C79-5AB97D6964B8}"/>
            </c:ext>
          </c:extLst>
        </c:ser>
        <c:ser>
          <c:idx val="3"/>
          <c:order val="3"/>
          <c:tx>
            <c:v>FQI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Sheet1!$AK$3:$AK$103</c:f>
                <c:numCache>
                  <c:formatCode>General</c:formatCode>
                  <c:ptCount val="101"/>
                  <c:pt idx="0">
                    <c:v>0</c:v>
                  </c:pt>
                  <c:pt idx="1">
                    <c:v>1.2733333333333405</c:v>
                  </c:pt>
                  <c:pt idx="2">
                    <c:v>0.29333333333332234</c:v>
                  </c:pt>
                  <c:pt idx="3">
                    <c:v>1.0066666666666606</c:v>
                  </c:pt>
                  <c:pt idx="4">
                    <c:v>0.45333333333333314</c:v>
                  </c:pt>
                  <c:pt idx="5">
                    <c:v>1.153333333333336</c:v>
                  </c:pt>
                  <c:pt idx="6">
                    <c:v>1.2733333333333405</c:v>
                  </c:pt>
                  <c:pt idx="7">
                    <c:v>0.54666666666666686</c:v>
                  </c:pt>
                  <c:pt idx="8">
                    <c:v>0.70000000000000284</c:v>
                  </c:pt>
                  <c:pt idx="9">
                    <c:v>1.1266666666666652</c:v>
                  </c:pt>
                  <c:pt idx="10">
                    <c:v>1.3199999999999932</c:v>
                  </c:pt>
                  <c:pt idx="11">
                    <c:v>1.0133333333333354</c:v>
                  </c:pt>
                  <c:pt idx="12">
                    <c:v>1.4666666666666686</c:v>
                  </c:pt>
                  <c:pt idx="13">
                    <c:v>1.3866666666666703</c:v>
                  </c:pt>
                  <c:pt idx="14">
                    <c:v>1.6533333333333218</c:v>
                  </c:pt>
                  <c:pt idx="15">
                    <c:v>0.74666666666665549</c:v>
                  </c:pt>
                  <c:pt idx="16">
                    <c:v>0.56666666666666288</c:v>
                  </c:pt>
                  <c:pt idx="17">
                    <c:v>1.4399999999999977</c:v>
                  </c:pt>
                  <c:pt idx="18">
                    <c:v>1.9066666666666805</c:v>
                  </c:pt>
                  <c:pt idx="19">
                    <c:v>0.4933333333333394</c:v>
                  </c:pt>
                  <c:pt idx="20">
                    <c:v>1.6466666666666612</c:v>
                  </c:pt>
                  <c:pt idx="21">
                    <c:v>0.50666666666667481</c:v>
                  </c:pt>
                  <c:pt idx="22">
                    <c:v>0.97333333333332916</c:v>
                  </c:pt>
                  <c:pt idx="23">
                    <c:v>1.346666666666664</c:v>
                  </c:pt>
                  <c:pt idx="24">
                    <c:v>1.0266666666666708</c:v>
                  </c:pt>
                  <c:pt idx="25">
                    <c:v>1.6533333333333218</c:v>
                  </c:pt>
                  <c:pt idx="26">
                    <c:v>0.79999999999999716</c:v>
                  </c:pt>
                  <c:pt idx="27">
                    <c:v>0.64666666666667538</c:v>
                  </c:pt>
                  <c:pt idx="28">
                    <c:v>1.4733333333333292</c:v>
                  </c:pt>
                  <c:pt idx="29">
                    <c:v>1.153333333333336</c:v>
                  </c:pt>
                  <c:pt idx="30">
                    <c:v>1.3733333333333348</c:v>
                  </c:pt>
                  <c:pt idx="31">
                    <c:v>0.32666666666666799</c:v>
                  </c:pt>
                  <c:pt idx="32">
                    <c:v>0.65999999999999659</c:v>
                  </c:pt>
                  <c:pt idx="33">
                    <c:v>1.3599999999999994</c:v>
                  </c:pt>
                  <c:pt idx="34">
                    <c:v>1.4266666666666623</c:v>
                  </c:pt>
                  <c:pt idx="35">
                    <c:v>1.6066666666666833</c:v>
                  </c:pt>
                  <c:pt idx="36">
                    <c:v>1.2266666666666737</c:v>
                  </c:pt>
                  <c:pt idx="37">
                    <c:v>0.26666666666666572</c:v>
                  </c:pt>
                  <c:pt idx="38">
                    <c:v>1.5333333333333314</c:v>
                  </c:pt>
                  <c:pt idx="39">
                    <c:v>0.43999999999999773</c:v>
                  </c:pt>
                  <c:pt idx="40">
                    <c:v>1.6599999999999966</c:v>
                  </c:pt>
                  <c:pt idx="41">
                    <c:v>1.4866666666666646</c:v>
                  </c:pt>
                  <c:pt idx="42">
                    <c:v>0.36666666666666003</c:v>
                  </c:pt>
                  <c:pt idx="43">
                    <c:v>1.1133333333333297</c:v>
                  </c:pt>
                  <c:pt idx="44">
                    <c:v>0.31333333333333258</c:v>
                  </c:pt>
                  <c:pt idx="45">
                    <c:v>1.1466666666666612</c:v>
                  </c:pt>
                  <c:pt idx="46">
                    <c:v>1.3133333333333326</c:v>
                  </c:pt>
                  <c:pt idx="47">
                    <c:v>1.480000000000004</c:v>
                  </c:pt>
                  <c:pt idx="48">
                    <c:v>1.3200000000000074</c:v>
                  </c:pt>
                  <c:pt idx="49">
                    <c:v>0.53333333333334565</c:v>
                  </c:pt>
                  <c:pt idx="50">
                    <c:v>1.2400000000000091</c:v>
                  </c:pt>
                  <c:pt idx="51">
                    <c:v>1.2266666666666737</c:v>
                  </c:pt>
                  <c:pt idx="52">
                    <c:v>1.4266666666666623</c:v>
                  </c:pt>
                  <c:pt idx="53">
                    <c:v>0.68666666666666742</c:v>
                  </c:pt>
                  <c:pt idx="54">
                    <c:v>0.68000000000000682</c:v>
                  </c:pt>
                  <c:pt idx="55">
                    <c:v>1.0733333333333235</c:v>
                  </c:pt>
                  <c:pt idx="56">
                    <c:v>1.4466666666666725</c:v>
                  </c:pt>
                  <c:pt idx="57">
                    <c:v>1.1666666666666572</c:v>
                  </c:pt>
                  <c:pt idx="58">
                    <c:v>1.2400000000000091</c:v>
                  </c:pt>
                  <c:pt idx="59">
                    <c:v>1.8599999999999994</c:v>
                  </c:pt>
                  <c:pt idx="60">
                    <c:v>0.62000000000000455</c:v>
                  </c:pt>
                  <c:pt idx="61">
                    <c:v>1.3266666666666538</c:v>
                  </c:pt>
                  <c:pt idx="62">
                    <c:v>1.0999999999999943</c:v>
                  </c:pt>
                  <c:pt idx="63">
                    <c:v>1.3866666666666561</c:v>
                  </c:pt>
                  <c:pt idx="64">
                    <c:v>0.43333333333333712</c:v>
                  </c:pt>
                  <c:pt idx="65">
                    <c:v>1.0733333333333377</c:v>
                  </c:pt>
                  <c:pt idx="66">
                    <c:v>1.7199999999999989</c:v>
                  </c:pt>
                  <c:pt idx="67">
                    <c:v>1.5333333333333314</c:v>
                  </c:pt>
                  <c:pt idx="68">
                    <c:v>0.31333333333333258</c:v>
                  </c:pt>
                  <c:pt idx="69">
                    <c:v>0.95999999999999375</c:v>
                  </c:pt>
                  <c:pt idx="70">
                    <c:v>1.3533333333333246</c:v>
                  </c:pt>
                  <c:pt idx="71">
                    <c:v>1.7799999999999869</c:v>
                  </c:pt>
                  <c:pt idx="72">
                    <c:v>1.3533333333333388</c:v>
                  </c:pt>
                  <c:pt idx="73">
                    <c:v>0.92666666666667652</c:v>
                  </c:pt>
                  <c:pt idx="74">
                    <c:v>1.4866666666666646</c:v>
                  </c:pt>
                  <c:pt idx="75">
                    <c:v>0.93333333333333712</c:v>
                  </c:pt>
                  <c:pt idx="76">
                    <c:v>0.5066666666666606</c:v>
                  </c:pt>
                  <c:pt idx="77">
                    <c:v>1.2400000000000091</c:v>
                  </c:pt>
                  <c:pt idx="78">
                    <c:v>0.15333333333333599</c:v>
                  </c:pt>
                  <c:pt idx="79">
                    <c:v>1.1599999999999966</c:v>
                  </c:pt>
                  <c:pt idx="80">
                    <c:v>1.2266666666666595</c:v>
                  </c:pt>
                  <c:pt idx="81">
                    <c:v>1.019999999999996</c:v>
                  </c:pt>
                  <c:pt idx="82">
                    <c:v>0.82666666666666799</c:v>
                  </c:pt>
                  <c:pt idx="83">
                    <c:v>1.3599999999999994</c:v>
                  </c:pt>
                  <c:pt idx="84">
                    <c:v>1.0866666666666731</c:v>
                  </c:pt>
                  <c:pt idx="85">
                    <c:v>1.1133333333333439</c:v>
                  </c:pt>
                  <c:pt idx="86">
                    <c:v>1.1266666666666652</c:v>
                  </c:pt>
                  <c:pt idx="87">
                    <c:v>0.83333333333334281</c:v>
                  </c:pt>
                  <c:pt idx="88">
                    <c:v>0.37333333333333485</c:v>
                  </c:pt>
                  <c:pt idx="89">
                    <c:v>0.7466666666666697</c:v>
                  </c:pt>
                  <c:pt idx="90">
                    <c:v>1.2399999999999949</c:v>
                  </c:pt>
                  <c:pt idx="91">
                    <c:v>0.6666666666666714</c:v>
                  </c:pt>
                  <c:pt idx="92">
                    <c:v>1.8133333333333326</c:v>
                  </c:pt>
                  <c:pt idx="93">
                    <c:v>1.8199999999999932</c:v>
                  </c:pt>
                  <c:pt idx="94">
                    <c:v>1.2466666666666697</c:v>
                  </c:pt>
                  <c:pt idx="95">
                    <c:v>0.71999999999999886</c:v>
                  </c:pt>
                  <c:pt idx="96">
                    <c:v>0.71333333333333115</c:v>
                  </c:pt>
                  <c:pt idx="97">
                    <c:v>1.846666666666664</c:v>
                  </c:pt>
                  <c:pt idx="98">
                    <c:v>1.5600000000000023</c:v>
                  </c:pt>
                  <c:pt idx="99">
                    <c:v>0.43999999999999062</c:v>
                  </c:pt>
                  <c:pt idx="100">
                    <c:v>0.32666666666666089</c:v>
                  </c:pt>
                </c:numCache>
              </c:numRef>
            </c:plus>
            <c:minus>
              <c:numRef>
                <c:f>Sheet1!$AL$3:$AL$103</c:f>
                <c:numCache>
                  <c:formatCode>General</c:formatCode>
                  <c:ptCount val="101"/>
                  <c:pt idx="0">
                    <c:v>0</c:v>
                  </c:pt>
                  <c:pt idx="1">
                    <c:v>0.88666666666665606</c:v>
                  </c:pt>
                  <c:pt idx="2">
                    <c:v>0.20666666666667766</c:v>
                  </c:pt>
                  <c:pt idx="3">
                    <c:v>0.85333333333333883</c:v>
                  </c:pt>
                  <c:pt idx="4">
                    <c:v>0.7466666666666697</c:v>
                  </c:pt>
                  <c:pt idx="5">
                    <c:v>1.4066666666666663</c:v>
                  </c:pt>
                  <c:pt idx="6">
                    <c:v>1.5066666666666606</c:v>
                  </c:pt>
                  <c:pt idx="7">
                    <c:v>0.51333333333333542</c:v>
                  </c:pt>
                  <c:pt idx="8">
                    <c:v>0.81999999999999318</c:v>
                  </c:pt>
                  <c:pt idx="9">
                    <c:v>1.3133333333333326</c:v>
                  </c:pt>
                  <c:pt idx="10">
                    <c:v>1.5200000000000102</c:v>
                  </c:pt>
                  <c:pt idx="11">
                    <c:v>1.2866666666666617</c:v>
                  </c:pt>
                  <c:pt idx="12">
                    <c:v>1.153333333333336</c:v>
                  </c:pt>
                  <c:pt idx="13">
                    <c:v>1.6333333333333258</c:v>
                  </c:pt>
                  <c:pt idx="14">
                    <c:v>1.5866666666666731</c:v>
                  </c:pt>
                  <c:pt idx="15">
                    <c:v>1.173333333333332</c:v>
                  </c:pt>
                  <c:pt idx="16">
                    <c:v>0.97333333333332916</c:v>
                  </c:pt>
                  <c:pt idx="17">
                    <c:v>1.1599999999999966</c:v>
                  </c:pt>
                  <c:pt idx="18">
                    <c:v>1.8333333333333286</c:v>
                  </c:pt>
                  <c:pt idx="19">
                    <c:v>0.80666666666667197</c:v>
                  </c:pt>
                  <c:pt idx="20">
                    <c:v>1.3333333333333286</c:v>
                  </c:pt>
                  <c:pt idx="21">
                    <c:v>0.89333333333333087</c:v>
                  </c:pt>
                  <c:pt idx="22">
                    <c:v>1.3866666666666703</c:v>
                  </c:pt>
                  <c:pt idx="23">
                    <c:v>0.87333333333333485</c:v>
                  </c:pt>
                  <c:pt idx="24">
                    <c:v>0.99333333333332519</c:v>
                  </c:pt>
                  <c:pt idx="25">
                    <c:v>1.3466666666666782</c:v>
                  </c:pt>
                  <c:pt idx="26">
                    <c:v>1.2000000000000028</c:v>
                  </c:pt>
                  <c:pt idx="27">
                    <c:v>0.67333333333333201</c:v>
                  </c:pt>
                  <c:pt idx="28">
                    <c:v>1.4666666666666686</c:v>
                  </c:pt>
                  <c:pt idx="29">
                    <c:v>1.5466666666666669</c:v>
                  </c:pt>
                  <c:pt idx="30">
                    <c:v>0.88666666666667027</c:v>
                  </c:pt>
                  <c:pt idx="31">
                    <c:v>0.63333333333332575</c:v>
                  </c:pt>
                  <c:pt idx="32">
                    <c:v>0.82000000000000739</c:v>
                  </c:pt>
                  <c:pt idx="33">
                    <c:v>1.5400000000000063</c:v>
                  </c:pt>
                  <c:pt idx="34">
                    <c:v>1.63333333333334</c:v>
                  </c:pt>
                  <c:pt idx="35">
                    <c:v>1.5933333333333195</c:v>
                  </c:pt>
                  <c:pt idx="36">
                    <c:v>1.2333333333333201</c:v>
                  </c:pt>
                  <c:pt idx="37">
                    <c:v>0.37333333333333485</c:v>
                  </c:pt>
                  <c:pt idx="38">
                    <c:v>1.6266666666666652</c:v>
                  </c:pt>
                  <c:pt idx="39">
                    <c:v>0.71999999999999886</c:v>
                  </c:pt>
                  <c:pt idx="40">
                    <c:v>1.5600000000000023</c:v>
                  </c:pt>
                  <c:pt idx="41">
                    <c:v>1.13333333333334</c:v>
                  </c:pt>
                  <c:pt idx="42">
                    <c:v>0.43333333333333712</c:v>
                  </c:pt>
                  <c:pt idx="43">
                    <c:v>0.96666666666666856</c:v>
                  </c:pt>
                  <c:pt idx="44">
                    <c:v>0.34666666666666401</c:v>
                  </c:pt>
                  <c:pt idx="45">
                    <c:v>1.4333333333333371</c:v>
                  </c:pt>
                  <c:pt idx="46">
                    <c:v>1.5866666666666731</c:v>
                  </c:pt>
                  <c:pt idx="47">
                    <c:v>1.4599999999999937</c:v>
                  </c:pt>
                  <c:pt idx="48">
                    <c:v>0.93999999999999773</c:v>
                  </c:pt>
                  <c:pt idx="49">
                    <c:v>0.80666666666665776</c:v>
                  </c:pt>
                  <c:pt idx="50">
                    <c:v>1.0199999999999818</c:v>
                  </c:pt>
                  <c:pt idx="51">
                    <c:v>1.1333333333333258</c:v>
                  </c:pt>
                  <c:pt idx="52">
                    <c:v>1.0133333333333354</c:v>
                  </c:pt>
                  <c:pt idx="53">
                    <c:v>0.81333333333333258</c:v>
                  </c:pt>
                  <c:pt idx="54">
                    <c:v>1.2999999999999972</c:v>
                  </c:pt>
                  <c:pt idx="55">
                    <c:v>0.80666666666668618</c:v>
                  </c:pt>
                  <c:pt idx="56">
                    <c:v>1.2733333333333263</c:v>
                  </c:pt>
                  <c:pt idx="57">
                    <c:v>1.4133333333333411</c:v>
                  </c:pt>
                  <c:pt idx="58">
                    <c:v>1.3599999999999994</c:v>
                  </c:pt>
                  <c:pt idx="59">
                    <c:v>1.7999999999999972</c:v>
                  </c:pt>
                  <c:pt idx="60">
                    <c:v>0.40000000000000568</c:v>
                  </c:pt>
                  <c:pt idx="61">
                    <c:v>0.69333333333334224</c:v>
                  </c:pt>
                  <c:pt idx="62">
                    <c:v>0.87999999999999545</c:v>
                  </c:pt>
                  <c:pt idx="63">
                    <c:v>1.5733333333333519</c:v>
                  </c:pt>
                  <c:pt idx="64">
                    <c:v>0.7466666666666697</c:v>
                  </c:pt>
                  <c:pt idx="65">
                    <c:v>1.0866666666666589</c:v>
                  </c:pt>
                  <c:pt idx="66">
                    <c:v>1.7999999999999972</c:v>
                  </c:pt>
                  <c:pt idx="67">
                    <c:v>1.6666666666666714</c:v>
                  </c:pt>
                  <c:pt idx="68">
                    <c:v>0.42666666666667652</c:v>
                  </c:pt>
                  <c:pt idx="69">
                    <c:v>0.54000000000000625</c:v>
                  </c:pt>
                  <c:pt idx="70">
                    <c:v>1.4266666666666765</c:v>
                  </c:pt>
                  <c:pt idx="71">
                    <c:v>1.7400000000000091</c:v>
                  </c:pt>
                  <c:pt idx="72">
                    <c:v>1.2266666666666595</c:v>
                  </c:pt>
                  <c:pt idx="73">
                    <c:v>1.4333333333333229</c:v>
                  </c:pt>
                  <c:pt idx="74">
                    <c:v>1.0933333333333337</c:v>
                  </c:pt>
                  <c:pt idx="75">
                    <c:v>0.98666666666666458</c:v>
                  </c:pt>
                  <c:pt idx="76">
                    <c:v>0.75333333333334451</c:v>
                  </c:pt>
                  <c:pt idx="77">
                    <c:v>0.65999999999998238</c:v>
                  </c:pt>
                  <c:pt idx="78">
                    <c:v>0.2466666666666697</c:v>
                  </c:pt>
                  <c:pt idx="79">
                    <c:v>0.70000000000000284</c:v>
                  </c:pt>
                  <c:pt idx="80">
                    <c:v>1.6133333333333439</c:v>
                  </c:pt>
                  <c:pt idx="81">
                    <c:v>1.4399999999999977</c:v>
                  </c:pt>
                  <c:pt idx="82">
                    <c:v>0.63333333333332575</c:v>
                  </c:pt>
                  <c:pt idx="83">
                    <c:v>1.3399999999999892</c:v>
                  </c:pt>
                  <c:pt idx="84">
                    <c:v>1.4733333333333292</c:v>
                  </c:pt>
                  <c:pt idx="85">
                    <c:v>0.90666666666665208</c:v>
                  </c:pt>
                  <c:pt idx="86">
                    <c:v>0.7533333333333303</c:v>
                  </c:pt>
                  <c:pt idx="87">
                    <c:v>1.1066666666666549</c:v>
                  </c:pt>
                  <c:pt idx="88">
                    <c:v>0.36666666666666003</c:v>
                  </c:pt>
                  <c:pt idx="89">
                    <c:v>0.43333333333333712</c:v>
                  </c:pt>
                  <c:pt idx="90">
                    <c:v>0.98000000000000398</c:v>
                  </c:pt>
                  <c:pt idx="91">
                    <c:v>0.51333333333332121</c:v>
                  </c:pt>
                  <c:pt idx="92">
                    <c:v>1.6266666666666652</c:v>
                  </c:pt>
                  <c:pt idx="93">
                    <c:v>1.8200000000000003</c:v>
                  </c:pt>
                  <c:pt idx="94">
                    <c:v>0.65333333333333599</c:v>
                  </c:pt>
                  <c:pt idx="95">
                    <c:v>1.1000000000000014</c:v>
                  </c:pt>
                  <c:pt idx="96">
                    <c:v>0.64666666666666828</c:v>
                  </c:pt>
                  <c:pt idx="97">
                    <c:v>1.7933333333333366</c:v>
                  </c:pt>
                  <c:pt idx="98">
                    <c:v>1.5399999999999991</c:v>
                  </c:pt>
                  <c:pt idx="99">
                    <c:v>0.72000000000000597</c:v>
                  </c:pt>
                  <c:pt idx="100">
                    <c:v>0.65333333333333599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Sheet1!$AJ$3:$AJ$103</c:f>
              <c:numCache>
                <c:formatCode>0.00</c:formatCode>
                <c:ptCount val="101"/>
                <c:pt idx="0">
                  <c:v>78.895814781834289</c:v>
                </c:pt>
                <c:pt idx="1">
                  <c:v>78.213915108340657</c:v>
                </c:pt>
                <c:pt idx="2">
                  <c:v>77.78034431582067</c:v>
                </c:pt>
                <c:pt idx="3">
                  <c:v>77.446298604927236</c:v>
                </c:pt>
                <c:pt idx="4">
                  <c:v>77.133202730780567</c:v>
                </c:pt>
                <c:pt idx="5">
                  <c:v>77.440344315820667</c:v>
                </c:pt>
                <c:pt idx="6">
                  <c:v>77.19320273078057</c:v>
                </c:pt>
                <c:pt idx="7">
                  <c:v>77.281775007420535</c:v>
                </c:pt>
                <c:pt idx="8">
                  <c:v>77.79629563668739</c:v>
                </c:pt>
                <c:pt idx="9">
                  <c:v>77.10629861023483</c:v>
                </c:pt>
                <c:pt idx="10">
                  <c:v>77.538201246660705</c:v>
                </c:pt>
                <c:pt idx="11">
                  <c:v>76.797013950727163</c:v>
                </c:pt>
                <c:pt idx="12">
                  <c:v>77.428204217554338</c:v>
                </c:pt>
                <c:pt idx="13">
                  <c:v>76.422968239833736</c:v>
                </c:pt>
                <c:pt idx="14">
                  <c:v>75.801306030834482</c:v>
                </c:pt>
                <c:pt idx="15">
                  <c:v>75.975826654793636</c:v>
                </c:pt>
                <c:pt idx="16">
                  <c:v>76.708204214900533</c:v>
                </c:pt>
                <c:pt idx="17">
                  <c:v>77.261300089047197</c:v>
                </c:pt>
                <c:pt idx="18">
                  <c:v>76.832015434847122</c:v>
                </c:pt>
                <c:pt idx="19">
                  <c:v>76.133683585633662</c:v>
                </c:pt>
                <c:pt idx="20">
                  <c:v>76.849397447313734</c:v>
                </c:pt>
                <c:pt idx="21">
                  <c:v>75.882255862273624</c:v>
                </c:pt>
                <c:pt idx="22">
                  <c:v>76.657013950727176</c:v>
                </c:pt>
                <c:pt idx="23">
                  <c:v>77.810822202433926</c:v>
                </c:pt>
                <c:pt idx="24">
                  <c:v>76.569397447313733</c:v>
                </c:pt>
                <c:pt idx="25">
                  <c:v>77.154395963193778</c:v>
                </c:pt>
                <c:pt idx="26">
                  <c:v>76.047016918967003</c:v>
                </c:pt>
                <c:pt idx="27">
                  <c:v>76.86558623267473</c:v>
                </c:pt>
                <c:pt idx="28">
                  <c:v>76.80987236568707</c:v>
                </c:pt>
                <c:pt idx="29">
                  <c:v>76.009159988126967</c:v>
                </c:pt>
                <c:pt idx="30">
                  <c:v>76.844636395927964</c:v>
                </c:pt>
                <c:pt idx="31">
                  <c:v>76.051303057287029</c:v>
                </c:pt>
                <c:pt idx="32">
                  <c:v>76.376064113980405</c:v>
                </c:pt>
                <c:pt idx="33">
                  <c:v>76.267016918967002</c:v>
                </c:pt>
                <c:pt idx="34">
                  <c:v>75.438925497180136</c:v>
                </c:pt>
                <c:pt idx="35">
                  <c:v>76.326779459780326</c:v>
                </c:pt>
                <c:pt idx="36">
                  <c:v>76.128685075061227</c:v>
                </c:pt>
                <c:pt idx="37">
                  <c:v>75.850590679726835</c:v>
                </c:pt>
                <c:pt idx="38">
                  <c:v>75.68582962303347</c:v>
                </c:pt>
                <c:pt idx="39">
                  <c:v>75.410115766661093</c:v>
                </c:pt>
                <c:pt idx="40">
                  <c:v>75.923686553873509</c:v>
                </c:pt>
                <c:pt idx="41">
                  <c:v>75.687260314633434</c:v>
                </c:pt>
                <c:pt idx="42">
                  <c:v>75.801543484713534</c:v>
                </c:pt>
                <c:pt idx="43">
                  <c:v>76.77177797566037</c:v>
                </c:pt>
                <c:pt idx="44">
                  <c:v>75.968447615874567</c:v>
                </c:pt>
                <c:pt idx="45">
                  <c:v>75.447972697501143</c:v>
                </c:pt>
                <c:pt idx="46">
                  <c:v>76.440825175981374</c:v>
                </c:pt>
                <c:pt idx="47">
                  <c:v>75.754639364167801</c:v>
                </c:pt>
                <c:pt idx="48">
                  <c:v>76.515351741727898</c:v>
                </c:pt>
                <c:pt idx="49">
                  <c:v>75.505829617725865</c:v>
                </c:pt>
                <c:pt idx="50">
                  <c:v>75.776544968833392</c:v>
                </c:pt>
                <c:pt idx="51">
                  <c:v>76.540350257607926</c:v>
                </c:pt>
                <c:pt idx="52">
                  <c:v>75.836307514954342</c:v>
                </c:pt>
                <c:pt idx="53">
                  <c:v>75.518925491872537</c:v>
                </c:pt>
                <c:pt idx="54">
                  <c:v>74.9365449741411</c:v>
                </c:pt>
                <c:pt idx="55">
                  <c:v>75.33345206823428</c:v>
                </c:pt>
                <c:pt idx="56">
                  <c:v>74.928453541738932</c:v>
                </c:pt>
                <c:pt idx="57">
                  <c:v>75.08726031463344</c:v>
                </c:pt>
                <c:pt idx="58">
                  <c:v>74.946785401567595</c:v>
                </c:pt>
                <c:pt idx="59">
                  <c:v>74.904167408726607</c:v>
                </c:pt>
                <c:pt idx="60">
                  <c:v>75.286785401567599</c:v>
                </c:pt>
                <c:pt idx="61">
                  <c:v>75.477500736752333</c:v>
                </c:pt>
                <c:pt idx="62">
                  <c:v>74.485360641139792</c:v>
                </c:pt>
                <c:pt idx="63">
                  <c:v>74.390359162327442</c:v>
                </c:pt>
                <c:pt idx="64">
                  <c:v>73.952027302498763</c:v>
                </c:pt>
                <c:pt idx="65">
                  <c:v>74.029409325580659</c:v>
                </c:pt>
                <c:pt idx="66">
                  <c:v>74.185360635832097</c:v>
                </c:pt>
                <c:pt idx="67">
                  <c:v>73.286078955179576</c:v>
                </c:pt>
                <c:pt idx="68">
                  <c:v>74.107503715607365</c:v>
                </c:pt>
                <c:pt idx="69">
                  <c:v>74.106553878860595</c:v>
                </c:pt>
                <c:pt idx="70">
                  <c:v>74.013932923087381</c:v>
                </c:pt>
                <c:pt idx="71">
                  <c:v>74.082742658914</c:v>
                </c:pt>
                <c:pt idx="72">
                  <c:v>73.991314924938663</c:v>
                </c:pt>
                <c:pt idx="73">
                  <c:v>73.135363614687222</c:v>
                </c:pt>
                <c:pt idx="74">
                  <c:v>73.679174834633827</c:v>
                </c:pt>
                <c:pt idx="75">
                  <c:v>73.588696948020555</c:v>
                </c:pt>
                <c:pt idx="76">
                  <c:v>73.172745627153844</c:v>
                </c:pt>
                <c:pt idx="77">
                  <c:v>73.509652710631784</c:v>
                </c:pt>
                <c:pt idx="78">
                  <c:v>72.480130607860261</c:v>
                </c:pt>
                <c:pt idx="79">
                  <c:v>72.94441674618021</c:v>
                </c:pt>
                <c:pt idx="80">
                  <c:v>72.097750079513546</c:v>
                </c:pt>
                <c:pt idx="81">
                  <c:v>71.574657173606795</c:v>
                </c:pt>
                <c:pt idx="82">
                  <c:v>72.009896116913424</c:v>
                </c:pt>
                <c:pt idx="83">
                  <c:v>71.346803200391392</c:v>
                </c:pt>
                <c:pt idx="84">
                  <c:v>70.183235386726423</c:v>
                </c:pt>
                <c:pt idx="85">
                  <c:v>70.420379940006242</c:v>
                </c:pt>
                <c:pt idx="86">
                  <c:v>71.299424156164534</c:v>
                </c:pt>
                <c:pt idx="87">
                  <c:v>70.073950721911061</c:v>
                </c:pt>
                <c:pt idx="88">
                  <c:v>68.751101222285854</c:v>
                </c:pt>
                <c:pt idx="89">
                  <c:v>69.102291475844027</c:v>
                </c:pt>
                <c:pt idx="90">
                  <c:v>68.203009789883808</c:v>
                </c:pt>
                <c:pt idx="91">
                  <c:v>67.027776793672118</c:v>
                </c:pt>
                <c:pt idx="92">
                  <c:v>66.97206293199207</c:v>
                </c:pt>
                <c:pt idx="93">
                  <c:v>65.583259122029801</c:v>
                </c:pt>
                <c:pt idx="94">
                  <c:v>62.748275447348931</c:v>
                </c:pt>
                <c:pt idx="95">
                  <c:v>61.552324126482205</c:v>
                </c:pt>
                <c:pt idx="96">
                  <c:v>61.375660428055369</c:v>
                </c:pt>
                <c:pt idx="97">
                  <c:v>59.047100024374735</c:v>
                </c:pt>
                <c:pt idx="98">
                  <c:v>57.633535168334397</c:v>
                </c:pt>
                <c:pt idx="99">
                  <c:v>44.644309878931004</c:v>
                </c:pt>
                <c:pt idx="100">
                  <c:v>39.777518554152742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1-4D16-8C79-5AB97D6964B8}"/>
            </c:ext>
          </c:extLst>
        </c:ser>
        <c:ser>
          <c:idx val="5"/>
          <c:order val="4"/>
          <c:tx>
            <c:v>AMBER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Sheet1!$AR$3:$AR$103</c:f>
                <c:numCache>
                  <c:formatCode>General</c:formatCode>
                  <c:ptCount val="101"/>
                  <c:pt idx="0">
                    <c:v>0</c:v>
                  </c:pt>
                  <c:pt idx="1">
                    <c:v>0.7466666666666697</c:v>
                  </c:pt>
                  <c:pt idx="2">
                    <c:v>0.30666666666667197</c:v>
                  </c:pt>
                  <c:pt idx="3">
                    <c:v>0.53333333333333144</c:v>
                  </c:pt>
                  <c:pt idx="4">
                    <c:v>0.96666666666666856</c:v>
                  </c:pt>
                  <c:pt idx="5">
                    <c:v>1.8200000000000074</c:v>
                  </c:pt>
                  <c:pt idx="6">
                    <c:v>0.21333333333333826</c:v>
                  </c:pt>
                  <c:pt idx="7">
                    <c:v>1.4266666666666765</c:v>
                  </c:pt>
                  <c:pt idx="8">
                    <c:v>0.97333333333334338</c:v>
                  </c:pt>
                  <c:pt idx="9">
                    <c:v>1.3799999999999955</c:v>
                  </c:pt>
                  <c:pt idx="10">
                    <c:v>1.3933333333333309</c:v>
                  </c:pt>
                  <c:pt idx="11">
                    <c:v>0.55333333333334167</c:v>
                  </c:pt>
                  <c:pt idx="12">
                    <c:v>0.71333333333333826</c:v>
                  </c:pt>
                  <c:pt idx="13">
                    <c:v>1.3866666666666703</c:v>
                  </c:pt>
                  <c:pt idx="14">
                    <c:v>0.55333333333334167</c:v>
                  </c:pt>
                  <c:pt idx="15">
                    <c:v>0.33333333333334281</c:v>
                  </c:pt>
                  <c:pt idx="16">
                    <c:v>1.193333333333328</c:v>
                  </c:pt>
                  <c:pt idx="17">
                    <c:v>0.28000000000000114</c:v>
                  </c:pt>
                  <c:pt idx="18">
                    <c:v>1.6866666666666674</c:v>
                  </c:pt>
                  <c:pt idx="19">
                    <c:v>1.4400000000000119</c:v>
                  </c:pt>
                  <c:pt idx="20">
                    <c:v>1.1866666666666674</c:v>
                  </c:pt>
                  <c:pt idx="21">
                    <c:v>0.55333333333332746</c:v>
                  </c:pt>
                  <c:pt idx="22">
                    <c:v>1.2266666666666737</c:v>
                  </c:pt>
                  <c:pt idx="23">
                    <c:v>1.3533333333333246</c:v>
                  </c:pt>
                  <c:pt idx="24">
                    <c:v>1.3333333333333286</c:v>
                  </c:pt>
                  <c:pt idx="25">
                    <c:v>0.71333333333332405</c:v>
                  </c:pt>
                  <c:pt idx="26">
                    <c:v>0.99333333333332519</c:v>
                  </c:pt>
                  <c:pt idx="27">
                    <c:v>1.5933333333333337</c:v>
                  </c:pt>
                  <c:pt idx="28">
                    <c:v>1.0999999999999943</c:v>
                  </c:pt>
                  <c:pt idx="29">
                    <c:v>0.32666666666666799</c:v>
                  </c:pt>
                  <c:pt idx="30">
                    <c:v>0.88666666666667027</c:v>
                  </c:pt>
                  <c:pt idx="31">
                    <c:v>0.34000000000000341</c:v>
                  </c:pt>
                  <c:pt idx="32">
                    <c:v>0.79333333333335077</c:v>
                  </c:pt>
                  <c:pt idx="33">
                    <c:v>1.3933333333333451</c:v>
                  </c:pt>
                  <c:pt idx="34">
                    <c:v>1.2666666666666657</c:v>
                  </c:pt>
                  <c:pt idx="35">
                    <c:v>1.2600000000000051</c:v>
                  </c:pt>
                  <c:pt idx="36">
                    <c:v>1.3599999999999994</c:v>
                  </c:pt>
                  <c:pt idx="37">
                    <c:v>1.1066666666666549</c:v>
                  </c:pt>
                  <c:pt idx="38">
                    <c:v>0.43999999999999773</c:v>
                  </c:pt>
                  <c:pt idx="39">
                    <c:v>1.4466666666666583</c:v>
                  </c:pt>
                  <c:pt idx="40">
                    <c:v>1.1666666666666714</c:v>
                  </c:pt>
                  <c:pt idx="41">
                    <c:v>1.2866666666666617</c:v>
                  </c:pt>
                  <c:pt idx="42">
                    <c:v>1.4266666666666765</c:v>
                  </c:pt>
                  <c:pt idx="43">
                    <c:v>0.62666666666666515</c:v>
                  </c:pt>
                  <c:pt idx="44">
                    <c:v>0.68666666666666742</c:v>
                  </c:pt>
                  <c:pt idx="45">
                    <c:v>1.1333333333333258</c:v>
                  </c:pt>
                  <c:pt idx="46">
                    <c:v>0.57999999999999829</c:v>
                  </c:pt>
                  <c:pt idx="47">
                    <c:v>0.94000000000001194</c:v>
                  </c:pt>
                  <c:pt idx="48">
                    <c:v>0.59999999999999432</c:v>
                  </c:pt>
                  <c:pt idx="49">
                    <c:v>1.306666666666672</c:v>
                  </c:pt>
                  <c:pt idx="50">
                    <c:v>0.97999999999998977</c:v>
                  </c:pt>
                  <c:pt idx="51">
                    <c:v>0.85999999999999943</c:v>
                  </c:pt>
                  <c:pt idx="52">
                    <c:v>0.57333333333333769</c:v>
                  </c:pt>
                  <c:pt idx="53">
                    <c:v>0.5</c:v>
                  </c:pt>
                  <c:pt idx="54">
                    <c:v>1.3199999999999932</c:v>
                  </c:pt>
                  <c:pt idx="55">
                    <c:v>1.5266666666666566</c:v>
                  </c:pt>
                  <c:pt idx="56">
                    <c:v>0.80666666666665776</c:v>
                  </c:pt>
                  <c:pt idx="57">
                    <c:v>1.0066666666666606</c:v>
                  </c:pt>
                  <c:pt idx="58">
                    <c:v>0.64666666666664696</c:v>
                  </c:pt>
                  <c:pt idx="59">
                    <c:v>1.2199999999999989</c:v>
                  </c:pt>
                  <c:pt idx="60">
                    <c:v>0.40000000000000568</c:v>
                  </c:pt>
                  <c:pt idx="61">
                    <c:v>1.5266666666666708</c:v>
                  </c:pt>
                  <c:pt idx="62">
                    <c:v>1.1933333333333422</c:v>
                  </c:pt>
                  <c:pt idx="63">
                    <c:v>0.25999999999999091</c:v>
                  </c:pt>
                  <c:pt idx="64">
                    <c:v>0.78666666666667595</c:v>
                  </c:pt>
                  <c:pt idx="65">
                    <c:v>1.4599999999999937</c:v>
                  </c:pt>
                  <c:pt idx="66">
                    <c:v>1.1666666666666714</c:v>
                  </c:pt>
                  <c:pt idx="67">
                    <c:v>1.7933333333333366</c:v>
                  </c:pt>
                  <c:pt idx="68">
                    <c:v>1.4333333333333371</c:v>
                  </c:pt>
                  <c:pt idx="69">
                    <c:v>1.153333333333336</c:v>
                  </c:pt>
                  <c:pt idx="70">
                    <c:v>1.5866666666666731</c:v>
                  </c:pt>
                  <c:pt idx="71">
                    <c:v>0.85333333333333883</c:v>
                  </c:pt>
                  <c:pt idx="72">
                    <c:v>1.3199999999999932</c:v>
                  </c:pt>
                  <c:pt idx="73">
                    <c:v>0.76000000000000512</c:v>
                  </c:pt>
                  <c:pt idx="74">
                    <c:v>1.1266666666666652</c:v>
                  </c:pt>
                  <c:pt idx="75">
                    <c:v>1.4066666666666663</c:v>
                  </c:pt>
                  <c:pt idx="76">
                    <c:v>0.50666666666667481</c:v>
                  </c:pt>
                  <c:pt idx="77">
                    <c:v>0.59333333333333371</c:v>
                  </c:pt>
                  <c:pt idx="78">
                    <c:v>0.73999999999999488</c:v>
                  </c:pt>
                  <c:pt idx="79">
                    <c:v>0.94666666666667254</c:v>
                  </c:pt>
                  <c:pt idx="80">
                    <c:v>0.90000000000000568</c:v>
                  </c:pt>
                  <c:pt idx="81">
                    <c:v>0.37999999999999545</c:v>
                  </c:pt>
                  <c:pt idx="82">
                    <c:v>0.60666666666666913</c:v>
                  </c:pt>
                  <c:pt idx="83">
                    <c:v>1.3799999999999955</c:v>
                  </c:pt>
                  <c:pt idx="84">
                    <c:v>1.7333333333333343</c:v>
                  </c:pt>
                  <c:pt idx="85">
                    <c:v>1.1200000000000045</c:v>
                  </c:pt>
                  <c:pt idx="86">
                    <c:v>0.71333333333333826</c:v>
                  </c:pt>
                  <c:pt idx="87">
                    <c:v>1.4733333333333292</c:v>
                  </c:pt>
                  <c:pt idx="88">
                    <c:v>1.4466666666666583</c:v>
                  </c:pt>
                  <c:pt idx="89">
                    <c:v>1.3733333333333348</c:v>
                  </c:pt>
                  <c:pt idx="90">
                    <c:v>0.56000000000000227</c:v>
                  </c:pt>
                  <c:pt idx="91">
                    <c:v>0.63999999999998636</c:v>
                  </c:pt>
                  <c:pt idx="92">
                    <c:v>1.2266666666666595</c:v>
                  </c:pt>
                  <c:pt idx="93">
                    <c:v>0.52666666666667084</c:v>
                  </c:pt>
                  <c:pt idx="94">
                    <c:v>0.47333333333332916</c:v>
                  </c:pt>
                  <c:pt idx="95">
                    <c:v>0.90666666666666629</c:v>
                  </c:pt>
                  <c:pt idx="96">
                    <c:v>1.0666666666666629</c:v>
                  </c:pt>
                  <c:pt idx="97">
                    <c:v>0.80000000000000426</c:v>
                  </c:pt>
                  <c:pt idx="98">
                    <c:v>1.6400000000000077</c:v>
                  </c:pt>
                  <c:pt idx="99">
                    <c:v>0.54666666666665975</c:v>
                  </c:pt>
                  <c:pt idx="100">
                    <c:v>0.80000000000000426</c:v>
                  </c:pt>
                </c:numCache>
              </c:numRef>
            </c:plus>
            <c:minus>
              <c:numRef>
                <c:f>Sheet1!$AS$3:$AS$103</c:f>
                <c:numCache>
                  <c:formatCode>General</c:formatCode>
                  <c:ptCount val="101"/>
                  <c:pt idx="0">
                    <c:v>0</c:v>
                  </c:pt>
                  <c:pt idx="1">
                    <c:v>0.57333333333333769</c:v>
                  </c:pt>
                  <c:pt idx="2">
                    <c:v>0.17333333333333201</c:v>
                  </c:pt>
                  <c:pt idx="3">
                    <c:v>0.56666666666666288</c:v>
                  </c:pt>
                  <c:pt idx="4">
                    <c:v>1.3133333333333326</c:v>
                  </c:pt>
                  <c:pt idx="5">
                    <c:v>1.8599999999999994</c:v>
                  </c:pt>
                  <c:pt idx="6">
                    <c:v>0.38666666666667027</c:v>
                  </c:pt>
                  <c:pt idx="7">
                    <c:v>1.473333333333315</c:v>
                  </c:pt>
                  <c:pt idx="8">
                    <c:v>1.3866666666666561</c:v>
                  </c:pt>
                  <c:pt idx="9">
                    <c:v>1.2999999999999972</c:v>
                  </c:pt>
                  <c:pt idx="10">
                    <c:v>1.6666666666666714</c:v>
                  </c:pt>
                  <c:pt idx="11">
                    <c:v>0.42666666666666231</c:v>
                  </c:pt>
                  <c:pt idx="12">
                    <c:v>1.1866666666666532</c:v>
                  </c:pt>
                  <c:pt idx="13">
                    <c:v>1.5933333333333337</c:v>
                  </c:pt>
                  <c:pt idx="14">
                    <c:v>0.84666666666666401</c:v>
                  </c:pt>
                  <c:pt idx="15">
                    <c:v>0.40666666666666629</c:v>
                  </c:pt>
                  <c:pt idx="16">
                    <c:v>1.1466666666666612</c:v>
                  </c:pt>
                  <c:pt idx="17">
                    <c:v>0.38000000000000966</c:v>
                  </c:pt>
                  <c:pt idx="18">
                    <c:v>1.5133333333333354</c:v>
                  </c:pt>
                  <c:pt idx="19">
                    <c:v>1.2399999999999949</c:v>
                  </c:pt>
                  <c:pt idx="20">
                    <c:v>1.4933333333333252</c:v>
                  </c:pt>
                  <c:pt idx="21">
                    <c:v>0.82666666666666799</c:v>
                  </c:pt>
                  <c:pt idx="22">
                    <c:v>0.69333333333332803</c:v>
                  </c:pt>
                  <c:pt idx="23">
                    <c:v>1.286666666666676</c:v>
                  </c:pt>
                  <c:pt idx="24">
                    <c:v>0.82666666666666799</c:v>
                  </c:pt>
                  <c:pt idx="25">
                    <c:v>1.1266666666666794</c:v>
                  </c:pt>
                  <c:pt idx="26">
                    <c:v>0.54666666666666686</c:v>
                  </c:pt>
                  <c:pt idx="27">
                    <c:v>1.6866666666666674</c:v>
                  </c:pt>
                  <c:pt idx="28">
                    <c:v>1.1200000000000045</c:v>
                  </c:pt>
                  <c:pt idx="29">
                    <c:v>0.53333333333333144</c:v>
                  </c:pt>
                  <c:pt idx="30">
                    <c:v>0.99333333333332519</c:v>
                  </c:pt>
                  <c:pt idx="31">
                    <c:v>0.65999999999999659</c:v>
                  </c:pt>
                  <c:pt idx="32">
                    <c:v>1.1066666666666549</c:v>
                  </c:pt>
                  <c:pt idx="33">
                    <c:v>1.3066666666666578</c:v>
                  </c:pt>
                  <c:pt idx="34">
                    <c:v>1.153333333333336</c:v>
                  </c:pt>
                  <c:pt idx="35">
                    <c:v>1.2999999999999972</c:v>
                  </c:pt>
                  <c:pt idx="36">
                    <c:v>1.3599999999999994</c:v>
                  </c:pt>
                  <c:pt idx="37">
                    <c:v>1.1933333333333422</c:v>
                  </c:pt>
                  <c:pt idx="38">
                    <c:v>0.68000000000000682</c:v>
                  </c:pt>
                  <c:pt idx="39">
                    <c:v>1.0133333333333354</c:v>
                  </c:pt>
                  <c:pt idx="40">
                    <c:v>0.89333333333333087</c:v>
                  </c:pt>
                  <c:pt idx="41">
                    <c:v>1.4733333333333292</c:v>
                  </c:pt>
                  <c:pt idx="42">
                    <c:v>1.0533333333333275</c:v>
                  </c:pt>
                  <c:pt idx="43">
                    <c:v>0.85333333333333883</c:v>
                  </c:pt>
                  <c:pt idx="44">
                    <c:v>0.93333333333333712</c:v>
                  </c:pt>
                  <c:pt idx="45">
                    <c:v>1.2066666666666777</c:v>
                  </c:pt>
                  <c:pt idx="46">
                    <c:v>0.96000000000000796</c:v>
                  </c:pt>
                  <c:pt idx="47">
                    <c:v>0.89999999999999147</c:v>
                  </c:pt>
                  <c:pt idx="48">
                    <c:v>0.78000000000000114</c:v>
                  </c:pt>
                  <c:pt idx="49">
                    <c:v>1.2533333333333303</c:v>
                  </c:pt>
                  <c:pt idx="50">
                    <c:v>1.0200000000000102</c:v>
                  </c:pt>
                  <c:pt idx="51">
                    <c:v>0.82000000000000739</c:v>
                  </c:pt>
                  <c:pt idx="52">
                    <c:v>0.44666666666665833</c:v>
                  </c:pt>
                  <c:pt idx="53">
                    <c:v>0.89999999999999147</c:v>
                  </c:pt>
                  <c:pt idx="54">
                    <c:v>1.6400000000000006</c:v>
                  </c:pt>
                  <c:pt idx="55">
                    <c:v>1.4533333333333331</c:v>
                  </c:pt>
                  <c:pt idx="56">
                    <c:v>1.13333333333334</c:v>
                  </c:pt>
                  <c:pt idx="57">
                    <c:v>1.3133333333333468</c:v>
                  </c:pt>
                  <c:pt idx="58">
                    <c:v>0.55333333333334167</c:v>
                  </c:pt>
                  <c:pt idx="59">
                    <c:v>0.79999999999999716</c:v>
                  </c:pt>
                  <c:pt idx="60">
                    <c:v>0.40000000000000568</c:v>
                  </c:pt>
                  <c:pt idx="61">
                    <c:v>1.693333333333328</c:v>
                  </c:pt>
                  <c:pt idx="62">
                    <c:v>0.62666666666666515</c:v>
                  </c:pt>
                  <c:pt idx="63">
                    <c:v>0.5</c:v>
                  </c:pt>
                  <c:pt idx="64">
                    <c:v>1.3933333333333309</c:v>
                  </c:pt>
                  <c:pt idx="65">
                    <c:v>1.3600000000000136</c:v>
                  </c:pt>
                  <c:pt idx="66">
                    <c:v>0.93333333333333712</c:v>
                  </c:pt>
                  <c:pt idx="67">
                    <c:v>1.7466666666666697</c:v>
                  </c:pt>
                  <c:pt idx="68">
                    <c:v>0.92666666666666231</c:v>
                  </c:pt>
                  <c:pt idx="69">
                    <c:v>1.1066666666666691</c:v>
                  </c:pt>
                  <c:pt idx="70">
                    <c:v>1.193333333333328</c:v>
                  </c:pt>
                  <c:pt idx="71">
                    <c:v>0.54666666666665265</c:v>
                  </c:pt>
                  <c:pt idx="72">
                    <c:v>1.2000000000000028</c:v>
                  </c:pt>
                  <c:pt idx="73">
                    <c:v>1.1599999999999966</c:v>
                  </c:pt>
                  <c:pt idx="74">
                    <c:v>1.3133333333333326</c:v>
                  </c:pt>
                  <c:pt idx="75">
                    <c:v>1.5733333333333235</c:v>
                  </c:pt>
                  <c:pt idx="76">
                    <c:v>0.59333333333333371</c:v>
                  </c:pt>
                  <c:pt idx="77">
                    <c:v>1.1266666666666652</c:v>
                  </c:pt>
                  <c:pt idx="78">
                    <c:v>1.2800000000000011</c:v>
                  </c:pt>
                  <c:pt idx="79">
                    <c:v>1.0133333333333212</c:v>
                  </c:pt>
                  <c:pt idx="80">
                    <c:v>0.71999999999999886</c:v>
                  </c:pt>
                  <c:pt idx="81">
                    <c:v>0.29999999999999716</c:v>
                  </c:pt>
                  <c:pt idx="82">
                    <c:v>0.79333333333333655</c:v>
                  </c:pt>
                  <c:pt idx="83">
                    <c:v>1.6800000000000068</c:v>
                  </c:pt>
                  <c:pt idx="84">
                    <c:v>1.826666666666668</c:v>
                  </c:pt>
                  <c:pt idx="85">
                    <c:v>1.1599999999999966</c:v>
                  </c:pt>
                  <c:pt idx="86">
                    <c:v>0.7466666666666697</c:v>
                  </c:pt>
                  <c:pt idx="87">
                    <c:v>1.2266666666666737</c:v>
                  </c:pt>
                  <c:pt idx="88">
                    <c:v>0.99333333333335361</c:v>
                  </c:pt>
                  <c:pt idx="89">
                    <c:v>1.2666666666666657</c:v>
                  </c:pt>
                  <c:pt idx="90">
                    <c:v>0.87999999999999545</c:v>
                  </c:pt>
                  <c:pt idx="91">
                    <c:v>0.82000000000000739</c:v>
                  </c:pt>
                  <c:pt idx="92">
                    <c:v>1.0733333333333377</c:v>
                  </c:pt>
                  <c:pt idx="93">
                    <c:v>0.87333333333333485</c:v>
                  </c:pt>
                  <c:pt idx="94">
                    <c:v>0.56666666666666288</c:v>
                  </c:pt>
                  <c:pt idx="95">
                    <c:v>1.173333333333332</c:v>
                  </c:pt>
                  <c:pt idx="96">
                    <c:v>1.2133333333333383</c:v>
                  </c:pt>
                  <c:pt idx="97">
                    <c:v>1.0200000000000031</c:v>
                  </c:pt>
                  <c:pt idx="98">
                    <c:v>1.4399999999999977</c:v>
                  </c:pt>
                  <c:pt idx="99">
                    <c:v>0.95333333333334025</c:v>
                  </c:pt>
                  <c:pt idx="100">
                    <c:v>0.85999999999999943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Sheet1!$AQ$3:$AQ$103</c:f>
              <c:numCache>
                <c:formatCode>0.00</c:formatCode>
                <c:ptCount val="101"/>
                <c:pt idx="0">
                  <c:v>78.895814781834289</c:v>
                </c:pt>
                <c:pt idx="1">
                  <c:v>79.336289700207729</c:v>
                </c:pt>
                <c:pt idx="2">
                  <c:v>79.340813297714419</c:v>
                </c:pt>
                <c:pt idx="3">
                  <c:v>78.817957850994262</c:v>
                </c:pt>
                <c:pt idx="4">
                  <c:v>78.905336895221041</c:v>
                </c:pt>
                <c:pt idx="5">
                  <c:v>79.078432769367694</c:v>
                </c:pt>
                <c:pt idx="6">
                  <c:v>79.301288221395467</c:v>
                </c:pt>
                <c:pt idx="7">
                  <c:v>79.383431285247823</c:v>
                </c:pt>
                <c:pt idx="8">
                  <c:v>79.239382611422158</c:v>
                </c:pt>
                <c:pt idx="9">
                  <c:v>79.020338384648596</c:v>
                </c:pt>
                <c:pt idx="10">
                  <c:v>78.800575838527678</c:v>
                </c:pt>
                <c:pt idx="11">
                  <c:v>79.022481453808567</c:v>
                </c:pt>
                <c:pt idx="12">
                  <c:v>78.778670233862059</c:v>
                </c:pt>
                <c:pt idx="13">
                  <c:v>79.312478480261134</c:v>
                </c:pt>
                <c:pt idx="14">
                  <c:v>78.958670233862065</c:v>
                </c:pt>
                <c:pt idx="15">
                  <c:v>78.956052246328667</c:v>
                </c:pt>
                <c:pt idx="16">
                  <c:v>78.808910655980966</c:v>
                </c:pt>
                <c:pt idx="17">
                  <c:v>78.662243994621903</c:v>
                </c:pt>
                <c:pt idx="18">
                  <c:v>79.692478485568827</c:v>
                </c:pt>
                <c:pt idx="19">
                  <c:v>78.962243989314288</c:v>
                </c:pt>
                <c:pt idx="20">
                  <c:v>78.411053725140931</c:v>
                </c:pt>
                <c:pt idx="21">
                  <c:v>79.29033541640878</c:v>
                </c:pt>
                <c:pt idx="22">
                  <c:v>80.052478485568827</c:v>
                </c:pt>
                <c:pt idx="23">
                  <c:v>79.585811818902172</c:v>
                </c:pt>
                <c:pt idx="24">
                  <c:v>79.803193831368773</c:v>
                </c:pt>
                <c:pt idx="25">
                  <c:v>78.927717428875368</c:v>
                </c:pt>
                <c:pt idx="26">
                  <c:v>79.56509944134207</c:v>
                </c:pt>
                <c:pt idx="27">
                  <c:v>78.847005051315264</c:v>
                </c:pt>
                <c:pt idx="28">
                  <c:v>79.499145152235499</c:v>
                </c:pt>
                <c:pt idx="29">
                  <c:v>79.490572875595532</c:v>
                </c:pt>
                <c:pt idx="30">
                  <c:v>79.056289705515326</c:v>
                </c:pt>
                <c:pt idx="31">
                  <c:v>79.02105075690109</c:v>
                </c:pt>
                <c:pt idx="32">
                  <c:v>79.205811813594451</c:v>
                </c:pt>
                <c:pt idx="33">
                  <c:v>79.205099441342057</c:v>
                </c:pt>
                <c:pt idx="34">
                  <c:v>79.365336900528732</c:v>
                </c:pt>
                <c:pt idx="35">
                  <c:v>79.212003567195396</c:v>
                </c:pt>
                <c:pt idx="36">
                  <c:v>79.608192347248803</c:v>
                </c:pt>
                <c:pt idx="37">
                  <c:v>78.942718912995346</c:v>
                </c:pt>
                <c:pt idx="38">
                  <c:v>79.190097957222108</c:v>
                </c:pt>
                <c:pt idx="39">
                  <c:v>79.685336895221042</c:v>
                </c:pt>
                <c:pt idx="40">
                  <c:v>79.658907693048732</c:v>
                </c:pt>
                <c:pt idx="41">
                  <c:v>79.644143668115532</c:v>
                </c:pt>
                <c:pt idx="42">
                  <c:v>80.382238058142221</c:v>
                </c:pt>
                <c:pt idx="43">
                  <c:v>79.470572875595536</c:v>
                </c:pt>
                <c:pt idx="44">
                  <c:v>79.450572875595526</c:v>
                </c:pt>
                <c:pt idx="45">
                  <c:v>79.089623038848671</c:v>
                </c:pt>
                <c:pt idx="46">
                  <c:v>79.3172395422622</c:v>
                </c:pt>
                <c:pt idx="47">
                  <c:v>79.915333932288888</c:v>
                </c:pt>
                <c:pt idx="48">
                  <c:v>78.938432774675405</c:v>
                </c:pt>
                <c:pt idx="49">
                  <c:v>79.928667265622224</c:v>
                </c:pt>
                <c:pt idx="50">
                  <c:v>79.835333921673609</c:v>
                </c:pt>
                <c:pt idx="51">
                  <c:v>80.271522712342303</c:v>
                </c:pt>
                <c:pt idx="52">
                  <c:v>79.690335405793562</c:v>
                </c:pt>
                <c:pt idx="53">
                  <c:v>78.762956372181989</c:v>
                </c:pt>
                <c:pt idx="54">
                  <c:v>79.688904714193711</c:v>
                </c:pt>
                <c:pt idx="55">
                  <c:v>80.126761655648934</c:v>
                </c:pt>
                <c:pt idx="56">
                  <c:v>78.791766108008744</c:v>
                </c:pt>
                <c:pt idx="57">
                  <c:v>79.702238058142242</c:v>
                </c:pt>
                <c:pt idx="58">
                  <c:v>80.146761655648945</c:v>
                </c:pt>
                <c:pt idx="59">
                  <c:v>80.250810324166906</c:v>
                </c:pt>
                <c:pt idx="60">
                  <c:v>80.276046299233698</c:v>
                </c:pt>
                <c:pt idx="61">
                  <c:v>80.24295042508713</c:v>
                </c:pt>
                <c:pt idx="62">
                  <c:v>81.109854561555764</c:v>
                </c:pt>
                <c:pt idx="63">
                  <c:v>80.481282284915807</c:v>
                </c:pt>
                <c:pt idx="64">
                  <c:v>80.38175719267393</c:v>
                </c:pt>
                <c:pt idx="65">
                  <c:v>80.687711492395707</c:v>
                </c:pt>
                <c:pt idx="66">
                  <c:v>80.553903230073729</c:v>
                </c:pt>
                <c:pt idx="67">
                  <c:v>80.233665770887072</c:v>
                </c:pt>
                <c:pt idx="68">
                  <c:v>81.138901745953859</c:v>
                </c:pt>
                <c:pt idx="69">
                  <c:v>80.81247253847387</c:v>
                </c:pt>
                <c:pt idx="70">
                  <c:v>80.402238047527035</c:v>
                </c:pt>
                <c:pt idx="71">
                  <c:v>80.983425343460553</c:v>
                </c:pt>
                <c:pt idx="72">
                  <c:v>80.306999104220409</c:v>
                </c:pt>
                <c:pt idx="73">
                  <c:v>79.876046299233693</c:v>
                </c:pt>
                <c:pt idx="74">
                  <c:v>79.777714450020326</c:v>
                </c:pt>
                <c:pt idx="75">
                  <c:v>79.842238047527033</c:v>
                </c:pt>
                <c:pt idx="76">
                  <c:v>80.411997620100422</c:v>
                </c:pt>
                <c:pt idx="77">
                  <c:v>79.386524185846966</c:v>
                </c:pt>
                <c:pt idx="78">
                  <c:v>79.557951909207006</c:v>
                </c:pt>
                <c:pt idx="79">
                  <c:v>79.897714450020317</c:v>
                </c:pt>
                <c:pt idx="80">
                  <c:v>79.788192336633486</c:v>
                </c:pt>
                <c:pt idx="81">
                  <c:v>79.866286726660292</c:v>
                </c:pt>
                <c:pt idx="82">
                  <c:v>79.377002072460229</c:v>
                </c:pt>
                <c:pt idx="83">
                  <c:v>79.486286726660296</c:v>
                </c:pt>
                <c:pt idx="84">
                  <c:v>80.004618575873664</c:v>
                </c:pt>
                <c:pt idx="85">
                  <c:v>79.167479959073489</c:v>
                </c:pt>
                <c:pt idx="86">
                  <c:v>80.331760160913774</c:v>
                </c:pt>
                <c:pt idx="87">
                  <c:v>79.988429795820267</c:v>
                </c:pt>
                <c:pt idx="88">
                  <c:v>79.171053719833353</c:v>
                </c:pt>
                <c:pt idx="89">
                  <c:v>78.824387053166674</c:v>
                </c:pt>
                <c:pt idx="90">
                  <c:v>77.551772033873092</c:v>
                </c:pt>
                <c:pt idx="91">
                  <c:v>77.602724838859714</c:v>
                </c:pt>
                <c:pt idx="92">
                  <c:v>76.778444637019433</c:v>
                </c:pt>
                <c:pt idx="93">
                  <c:v>76.01130305197934</c:v>
                </c:pt>
                <c:pt idx="94">
                  <c:v>74.92892846011236</c:v>
                </c:pt>
                <c:pt idx="95">
                  <c:v>72.35132086141833</c:v>
                </c:pt>
                <c:pt idx="96">
                  <c:v>67.840866726031436</c:v>
                </c:pt>
                <c:pt idx="97">
                  <c:v>63.760409617097004</c:v>
                </c:pt>
                <c:pt idx="98">
                  <c:v>62.399465719483693</c:v>
                </c:pt>
                <c:pt idx="99">
                  <c:v>54.26831107418834</c:v>
                </c:pt>
                <c:pt idx="100">
                  <c:v>50.609634911807994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51-4D16-8C79-5AB97D696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969504"/>
        <c:axId val="440970488"/>
      </c:lineChart>
      <c:catAx>
        <c:axId val="44096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Features (Decrements of 10)</a:t>
                </a:r>
              </a:p>
            </c:rich>
          </c:tx>
          <c:layout>
            <c:manualLayout>
              <c:xMode val="edge"/>
              <c:yMode val="edge"/>
              <c:x val="0.28309274564107356"/>
              <c:y val="0.929672365964169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70488"/>
        <c:crosses val="autoZero"/>
        <c:auto val="0"/>
        <c:lblAlgn val="ctr"/>
        <c:lblOffset val="0"/>
        <c:tickLblSkip val="10"/>
        <c:tickMarkSkip val="10"/>
        <c:noMultiLvlLbl val="0"/>
      </c:catAx>
      <c:valAx>
        <c:axId val="440970488"/>
        <c:scaling>
          <c:orientation val="minMax"/>
          <c:max val="85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354196280324294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69504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9445666869342998E-2"/>
          <c:y val="0.49160219493425722"/>
          <c:w val="0.15945887961905977"/>
          <c:h val="0.390018927247187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4261</xdr:colOff>
      <xdr:row>1</xdr:row>
      <xdr:rowOff>1456</xdr:rowOff>
    </xdr:from>
    <xdr:to>
      <xdr:col>8</xdr:col>
      <xdr:colOff>637839</xdr:colOff>
      <xdr:row>16</xdr:row>
      <xdr:rowOff>4032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39B05-B137-4608-B914-54460AD10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47E65-44A6-4439-BCFE-468FFAD614D2}">
  <dimension ref="B1:AS1001"/>
  <sheetViews>
    <sheetView tabSelected="1" zoomScale="85" zoomScaleNormal="85" workbookViewId="0">
      <selection activeCell="B18" sqref="B18"/>
    </sheetView>
  </sheetViews>
  <sheetFormatPr defaultRowHeight="14.4" x14ac:dyDescent="0.55000000000000004"/>
  <cols>
    <col min="3" max="6" width="8.83984375" customWidth="1"/>
  </cols>
  <sheetData>
    <row r="1" spans="11:45" x14ac:dyDescent="0.55000000000000004">
      <c r="L1" t="s">
        <v>3</v>
      </c>
      <c r="S1" t="s">
        <v>0</v>
      </c>
      <c r="Z1" t="s">
        <v>1</v>
      </c>
      <c r="AG1" t="s">
        <v>2</v>
      </c>
      <c r="AN1" s="1" t="s">
        <v>10</v>
      </c>
    </row>
    <row r="2" spans="11:45" x14ac:dyDescent="0.55000000000000004">
      <c r="L2" t="s">
        <v>4</v>
      </c>
      <c r="M2" t="s">
        <v>5</v>
      </c>
      <c r="N2" t="s">
        <v>6</v>
      </c>
      <c r="O2" t="s">
        <v>7</v>
      </c>
      <c r="P2" t="s">
        <v>8</v>
      </c>
      <c r="Q2" t="s">
        <v>9</v>
      </c>
      <c r="S2" t="s">
        <v>4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Z2" t="s">
        <v>4</v>
      </c>
      <c r="AA2" t="s">
        <v>5</v>
      </c>
      <c r="AB2" t="s">
        <v>6</v>
      </c>
      <c r="AC2" t="s">
        <v>7</v>
      </c>
      <c r="AD2" t="s">
        <v>8</v>
      </c>
      <c r="AE2" t="s">
        <v>9</v>
      </c>
      <c r="AG2" t="s">
        <v>4</v>
      </c>
      <c r="AH2" t="s">
        <v>5</v>
      </c>
      <c r="AI2" t="s">
        <v>6</v>
      </c>
      <c r="AJ2" t="s">
        <v>7</v>
      </c>
      <c r="AK2" t="s">
        <v>8</v>
      </c>
      <c r="AL2" t="s">
        <v>9</v>
      </c>
      <c r="AN2" t="s">
        <v>4</v>
      </c>
      <c r="AO2" t="s">
        <v>5</v>
      </c>
      <c r="AP2" t="s">
        <v>6</v>
      </c>
      <c r="AQ2" t="s">
        <v>7</v>
      </c>
      <c r="AR2" t="s">
        <v>8</v>
      </c>
      <c r="AS2" t="s">
        <v>9</v>
      </c>
    </row>
    <row r="3" spans="11:45" x14ac:dyDescent="0.55000000000000004">
      <c r="K3">
        <v>1000</v>
      </c>
      <c r="L3" s="1">
        <v>78.895814781834289</v>
      </c>
      <c r="M3" s="1">
        <v>78.895814781834289</v>
      </c>
      <c r="N3" s="1">
        <v>78.895814781834289</v>
      </c>
      <c r="O3" s="1">
        <f>AVERAGE(L3:N3)</f>
        <v>78.895814781834289</v>
      </c>
      <c r="P3" s="1">
        <f>MAX(L3:N3)-O3</f>
        <v>0</v>
      </c>
      <c r="Q3" s="1">
        <f>O3-MIN(L3:N3)</f>
        <v>0</v>
      </c>
      <c r="R3" s="1"/>
      <c r="S3" s="1">
        <v>78.895814781834289</v>
      </c>
      <c r="T3" s="1">
        <v>78.895814781834289</v>
      </c>
      <c r="U3" s="1">
        <v>78.895814781834289</v>
      </c>
      <c r="V3" s="1">
        <f>AVERAGE(S3:U3)</f>
        <v>78.895814781834289</v>
      </c>
      <c r="W3" s="1">
        <f>MAX(S3:U3)-V3</f>
        <v>0</v>
      </c>
      <c r="X3" s="1">
        <f>V3-MIN(S3:U3)</f>
        <v>0</v>
      </c>
      <c r="Y3" s="1"/>
      <c r="Z3" s="1">
        <v>78.895814781834289</v>
      </c>
      <c r="AA3" s="1">
        <v>78.895814781834289</v>
      </c>
      <c r="AB3" s="1">
        <v>78.895814781834289</v>
      </c>
      <c r="AC3" s="1">
        <f>AVERAGE(Z3:AB3)</f>
        <v>78.895814781834289</v>
      </c>
      <c r="AD3" s="1">
        <f>MAX(Z3:AB3)-AC3</f>
        <v>0</v>
      </c>
      <c r="AE3" s="1">
        <f>AC3-MIN(Z3:AB3)</f>
        <v>0</v>
      </c>
      <c r="AF3" s="1"/>
      <c r="AG3" s="1">
        <v>78.895814781834289</v>
      </c>
      <c r="AH3" s="1">
        <v>78.895814781834289</v>
      </c>
      <c r="AI3" s="1">
        <v>78.895814781834289</v>
      </c>
      <c r="AJ3" s="1">
        <f>AVERAGE(AG3:AI3)</f>
        <v>78.895814781834289</v>
      </c>
      <c r="AK3" s="1">
        <f>MAX(AG3:AI3)-AJ3</f>
        <v>0</v>
      </c>
      <c r="AL3" s="1">
        <f>AJ3-MIN(AG3:AI3)</f>
        <v>0</v>
      </c>
      <c r="AM3" s="1"/>
      <c r="AN3" s="1">
        <v>78.895814781834289</v>
      </c>
      <c r="AO3" s="1">
        <v>78.895814781834289</v>
      </c>
      <c r="AP3" s="1">
        <v>78.895814781834289</v>
      </c>
      <c r="AQ3" s="1">
        <f>AVERAGE(AN3:AP3)</f>
        <v>78.895814781834289</v>
      </c>
      <c r="AR3" s="1">
        <f>MAX(AN3:AP3)-AQ3</f>
        <v>0</v>
      </c>
      <c r="AS3" s="1">
        <f>AQ3-MIN(AN3:AP3)</f>
        <v>0</v>
      </c>
    </row>
    <row r="4" spans="11:45" x14ac:dyDescent="0.55000000000000004">
      <c r="K4">
        <f>K3-10</f>
        <v>990</v>
      </c>
      <c r="L4" s="1">
        <v>79.519145146927812</v>
      </c>
      <c r="M4" s="1">
        <v>79.59914514692781</v>
      </c>
      <c r="N4" s="1">
        <v>78.819145146927809</v>
      </c>
      <c r="O4" s="1">
        <f t="shared" ref="O4:O67" si="0">AVERAGE(L4:N4)</f>
        <v>79.312478480261149</v>
      </c>
      <c r="P4" s="1">
        <f t="shared" ref="P4:P20" si="1">MAX(L4:N4)-O4</f>
        <v>0.28666666666666174</v>
      </c>
      <c r="Q4" s="1">
        <f t="shared" ref="Q4:Q20" si="2">O4-MIN(L4:N4)</f>
        <v>0.4933333333333394</v>
      </c>
      <c r="R4" s="1"/>
      <c r="S4" s="1">
        <v>78.827248441674001</v>
      </c>
      <c r="T4" s="1">
        <v>79.127248441673999</v>
      </c>
      <c r="U4" s="1">
        <v>78.627248441673999</v>
      </c>
      <c r="V4" s="1">
        <f t="shared" ref="V4:V67" si="3">AVERAGE(S4:U4)</f>
        <v>78.860581775007333</v>
      </c>
      <c r="W4" s="1">
        <f t="shared" ref="W4:W67" si="4">MAX(S4:U4)-V4</f>
        <v>0.26666666666666572</v>
      </c>
      <c r="X4" s="1">
        <f t="shared" ref="X4:X67" si="5">V4-MIN(S4:U4)</f>
        <v>0.23333333333333428</v>
      </c>
      <c r="Y4" s="1"/>
      <c r="Z4" s="1">
        <v>78.806767586820996</v>
      </c>
      <c r="AA4" s="1">
        <v>79.846767586821002</v>
      </c>
      <c r="AB4" s="1">
        <v>77.264861976847698</v>
      </c>
      <c r="AC4" s="1">
        <f t="shared" ref="AC4:AC67" si="6">AVERAGE(Z4:AB4)</f>
        <v>78.639465716829903</v>
      </c>
      <c r="AD4" s="1">
        <f t="shared" ref="AD4:AD67" si="7">MAX(Z4:AB4)-AC4</f>
        <v>1.2073018699910989</v>
      </c>
      <c r="AE4" s="1">
        <f t="shared" ref="AE4:AE67" si="8">AC4-MIN(Z4:AB4)</f>
        <v>1.3746037399822058</v>
      </c>
      <c r="AF4" s="1"/>
      <c r="AG4" s="1">
        <v>77.827248441674001</v>
      </c>
      <c r="AH4" s="1">
        <v>79.487248441673998</v>
      </c>
      <c r="AI4" s="1">
        <v>77.327248441674001</v>
      </c>
      <c r="AJ4" s="1">
        <f t="shared" ref="AJ4:AJ67" si="9">AVERAGE(AG4:AI4)</f>
        <v>78.213915108340657</v>
      </c>
      <c r="AK4" s="1">
        <f t="shared" ref="AK4:AK67" si="10">MAX(AG4:AI4)-AJ4</f>
        <v>1.2733333333333405</v>
      </c>
      <c r="AL4" s="1">
        <f t="shared" ref="AL4:AL67" si="11">AJ4-MIN(AG4:AI4)</f>
        <v>0.88666666666665606</v>
      </c>
      <c r="AM4" s="1"/>
      <c r="AN4" s="1">
        <v>79.162956366874397</v>
      </c>
      <c r="AO4" s="1">
        <v>78.762956366874391</v>
      </c>
      <c r="AP4" s="1">
        <v>80.082956366874399</v>
      </c>
      <c r="AQ4" s="1">
        <f t="shared" ref="AQ4:AQ67" si="12">AVERAGE(AN4:AP4)</f>
        <v>79.336289700207729</v>
      </c>
      <c r="AR4" s="1">
        <f t="shared" ref="AR4:AR67" si="13">MAX(AN4:AP4)-AQ4</f>
        <v>0.7466666666666697</v>
      </c>
      <c r="AS4" s="1">
        <f t="shared" ref="AS4:AS67" si="14">AQ4-MIN(AN4:AP4)</f>
        <v>0.57333333333333769</v>
      </c>
    </row>
    <row r="5" spans="11:45" x14ac:dyDescent="0.55000000000000004">
      <c r="K5">
        <f t="shared" ref="K5:K68" si="15">K4-10</f>
        <v>980</v>
      </c>
      <c r="L5" s="1">
        <v>78.539626001780903</v>
      </c>
      <c r="M5" s="1">
        <v>79.299626001780908</v>
      </c>
      <c r="N5" s="1">
        <v>78.3396260017809</v>
      </c>
      <c r="O5" s="1">
        <f t="shared" si="0"/>
        <v>78.72629266844757</v>
      </c>
      <c r="P5" s="1">
        <f t="shared" si="1"/>
        <v>0.57333333333333769</v>
      </c>
      <c r="Q5" s="1">
        <f t="shared" si="2"/>
        <v>0.38666666666667027</v>
      </c>
      <c r="R5" s="1"/>
      <c r="S5" s="1">
        <v>78.515583264434895</v>
      </c>
      <c r="T5" s="1">
        <v>79.055583264434901</v>
      </c>
      <c r="U5" s="1">
        <v>77.695583264434902</v>
      </c>
      <c r="V5" s="1">
        <f t="shared" si="3"/>
        <v>78.422249931101575</v>
      </c>
      <c r="W5" s="1">
        <f t="shared" si="4"/>
        <v>0.63333333333332575</v>
      </c>
      <c r="X5" s="1">
        <f t="shared" si="5"/>
        <v>0.72666666666667368</v>
      </c>
      <c r="Y5" s="1"/>
      <c r="Z5" s="1">
        <v>78.984861976847696</v>
      </c>
      <c r="AA5" s="1">
        <v>80.524861976847703</v>
      </c>
      <c r="AB5" s="1">
        <v>77.371291184327589</v>
      </c>
      <c r="AC5" s="1">
        <f t="shared" si="6"/>
        <v>78.960338379340996</v>
      </c>
      <c r="AD5" s="1">
        <f t="shared" si="7"/>
        <v>1.5645235975067067</v>
      </c>
      <c r="AE5" s="1">
        <f t="shared" si="8"/>
        <v>1.5890471950134071</v>
      </c>
      <c r="AF5" s="1"/>
      <c r="AG5" s="1">
        <v>77.693677649153997</v>
      </c>
      <c r="AH5" s="1">
        <v>78.073677649153993</v>
      </c>
      <c r="AI5" s="1">
        <v>77.573677649153993</v>
      </c>
      <c r="AJ5" s="1">
        <f t="shared" si="9"/>
        <v>77.78034431582067</v>
      </c>
      <c r="AK5" s="1">
        <f t="shared" si="10"/>
        <v>0.29333333333332234</v>
      </c>
      <c r="AL5" s="1">
        <f t="shared" si="11"/>
        <v>0.20666666666667766</v>
      </c>
      <c r="AM5" s="1"/>
      <c r="AN5" s="1">
        <v>79.207479964381093</v>
      </c>
      <c r="AO5" s="1">
        <v>79.167479964381087</v>
      </c>
      <c r="AP5" s="1">
        <v>79.647479964381091</v>
      </c>
      <c r="AQ5" s="1">
        <f t="shared" si="12"/>
        <v>79.340813297714419</v>
      </c>
      <c r="AR5" s="1">
        <f t="shared" si="13"/>
        <v>0.30666666666667197</v>
      </c>
      <c r="AS5" s="1">
        <f t="shared" si="14"/>
        <v>0.17333333333333201</v>
      </c>
    </row>
    <row r="6" spans="11:45" x14ac:dyDescent="0.55000000000000004">
      <c r="K6">
        <f t="shared" si="15"/>
        <v>970</v>
      </c>
      <c r="L6" s="1">
        <v>78.628673196794296</v>
      </c>
      <c r="M6" s="1">
        <v>79.36867319679429</v>
      </c>
      <c r="N6" s="1">
        <v>78.2486731967943</v>
      </c>
      <c r="O6" s="1">
        <f t="shared" si="0"/>
        <v>78.7486731967943</v>
      </c>
      <c r="P6" s="1">
        <f t="shared" si="1"/>
        <v>0.61999999999999034</v>
      </c>
      <c r="Q6" s="1">
        <f t="shared" si="2"/>
        <v>0.5</v>
      </c>
      <c r="R6" s="1"/>
      <c r="S6" s="1">
        <v>78.916295636687394</v>
      </c>
      <c r="T6" s="1">
        <v>79.93629563668739</v>
      </c>
      <c r="U6" s="1">
        <v>78.496295636687393</v>
      </c>
      <c r="V6" s="1">
        <f t="shared" si="3"/>
        <v>79.116295636687397</v>
      </c>
      <c r="W6" s="1">
        <f t="shared" si="4"/>
        <v>0.81999999999999318</v>
      </c>
      <c r="X6" s="1">
        <f t="shared" si="5"/>
        <v>0.62000000000000455</v>
      </c>
      <c r="Y6" s="1"/>
      <c r="Z6" s="1">
        <v>78.851291184327593</v>
      </c>
      <c r="AA6" s="1">
        <v>80.711291184327592</v>
      </c>
      <c r="AB6" s="1">
        <v>78.925574359715412</v>
      </c>
      <c r="AC6" s="1">
        <f t="shared" si="6"/>
        <v>79.496052242790199</v>
      </c>
      <c r="AD6" s="1">
        <f t="shared" si="7"/>
        <v>1.2152389415373932</v>
      </c>
      <c r="AE6" s="1">
        <f t="shared" si="8"/>
        <v>0.64476105846260623</v>
      </c>
      <c r="AF6" s="1"/>
      <c r="AG6" s="1">
        <v>77.2929652715939</v>
      </c>
      <c r="AH6" s="1">
        <v>78.452965271593897</v>
      </c>
      <c r="AI6" s="1">
        <v>76.592965271593897</v>
      </c>
      <c r="AJ6" s="1">
        <f t="shared" si="9"/>
        <v>77.446298604927236</v>
      </c>
      <c r="AK6" s="1">
        <f t="shared" si="10"/>
        <v>1.0066666666666606</v>
      </c>
      <c r="AL6" s="1">
        <f t="shared" si="11"/>
        <v>0.85333333333333883</v>
      </c>
      <c r="AM6" s="1"/>
      <c r="AN6" s="1">
        <v>78.851291184327593</v>
      </c>
      <c r="AO6" s="1">
        <v>78.251291184327599</v>
      </c>
      <c r="AP6" s="1">
        <v>79.351291184327593</v>
      </c>
      <c r="AQ6" s="1">
        <f t="shared" si="12"/>
        <v>78.817957850994262</v>
      </c>
      <c r="AR6" s="1">
        <f t="shared" si="13"/>
        <v>0.53333333333333144</v>
      </c>
      <c r="AS6" s="1">
        <f t="shared" si="14"/>
        <v>0.56666666666666288</v>
      </c>
    </row>
    <row r="7" spans="11:45" x14ac:dyDescent="0.55000000000000004">
      <c r="K7">
        <f t="shared" si="15"/>
        <v>960</v>
      </c>
      <c r="L7" s="1">
        <v>78.851291184327692</v>
      </c>
      <c r="M7" s="1">
        <v>79.971291184327697</v>
      </c>
      <c r="N7" s="1">
        <v>77.671291184327686</v>
      </c>
      <c r="O7" s="1">
        <f t="shared" si="0"/>
        <v>78.831291184327696</v>
      </c>
      <c r="P7" s="1">
        <f t="shared" si="1"/>
        <v>1.1400000000000006</v>
      </c>
      <c r="Q7" s="1">
        <f t="shared" si="2"/>
        <v>1.1600000000000108</v>
      </c>
      <c r="R7" s="1"/>
      <c r="S7" s="1">
        <v>79.495102404274206</v>
      </c>
      <c r="T7" s="1">
        <v>80.395102404274212</v>
      </c>
      <c r="U7" s="1">
        <v>78.035102404274213</v>
      </c>
      <c r="V7" s="1">
        <f t="shared" si="3"/>
        <v>79.308435737607553</v>
      </c>
      <c r="W7" s="1">
        <f t="shared" si="4"/>
        <v>1.0866666666666589</v>
      </c>
      <c r="X7" s="1">
        <f t="shared" si="5"/>
        <v>1.2733333333333405</v>
      </c>
      <c r="Y7" s="1"/>
      <c r="Z7" s="1">
        <v>79.385574359715406</v>
      </c>
      <c r="AA7" s="1">
        <v>81.205574359715399</v>
      </c>
      <c r="AB7" s="1">
        <v>78.302956366874398</v>
      </c>
      <c r="AC7" s="1">
        <f t="shared" si="6"/>
        <v>79.631368362101739</v>
      </c>
      <c r="AD7" s="1">
        <f t="shared" si="7"/>
        <v>1.5742059976136602</v>
      </c>
      <c r="AE7" s="1">
        <f t="shared" si="8"/>
        <v>1.3284119952273414</v>
      </c>
      <c r="AF7" s="1"/>
      <c r="AG7" s="1">
        <v>77.426536064113904</v>
      </c>
      <c r="AH7" s="1">
        <v>77.586536064113901</v>
      </c>
      <c r="AI7" s="1">
        <v>76.386536064113898</v>
      </c>
      <c r="AJ7" s="1">
        <f t="shared" si="9"/>
        <v>77.133202730780567</v>
      </c>
      <c r="AK7" s="1">
        <f t="shared" si="10"/>
        <v>0.45333333333333314</v>
      </c>
      <c r="AL7" s="1">
        <f t="shared" si="11"/>
        <v>0.7466666666666697</v>
      </c>
      <c r="AM7" s="1"/>
      <c r="AN7" s="1">
        <v>79.252003561887705</v>
      </c>
      <c r="AO7" s="1">
        <v>77.592003561887708</v>
      </c>
      <c r="AP7" s="1">
        <v>79.872003561887709</v>
      </c>
      <c r="AQ7" s="1">
        <f t="shared" si="12"/>
        <v>78.905336895221041</v>
      </c>
      <c r="AR7" s="1">
        <f t="shared" si="13"/>
        <v>0.96666666666666856</v>
      </c>
      <c r="AS7" s="1">
        <f t="shared" si="14"/>
        <v>1.3133333333333326</v>
      </c>
    </row>
    <row r="8" spans="11:45" x14ac:dyDescent="0.55000000000000004">
      <c r="K8">
        <f t="shared" si="15"/>
        <v>950</v>
      </c>
      <c r="L8" s="1">
        <v>78.940338379341</v>
      </c>
      <c r="M8" s="1">
        <v>79.180338379340995</v>
      </c>
      <c r="N8" s="1">
        <v>78.760338379340993</v>
      </c>
      <c r="O8" s="1">
        <f t="shared" si="0"/>
        <v>78.960338379340996</v>
      </c>
      <c r="P8" s="1">
        <f t="shared" si="1"/>
        <v>0.21999999999999886</v>
      </c>
      <c r="Q8" s="1">
        <f t="shared" si="2"/>
        <v>0.20000000000000284</v>
      </c>
      <c r="R8" s="1"/>
      <c r="S8" s="1">
        <v>79.450578806767595</v>
      </c>
      <c r="T8" s="1">
        <v>80.750578806767592</v>
      </c>
      <c r="U8" s="1">
        <v>77.990578806767601</v>
      </c>
      <c r="V8" s="1">
        <f t="shared" si="3"/>
        <v>79.397245473434268</v>
      </c>
      <c r="W8" s="1">
        <f t="shared" si="4"/>
        <v>1.3533333333333246</v>
      </c>
      <c r="X8" s="1">
        <f t="shared" si="5"/>
        <v>1.4066666666666663</v>
      </c>
      <c r="Y8" s="1"/>
      <c r="Z8" s="1">
        <v>79.162956366874397</v>
      </c>
      <c r="AA8" s="1">
        <v>80.622956366874391</v>
      </c>
      <c r="AB8" s="1">
        <v>78.5029563668744</v>
      </c>
      <c r="AC8" s="1">
        <f t="shared" si="6"/>
        <v>79.429623033541063</v>
      </c>
      <c r="AD8" s="1">
        <f t="shared" si="7"/>
        <v>1.193333333333328</v>
      </c>
      <c r="AE8" s="1">
        <f t="shared" si="8"/>
        <v>0.92666666666666231</v>
      </c>
      <c r="AF8" s="1"/>
      <c r="AG8" s="1">
        <v>77.693677649153997</v>
      </c>
      <c r="AH8" s="1">
        <v>78.593677649154003</v>
      </c>
      <c r="AI8" s="1">
        <v>76.033677649154001</v>
      </c>
      <c r="AJ8" s="1">
        <f t="shared" si="9"/>
        <v>77.440344315820667</v>
      </c>
      <c r="AK8" s="1">
        <f t="shared" si="10"/>
        <v>1.153333333333336</v>
      </c>
      <c r="AL8" s="1">
        <f t="shared" si="11"/>
        <v>1.4066666666666663</v>
      </c>
      <c r="AM8" s="1"/>
      <c r="AN8" s="1">
        <v>79.118432769367701</v>
      </c>
      <c r="AO8" s="1">
        <v>77.218432769367695</v>
      </c>
      <c r="AP8" s="1">
        <v>80.898432769367702</v>
      </c>
      <c r="AQ8" s="1">
        <f t="shared" si="12"/>
        <v>79.078432769367694</v>
      </c>
      <c r="AR8" s="1">
        <f t="shared" si="13"/>
        <v>1.8200000000000074</v>
      </c>
      <c r="AS8" s="1">
        <f t="shared" si="14"/>
        <v>1.8599999999999994</v>
      </c>
    </row>
    <row r="9" spans="11:45" x14ac:dyDescent="0.55000000000000004">
      <c r="K9">
        <f t="shared" si="15"/>
        <v>940</v>
      </c>
      <c r="L9" s="1">
        <v>78.584149599287599</v>
      </c>
      <c r="M9" s="1">
        <v>80.584149599287599</v>
      </c>
      <c r="N9" s="1">
        <v>78.504149599287601</v>
      </c>
      <c r="O9" s="1">
        <f t="shared" si="0"/>
        <v>79.2241495992876</v>
      </c>
      <c r="P9" s="1">
        <f t="shared" si="1"/>
        <v>1.3599999999999994</v>
      </c>
      <c r="Q9" s="1">
        <f t="shared" si="2"/>
        <v>0.71999999999999886</v>
      </c>
      <c r="R9" s="1"/>
      <c r="S9" s="1">
        <v>78.382012466607193</v>
      </c>
      <c r="T9" s="1">
        <v>78.54201246660719</v>
      </c>
      <c r="U9" s="1">
        <v>76.582012466607196</v>
      </c>
      <c r="V9" s="1">
        <f t="shared" si="3"/>
        <v>77.835345799940526</v>
      </c>
      <c r="W9" s="1">
        <f t="shared" si="4"/>
        <v>0.70666666666666345</v>
      </c>
      <c r="X9" s="1">
        <f t="shared" si="5"/>
        <v>1.2533333333333303</v>
      </c>
      <c r="Y9" s="1"/>
      <c r="Z9" s="1">
        <v>79.162956366874397</v>
      </c>
      <c r="AA9" s="1">
        <v>79.902956366874392</v>
      </c>
      <c r="AB9" s="1">
        <v>77.566767592128599</v>
      </c>
      <c r="AC9" s="1">
        <f t="shared" si="6"/>
        <v>78.877560108625801</v>
      </c>
      <c r="AD9" s="1">
        <f t="shared" si="7"/>
        <v>1.0253962582485912</v>
      </c>
      <c r="AE9" s="1">
        <f t="shared" si="8"/>
        <v>1.3107925164972016</v>
      </c>
      <c r="AF9" s="1"/>
      <c r="AG9" s="1">
        <v>77.426536064113904</v>
      </c>
      <c r="AH9" s="1">
        <v>78.46653606411391</v>
      </c>
      <c r="AI9" s="1">
        <v>75.686536064113909</v>
      </c>
      <c r="AJ9" s="1">
        <f t="shared" si="9"/>
        <v>77.19320273078057</v>
      </c>
      <c r="AK9" s="1">
        <f t="shared" si="10"/>
        <v>1.2733333333333405</v>
      </c>
      <c r="AL9" s="1">
        <f t="shared" si="11"/>
        <v>1.5066666666666606</v>
      </c>
      <c r="AM9" s="1"/>
      <c r="AN9" s="1">
        <v>79.474621554728799</v>
      </c>
      <c r="AO9" s="1">
        <v>78.914621554728797</v>
      </c>
      <c r="AP9" s="1">
        <v>79.514621554728805</v>
      </c>
      <c r="AQ9" s="1">
        <f t="shared" si="12"/>
        <v>79.301288221395467</v>
      </c>
      <c r="AR9" s="1">
        <f t="shared" si="13"/>
        <v>0.21333333333333826</v>
      </c>
      <c r="AS9" s="1">
        <f t="shared" si="14"/>
        <v>0.38666666666667027</v>
      </c>
    </row>
    <row r="10" spans="11:45" x14ac:dyDescent="0.55000000000000004">
      <c r="K10">
        <f t="shared" si="15"/>
        <v>930</v>
      </c>
      <c r="L10" s="1">
        <v>79.162956366874397</v>
      </c>
      <c r="M10" s="1">
        <v>80.462956366874394</v>
      </c>
      <c r="N10" s="1">
        <v>79.082956366874399</v>
      </c>
      <c r="O10" s="1">
        <f t="shared" si="0"/>
        <v>79.569623033541063</v>
      </c>
      <c r="P10" s="1">
        <f t="shared" si="1"/>
        <v>0.89333333333333087</v>
      </c>
      <c r="Q10" s="1">
        <f t="shared" si="2"/>
        <v>0.48666666666666458</v>
      </c>
      <c r="R10" s="1"/>
      <c r="S10" s="1">
        <v>79.138913624220805</v>
      </c>
      <c r="T10" s="1">
        <v>80.118913624220809</v>
      </c>
      <c r="U10" s="1">
        <v>78.438913624220802</v>
      </c>
      <c r="V10" s="1">
        <f t="shared" si="3"/>
        <v>79.232246957554139</v>
      </c>
      <c r="W10" s="1">
        <f t="shared" si="4"/>
        <v>0.88666666666667027</v>
      </c>
      <c r="X10" s="1">
        <f t="shared" si="5"/>
        <v>0.79333333333333655</v>
      </c>
      <c r="Y10" s="1"/>
      <c r="Z10" s="1">
        <v>78.806767592128594</v>
      </c>
      <c r="AA10" s="1">
        <v>80.566767592128599</v>
      </c>
      <c r="AB10" s="1">
        <v>78.5384327746754</v>
      </c>
      <c r="AC10" s="1">
        <f t="shared" si="6"/>
        <v>79.303989319644202</v>
      </c>
      <c r="AD10" s="1">
        <f t="shared" si="7"/>
        <v>1.2627782724843968</v>
      </c>
      <c r="AE10" s="1">
        <f t="shared" si="8"/>
        <v>0.76555654496880265</v>
      </c>
      <c r="AF10" s="1"/>
      <c r="AG10" s="1">
        <v>77.248441674087204</v>
      </c>
      <c r="AH10" s="1">
        <v>77.828441674087202</v>
      </c>
      <c r="AI10" s="1">
        <v>76.7684416740872</v>
      </c>
      <c r="AJ10" s="1">
        <f t="shared" si="9"/>
        <v>77.281775007420535</v>
      </c>
      <c r="AK10" s="1">
        <f t="shared" si="10"/>
        <v>0.54666666666666686</v>
      </c>
      <c r="AL10" s="1">
        <f t="shared" si="11"/>
        <v>0.51333333333333542</v>
      </c>
      <c r="AM10" s="1"/>
      <c r="AN10" s="1">
        <v>79.430097951914505</v>
      </c>
      <c r="AO10" s="1">
        <v>77.910097951914508</v>
      </c>
      <c r="AP10" s="1">
        <v>80.8100979519145</v>
      </c>
      <c r="AQ10" s="1">
        <f t="shared" si="12"/>
        <v>79.383431285247823</v>
      </c>
      <c r="AR10" s="1">
        <f t="shared" si="13"/>
        <v>1.4266666666666765</v>
      </c>
      <c r="AS10" s="1">
        <f t="shared" si="14"/>
        <v>1.473333333333315</v>
      </c>
    </row>
    <row r="11" spans="11:45" x14ac:dyDescent="0.55000000000000004">
      <c r="K11">
        <f t="shared" si="15"/>
        <v>920</v>
      </c>
      <c r="L11" s="1">
        <v>79.430097951914505</v>
      </c>
      <c r="M11" s="1">
        <v>79.990097951914507</v>
      </c>
      <c r="N11" s="1">
        <v>78.910097951914508</v>
      </c>
      <c r="O11" s="1">
        <f t="shared" si="0"/>
        <v>79.44343128524784</v>
      </c>
      <c r="P11" s="1">
        <f t="shared" si="1"/>
        <v>0.54666666666666686</v>
      </c>
      <c r="Q11" s="1">
        <f t="shared" si="2"/>
        <v>0.53333333333333144</v>
      </c>
      <c r="R11" s="1"/>
      <c r="S11" s="1">
        <v>78.2929652715939</v>
      </c>
      <c r="T11" s="1">
        <v>79.872965271593898</v>
      </c>
      <c r="U11" s="1">
        <v>76.732965271593898</v>
      </c>
      <c r="V11" s="1">
        <f t="shared" si="3"/>
        <v>78.299631938260575</v>
      </c>
      <c r="W11" s="1">
        <f t="shared" si="4"/>
        <v>1.5733333333333235</v>
      </c>
      <c r="X11" s="1">
        <f t="shared" si="5"/>
        <v>1.5666666666666771</v>
      </c>
      <c r="Y11" s="1"/>
      <c r="Z11" s="1">
        <v>79.118432774675398</v>
      </c>
      <c r="AA11" s="1">
        <v>79.918432774675395</v>
      </c>
      <c r="AB11" s="1">
        <v>76.9758147871419</v>
      </c>
      <c r="AC11" s="1">
        <f t="shared" si="6"/>
        <v>78.670893445497569</v>
      </c>
      <c r="AD11" s="1">
        <f t="shared" si="7"/>
        <v>1.2475393291778261</v>
      </c>
      <c r="AE11" s="1">
        <f t="shared" si="8"/>
        <v>1.6950786583556692</v>
      </c>
      <c r="AF11" s="1"/>
      <c r="AG11" s="1">
        <v>77.916295636687394</v>
      </c>
      <c r="AH11" s="1">
        <v>78.496295636687393</v>
      </c>
      <c r="AI11" s="1">
        <v>76.976295636687396</v>
      </c>
      <c r="AJ11" s="1">
        <f t="shared" si="9"/>
        <v>77.79629563668739</v>
      </c>
      <c r="AK11" s="1">
        <f t="shared" si="10"/>
        <v>0.70000000000000284</v>
      </c>
      <c r="AL11" s="1">
        <f t="shared" si="11"/>
        <v>0.81999999999999318</v>
      </c>
      <c r="AM11" s="1"/>
      <c r="AN11" s="1">
        <v>79.652715944755499</v>
      </c>
      <c r="AO11" s="1">
        <v>77.852715944755502</v>
      </c>
      <c r="AP11" s="1">
        <v>80.212715944755502</v>
      </c>
      <c r="AQ11" s="1">
        <f t="shared" si="12"/>
        <v>79.239382611422158</v>
      </c>
      <c r="AR11" s="1">
        <f t="shared" si="13"/>
        <v>0.97333333333334338</v>
      </c>
      <c r="AS11" s="1">
        <f t="shared" si="14"/>
        <v>1.3866666666666561</v>
      </c>
    </row>
    <row r="12" spans="11:45" x14ac:dyDescent="0.55000000000000004">
      <c r="K12">
        <f t="shared" si="15"/>
        <v>910</v>
      </c>
      <c r="L12" s="1">
        <v>78.272484416740795</v>
      </c>
      <c r="M12" s="1">
        <v>80.0324844167408</v>
      </c>
      <c r="N12" s="1">
        <v>77.452484416740802</v>
      </c>
      <c r="O12" s="1">
        <f t="shared" si="0"/>
        <v>78.585817750074128</v>
      </c>
      <c r="P12" s="1">
        <f t="shared" si="1"/>
        <v>1.4466666666666725</v>
      </c>
      <c r="Q12" s="1">
        <f t="shared" si="2"/>
        <v>1.1333333333333258</v>
      </c>
      <c r="R12" s="1"/>
      <c r="S12" s="1">
        <v>78.426536069421601</v>
      </c>
      <c r="T12" s="1">
        <v>78.846536069421603</v>
      </c>
      <c r="U12" s="1">
        <v>76.466536069421608</v>
      </c>
      <c r="V12" s="1">
        <f t="shared" si="3"/>
        <v>77.913202736088266</v>
      </c>
      <c r="W12" s="1">
        <f t="shared" si="4"/>
        <v>0.93333333333333712</v>
      </c>
      <c r="X12" s="1">
        <f t="shared" si="5"/>
        <v>1.4466666666666583</v>
      </c>
      <c r="Y12" s="1"/>
      <c r="Z12" s="1">
        <v>78.895814787141902</v>
      </c>
      <c r="AA12" s="1">
        <v>80.775814787141897</v>
      </c>
      <c r="AB12" s="1">
        <v>79.810810334782204</v>
      </c>
      <c r="AC12" s="1">
        <f t="shared" si="6"/>
        <v>79.827479969688667</v>
      </c>
      <c r="AD12" s="1">
        <f t="shared" si="7"/>
        <v>0.94833481745322956</v>
      </c>
      <c r="AE12" s="1">
        <f t="shared" si="8"/>
        <v>0.93166518254676589</v>
      </c>
      <c r="AF12" s="1"/>
      <c r="AG12" s="1">
        <v>77.292965276901498</v>
      </c>
      <c r="AH12" s="1">
        <v>78.232965276901496</v>
      </c>
      <c r="AI12" s="1">
        <v>75.792965276901498</v>
      </c>
      <c r="AJ12" s="1">
        <f t="shared" si="9"/>
        <v>77.10629861023483</v>
      </c>
      <c r="AK12" s="1">
        <f t="shared" si="10"/>
        <v>1.1266666666666652</v>
      </c>
      <c r="AL12" s="1">
        <f t="shared" si="11"/>
        <v>1.3133333333333326</v>
      </c>
      <c r="AM12" s="1"/>
      <c r="AN12" s="1">
        <v>78.940338384648598</v>
      </c>
      <c r="AO12" s="1">
        <v>77.720338384648599</v>
      </c>
      <c r="AP12" s="1">
        <v>80.400338384648592</v>
      </c>
      <c r="AQ12" s="1">
        <f t="shared" si="12"/>
        <v>79.020338384648596</v>
      </c>
      <c r="AR12" s="1">
        <f t="shared" si="13"/>
        <v>1.3799999999999955</v>
      </c>
      <c r="AS12" s="1">
        <f t="shared" si="14"/>
        <v>1.2999999999999972</v>
      </c>
    </row>
    <row r="13" spans="11:45" x14ac:dyDescent="0.55000000000000004">
      <c r="K13">
        <f t="shared" si="15"/>
        <v>900</v>
      </c>
      <c r="L13" s="1">
        <f ca="1">AVERAGE(L3:L21)</f>
        <v>78.882457702582329</v>
      </c>
      <c r="M13" s="1">
        <v>79.59914514692781</v>
      </c>
      <c r="N13" s="1">
        <v>78.819145146927809</v>
      </c>
      <c r="O13" s="1">
        <f t="shared" ca="1" si="0"/>
        <v>78.895814781834289</v>
      </c>
      <c r="P13" s="1">
        <f t="shared" ca="1" si="1"/>
        <v>0</v>
      </c>
      <c r="Q13" s="1">
        <f t="shared" ca="1" si="2"/>
        <v>0</v>
      </c>
      <c r="R13" s="1"/>
      <c r="S13" s="1">
        <v>78.960819234194105</v>
      </c>
      <c r="T13" s="1">
        <v>79.600819234194105</v>
      </c>
      <c r="U13" s="1">
        <v>77.140819234194112</v>
      </c>
      <c r="V13" s="1">
        <f t="shared" si="3"/>
        <v>78.567485900860774</v>
      </c>
      <c r="W13" s="1">
        <f t="shared" si="4"/>
        <v>1.0333333333333314</v>
      </c>
      <c r="X13" s="1">
        <f t="shared" si="5"/>
        <v>1.4266666666666623</v>
      </c>
      <c r="Y13" s="1"/>
      <c r="Z13" s="1">
        <v>79.8308103347822</v>
      </c>
      <c r="AA13" s="1">
        <v>79.950810334782204</v>
      </c>
      <c r="AB13" s="1">
        <v>78.767479969688708</v>
      </c>
      <c r="AC13" s="1">
        <f t="shared" si="6"/>
        <v>79.516366879751033</v>
      </c>
      <c r="AD13" s="1">
        <f t="shared" si="7"/>
        <v>0.43444345503117177</v>
      </c>
      <c r="AE13" s="1">
        <f t="shared" si="8"/>
        <v>0.74888691006232477</v>
      </c>
      <c r="AF13" s="1"/>
      <c r="AG13" s="1">
        <v>77.738201246660694</v>
      </c>
      <c r="AH13" s="1">
        <v>78.858201246660698</v>
      </c>
      <c r="AI13" s="1">
        <v>76.018201246660695</v>
      </c>
      <c r="AJ13" s="1">
        <f t="shared" si="9"/>
        <v>77.538201246660705</v>
      </c>
      <c r="AK13" s="1">
        <f t="shared" si="10"/>
        <v>1.3199999999999932</v>
      </c>
      <c r="AL13" s="1">
        <f t="shared" si="11"/>
        <v>1.5200000000000102</v>
      </c>
      <c r="AM13" s="1"/>
      <c r="AN13" s="1">
        <v>79.073909171861004</v>
      </c>
      <c r="AO13" s="1">
        <v>77.133909171861006</v>
      </c>
      <c r="AP13" s="1">
        <v>80.193909171861009</v>
      </c>
      <c r="AQ13" s="1">
        <f t="shared" si="12"/>
        <v>78.800575838527678</v>
      </c>
      <c r="AR13" s="1">
        <f t="shared" si="13"/>
        <v>1.3933333333333309</v>
      </c>
      <c r="AS13" s="1">
        <f t="shared" si="14"/>
        <v>1.6666666666666714</v>
      </c>
    </row>
    <row r="14" spans="11:45" x14ac:dyDescent="0.55000000000000004">
      <c r="K14">
        <f t="shared" si="15"/>
        <v>890</v>
      </c>
      <c r="L14" s="1">
        <v>79.252003561887705</v>
      </c>
      <c r="M14" s="1">
        <v>80.372003561887709</v>
      </c>
      <c r="N14" s="1">
        <v>78.312003561887707</v>
      </c>
      <c r="O14" s="1">
        <f t="shared" si="0"/>
        <v>79.312003561887707</v>
      </c>
      <c r="P14" s="1">
        <f t="shared" si="1"/>
        <v>1.0600000000000023</v>
      </c>
      <c r="Q14" s="1">
        <f t="shared" si="2"/>
        <v>1</v>
      </c>
      <c r="R14" s="1"/>
      <c r="S14" s="1">
        <v>78.916295636687394</v>
      </c>
      <c r="T14" s="1">
        <v>79.29629563668739</v>
      </c>
      <c r="U14" s="1">
        <v>77.016295636687389</v>
      </c>
      <c r="V14" s="1">
        <f t="shared" si="3"/>
        <v>78.409628970020719</v>
      </c>
      <c r="W14" s="1">
        <f t="shared" si="4"/>
        <v>0.88666666666667027</v>
      </c>
      <c r="X14" s="1">
        <f t="shared" si="5"/>
        <v>1.3933333333333309</v>
      </c>
      <c r="Y14" s="1"/>
      <c r="Z14" s="1">
        <v>79.207479969688706</v>
      </c>
      <c r="AA14" s="1">
        <v>80.68747996968871</v>
      </c>
      <c r="AB14" s="1">
        <v>78.180338379340995</v>
      </c>
      <c r="AC14" s="1">
        <f t="shared" si="6"/>
        <v>79.358432772906141</v>
      </c>
      <c r="AD14" s="1">
        <f t="shared" si="7"/>
        <v>1.3290471967825681</v>
      </c>
      <c r="AE14" s="1">
        <f t="shared" si="8"/>
        <v>1.1780943935651464</v>
      </c>
      <c r="AF14" s="1"/>
      <c r="AG14" s="1">
        <v>77.070347284060503</v>
      </c>
      <c r="AH14" s="1">
        <v>77.810347284060498</v>
      </c>
      <c r="AI14" s="1">
        <v>75.510347284060501</v>
      </c>
      <c r="AJ14" s="1">
        <f t="shared" si="9"/>
        <v>76.797013950727163</v>
      </c>
      <c r="AK14" s="1">
        <f t="shared" si="10"/>
        <v>1.0133333333333354</v>
      </c>
      <c r="AL14" s="1">
        <f t="shared" si="11"/>
        <v>1.2866666666666617</v>
      </c>
      <c r="AM14" s="1"/>
      <c r="AN14" s="1">
        <v>78.895814787141902</v>
      </c>
      <c r="AO14" s="1">
        <v>78.595814787141904</v>
      </c>
      <c r="AP14" s="1">
        <v>79.575814787141908</v>
      </c>
      <c r="AQ14" s="1">
        <f t="shared" si="12"/>
        <v>79.022481453808567</v>
      </c>
      <c r="AR14" s="1">
        <f t="shared" si="13"/>
        <v>0.55333333333334167</v>
      </c>
      <c r="AS14" s="1">
        <f t="shared" si="14"/>
        <v>0.42666666666666231</v>
      </c>
    </row>
    <row r="15" spans="11:45" x14ac:dyDescent="0.55000000000000004">
      <c r="K15">
        <f t="shared" si="15"/>
        <v>880</v>
      </c>
      <c r="L15" s="1">
        <v>78.717720391807603</v>
      </c>
      <c r="M15" s="1">
        <v>78.837720391807608</v>
      </c>
      <c r="N15" s="1">
        <v>77.357720391807604</v>
      </c>
      <c r="O15" s="1">
        <f t="shared" si="0"/>
        <v>78.304387058474276</v>
      </c>
      <c r="P15" s="1">
        <f t="shared" si="1"/>
        <v>0.53333333333333144</v>
      </c>
      <c r="Q15" s="1">
        <f t="shared" si="2"/>
        <v>0.94666666666667254</v>
      </c>
      <c r="R15" s="1"/>
      <c r="S15" s="1">
        <v>78.604630454140704</v>
      </c>
      <c r="T15" s="1">
        <v>80.444630454140707</v>
      </c>
      <c r="U15" s="1">
        <v>77.864630454140709</v>
      </c>
      <c r="V15" s="1">
        <f t="shared" si="3"/>
        <v>78.971297120807378</v>
      </c>
      <c r="W15" s="1">
        <f t="shared" si="4"/>
        <v>1.4733333333333292</v>
      </c>
      <c r="X15" s="1">
        <f t="shared" si="5"/>
        <v>1.1066666666666691</v>
      </c>
      <c r="Y15" s="1"/>
      <c r="Z15" s="1">
        <v>78.940338379341</v>
      </c>
      <c r="AA15" s="1">
        <v>80.820338379340996</v>
      </c>
      <c r="AB15" s="1">
        <v>76.8996260070885</v>
      </c>
      <c r="AC15" s="1">
        <f t="shared" si="6"/>
        <v>78.88676758859016</v>
      </c>
      <c r="AD15" s="1">
        <f t="shared" si="7"/>
        <v>1.933570790750835</v>
      </c>
      <c r="AE15" s="1">
        <f t="shared" si="8"/>
        <v>1.9871415815016604</v>
      </c>
      <c r="AF15" s="1"/>
      <c r="AG15" s="1">
        <v>77.114870884221006</v>
      </c>
      <c r="AH15" s="1">
        <v>78.894870884221007</v>
      </c>
      <c r="AI15" s="1">
        <v>76.274870884221002</v>
      </c>
      <c r="AJ15" s="1">
        <f t="shared" si="9"/>
        <v>77.428204217554338</v>
      </c>
      <c r="AK15" s="1">
        <f t="shared" si="10"/>
        <v>1.4666666666666686</v>
      </c>
      <c r="AL15" s="1">
        <f t="shared" si="11"/>
        <v>1.153333333333336</v>
      </c>
      <c r="AM15" s="1"/>
      <c r="AN15" s="1">
        <v>79.252003567195402</v>
      </c>
      <c r="AO15" s="1">
        <v>77.592003567195405</v>
      </c>
      <c r="AP15" s="1">
        <v>79.492003567195397</v>
      </c>
      <c r="AQ15" s="1">
        <f t="shared" si="12"/>
        <v>78.778670233862059</v>
      </c>
      <c r="AR15" s="1">
        <f t="shared" si="13"/>
        <v>0.71333333333333826</v>
      </c>
      <c r="AS15" s="1">
        <f t="shared" si="14"/>
        <v>1.1866666666666532</v>
      </c>
    </row>
    <row r="16" spans="11:45" x14ac:dyDescent="0.55000000000000004">
      <c r="K16">
        <f t="shared" si="15"/>
        <v>870</v>
      </c>
      <c r="L16" s="1">
        <v>79.341050756901097</v>
      </c>
      <c r="M16" s="1">
        <v>79.381050756901104</v>
      </c>
      <c r="N16" s="1">
        <v>79.261050756901099</v>
      </c>
      <c r="O16" s="1">
        <f t="shared" si="0"/>
        <v>79.327717423567776</v>
      </c>
      <c r="P16" s="1">
        <f t="shared" si="1"/>
        <v>5.333333333332746E-2</v>
      </c>
      <c r="Q16" s="1">
        <f t="shared" si="2"/>
        <v>6.6666666666677088E-2</v>
      </c>
      <c r="R16" s="1"/>
      <c r="S16" s="1">
        <v>78.827248441674001</v>
      </c>
      <c r="T16" s="1">
        <v>80.287248441673995</v>
      </c>
      <c r="U16" s="1">
        <v>78.187248441674001</v>
      </c>
      <c r="V16" s="1">
        <f t="shared" si="3"/>
        <v>79.100581775007342</v>
      </c>
      <c r="W16" s="1">
        <f t="shared" si="4"/>
        <v>1.1866666666666532</v>
      </c>
      <c r="X16" s="1">
        <f t="shared" si="5"/>
        <v>0.9133333333333411</v>
      </c>
      <c r="Y16" s="1"/>
      <c r="Z16" s="1">
        <v>78.539626007088501</v>
      </c>
      <c r="AA16" s="1">
        <v>80.299626007088506</v>
      </c>
      <c r="AB16" s="1">
        <v>77.846055209260896</v>
      </c>
      <c r="AC16" s="1">
        <f t="shared" si="6"/>
        <v>78.895102407812644</v>
      </c>
      <c r="AD16" s="1">
        <f t="shared" si="7"/>
        <v>1.404523599275862</v>
      </c>
      <c r="AE16" s="1">
        <f t="shared" si="8"/>
        <v>1.0490471985517473</v>
      </c>
      <c r="AF16" s="1"/>
      <c r="AG16" s="1">
        <v>76.669634906500406</v>
      </c>
      <c r="AH16" s="1">
        <v>77.809634906500406</v>
      </c>
      <c r="AI16" s="1">
        <v>74.78963490650041</v>
      </c>
      <c r="AJ16" s="1">
        <f t="shared" si="9"/>
        <v>76.422968239833736</v>
      </c>
      <c r="AK16" s="1">
        <f t="shared" si="10"/>
        <v>1.3866666666666703</v>
      </c>
      <c r="AL16" s="1">
        <f t="shared" si="11"/>
        <v>1.6333333333333258</v>
      </c>
      <c r="AM16" s="1"/>
      <c r="AN16" s="1">
        <v>79.519145146927798</v>
      </c>
      <c r="AO16" s="1">
        <v>77.719145146927801</v>
      </c>
      <c r="AP16" s="1">
        <v>80.699145146927805</v>
      </c>
      <c r="AQ16" s="1">
        <f t="shared" si="12"/>
        <v>79.312478480261134</v>
      </c>
      <c r="AR16" s="1">
        <f t="shared" si="13"/>
        <v>1.3866666666666703</v>
      </c>
      <c r="AS16" s="1">
        <f t="shared" si="14"/>
        <v>1.5933333333333337</v>
      </c>
    </row>
    <row r="17" spans="11:45" x14ac:dyDescent="0.55000000000000004">
      <c r="K17">
        <f t="shared" si="15"/>
        <v>860</v>
      </c>
      <c r="L17" s="1">
        <v>79.341050756901097</v>
      </c>
      <c r="M17" s="1">
        <v>81.201050756901097</v>
      </c>
      <c r="N17" s="1">
        <v>79.101050756901103</v>
      </c>
      <c r="O17" s="1">
        <f t="shared" si="0"/>
        <v>79.881050756901104</v>
      </c>
      <c r="P17" s="1">
        <f t="shared" si="1"/>
        <v>1.3199999999999932</v>
      </c>
      <c r="Q17" s="1">
        <f t="shared" si="2"/>
        <v>0.78000000000000114</v>
      </c>
      <c r="R17" s="1"/>
      <c r="S17" s="1">
        <v>79.049866429207398</v>
      </c>
      <c r="T17" s="1">
        <v>80.769866429207397</v>
      </c>
      <c r="U17" s="1">
        <v>77.309866429207403</v>
      </c>
      <c r="V17" s="1">
        <f t="shared" si="3"/>
        <v>79.043199762540738</v>
      </c>
      <c r="W17" s="1">
        <f t="shared" si="4"/>
        <v>1.7266666666666595</v>
      </c>
      <c r="X17" s="1">
        <f t="shared" si="5"/>
        <v>1.7333333333333343</v>
      </c>
      <c r="Y17" s="1"/>
      <c r="Z17" s="1">
        <v>78.406055209260899</v>
      </c>
      <c r="AA17" s="1">
        <v>80.386055209260903</v>
      </c>
      <c r="AB17" s="1">
        <v>77.935814787141908</v>
      </c>
      <c r="AC17" s="1">
        <f t="shared" si="6"/>
        <v>78.909308401887913</v>
      </c>
      <c r="AD17" s="1">
        <f t="shared" si="7"/>
        <v>1.4767468073729901</v>
      </c>
      <c r="AE17" s="1">
        <f t="shared" si="8"/>
        <v>0.97349361474600471</v>
      </c>
      <c r="AF17" s="1"/>
      <c r="AG17" s="1">
        <v>75.734639364167805</v>
      </c>
      <c r="AH17" s="1">
        <v>77.454639364167804</v>
      </c>
      <c r="AI17" s="1">
        <v>74.214639364167809</v>
      </c>
      <c r="AJ17" s="1">
        <f t="shared" si="9"/>
        <v>75.801306030834482</v>
      </c>
      <c r="AK17" s="1">
        <f t="shared" si="10"/>
        <v>1.6533333333333218</v>
      </c>
      <c r="AL17" s="1">
        <f t="shared" si="11"/>
        <v>1.5866666666666731</v>
      </c>
      <c r="AM17" s="1"/>
      <c r="AN17" s="1">
        <v>79.252003567195402</v>
      </c>
      <c r="AO17" s="1">
        <v>78.112003567195401</v>
      </c>
      <c r="AP17" s="1">
        <v>79.512003567195407</v>
      </c>
      <c r="AQ17" s="1">
        <f t="shared" si="12"/>
        <v>78.958670233862065</v>
      </c>
      <c r="AR17" s="1">
        <f t="shared" si="13"/>
        <v>0.55333333333334167</v>
      </c>
      <c r="AS17" s="1">
        <f t="shared" si="14"/>
        <v>0.84666666666666401</v>
      </c>
    </row>
    <row r="18" spans="11:45" x14ac:dyDescent="0.55000000000000004">
      <c r="K18">
        <f t="shared" si="15"/>
        <v>850</v>
      </c>
      <c r="L18" s="1">
        <v>78.628673202101893</v>
      </c>
      <c r="M18" s="1">
        <v>80.568673202101891</v>
      </c>
      <c r="N18" s="1">
        <v>77.468673202101897</v>
      </c>
      <c r="O18" s="1">
        <f t="shared" si="0"/>
        <v>78.888673202101884</v>
      </c>
      <c r="P18" s="1">
        <f t="shared" si="1"/>
        <v>1.6800000000000068</v>
      </c>
      <c r="Q18" s="1">
        <f t="shared" si="2"/>
        <v>1.4199999999999875</v>
      </c>
      <c r="R18" s="1"/>
      <c r="S18" s="1">
        <v>79.005342837008399</v>
      </c>
      <c r="T18" s="1">
        <v>79.925342837008401</v>
      </c>
      <c r="U18" s="1">
        <v>78.745342837008394</v>
      </c>
      <c r="V18" s="1">
        <f t="shared" si="3"/>
        <v>79.225342837008398</v>
      </c>
      <c r="W18" s="1">
        <f t="shared" si="4"/>
        <v>0.70000000000000284</v>
      </c>
      <c r="X18" s="1">
        <f t="shared" si="5"/>
        <v>0.48000000000000398</v>
      </c>
      <c r="Y18" s="1"/>
      <c r="Z18" s="1">
        <v>78.895814787141902</v>
      </c>
      <c r="AA18" s="1">
        <v>80.095814787141904</v>
      </c>
      <c r="AB18" s="1">
        <v>78.126767592128587</v>
      </c>
      <c r="AC18" s="1">
        <f t="shared" si="6"/>
        <v>79.039465722137479</v>
      </c>
      <c r="AD18" s="1">
        <f t="shared" si="7"/>
        <v>1.0563490650044258</v>
      </c>
      <c r="AE18" s="1">
        <f t="shared" si="8"/>
        <v>0.91269813000889144</v>
      </c>
      <c r="AF18" s="1"/>
      <c r="AG18" s="1">
        <v>76.402493321460298</v>
      </c>
      <c r="AH18" s="1">
        <v>76.722493321460291</v>
      </c>
      <c r="AI18" s="1">
        <v>74.802493321460304</v>
      </c>
      <c r="AJ18" s="1">
        <f t="shared" si="9"/>
        <v>75.975826654793636</v>
      </c>
      <c r="AK18" s="1">
        <f t="shared" si="10"/>
        <v>0.74666666666665549</v>
      </c>
      <c r="AL18" s="1">
        <f t="shared" si="11"/>
        <v>1.173333333333332</v>
      </c>
      <c r="AM18" s="1"/>
      <c r="AN18" s="1">
        <v>79.029385579662005</v>
      </c>
      <c r="AO18" s="1">
        <v>78.549385579662001</v>
      </c>
      <c r="AP18" s="1">
        <v>79.28938557966201</v>
      </c>
      <c r="AQ18" s="1">
        <f t="shared" si="12"/>
        <v>78.956052246328667</v>
      </c>
      <c r="AR18" s="1">
        <f t="shared" si="13"/>
        <v>0.33333333333334281</v>
      </c>
      <c r="AS18" s="1">
        <f t="shared" si="14"/>
        <v>0.40666666666666629</v>
      </c>
    </row>
    <row r="19" spans="11:45" x14ac:dyDescent="0.55000000000000004">
      <c r="K19">
        <f t="shared" si="15"/>
        <v>840</v>
      </c>
      <c r="L19" s="1">
        <v>79.029385574354393</v>
      </c>
      <c r="M19" s="1">
        <v>79.549385574354389</v>
      </c>
      <c r="N19" s="1">
        <v>78.669385574354393</v>
      </c>
      <c r="O19" s="1">
        <f t="shared" si="0"/>
        <v>79.08271890768772</v>
      </c>
      <c r="P19" s="1">
        <f t="shared" si="1"/>
        <v>0.46666666666666856</v>
      </c>
      <c r="Q19" s="1">
        <f t="shared" si="2"/>
        <v>0.41333333333332689</v>
      </c>
      <c r="R19" s="1"/>
      <c r="S19" s="1">
        <v>78.827248441674001</v>
      </c>
      <c r="T19" s="1">
        <v>79.747248441674003</v>
      </c>
      <c r="U19" s="1">
        <v>77.627248441673999</v>
      </c>
      <c r="V19" s="1">
        <f t="shared" si="3"/>
        <v>78.733915108340668</v>
      </c>
      <c r="W19" s="1">
        <f t="shared" si="4"/>
        <v>1.0133333333333354</v>
      </c>
      <c r="X19" s="1">
        <f t="shared" si="5"/>
        <v>1.1066666666666691</v>
      </c>
      <c r="Y19" s="1"/>
      <c r="Z19" s="1">
        <v>78.806767592128594</v>
      </c>
      <c r="AA19" s="1">
        <v>80.266767592128588</v>
      </c>
      <c r="AB19" s="1">
        <v>78.417720386500008</v>
      </c>
      <c r="AC19" s="1">
        <f t="shared" si="6"/>
        <v>79.163751856919063</v>
      </c>
      <c r="AD19" s="1">
        <f t="shared" si="7"/>
        <v>1.1030157352095245</v>
      </c>
      <c r="AE19" s="1">
        <f t="shared" si="8"/>
        <v>0.74603147041905515</v>
      </c>
      <c r="AF19" s="1"/>
      <c r="AG19" s="1">
        <v>77.114870881567199</v>
      </c>
      <c r="AH19" s="1">
        <v>77.274870881567196</v>
      </c>
      <c r="AI19" s="1">
        <v>75.734870881567204</v>
      </c>
      <c r="AJ19" s="1">
        <f t="shared" si="9"/>
        <v>76.708204214900533</v>
      </c>
      <c r="AK19" s="1">
        <f t="shared" si="10"/>
        <v>0.56666666666666288</v>
      </c>
      <c r="AL19" s="1">
        <f t="shared" si="11"/>
        <v>0.97333333333332916</v>
      </c>
      <c r="AM19" s="1"/>
      <c r="AN19" s="1">
        <v>78.7622439893143</v>
      </c>
      <c r="AO19" s="1">
        <v>77.662243989314305</v>
      </c>
      <c r="AP19" s="1">
        <v>80.002243989314294</v>
      </c>
      <c r="AQ19" s="1">
        <f t="shared" si="12"/>
        <v>78.808910655980966</v>
      </c>
      <c r="AR19" s="1">
        <f t="shared" si="13"/>
        <v>1.193333333333328</v>
      </c>
      <c r="AS19" s="1">
        <f t="shared" si="14"/>
        <v>1.1466666666666612</v>
      </c>
    </row>
    <row r="20" spans="11:45" x14ac:dyDescent="0.55000000000000004">
      <c r="K20">
        <f t="shared" si="15"/>
        <v>830</v>
      </c>
      <c r="L20" s="1">
        <v>79.296527159394401</v>
      </c>
      <c r="M20" s="1">
        <v>79.996527159394404</v>
      </c>
      <c r="N20" s="1">
        <v>77.596527159394398</v>
      </c>
      <c r="O20" s="1">
        <f t="shared" si="0"/>
        <v>78.963193826061058</v>
      </c>
      <c r="P20" s="1">
        <f t="shared" si="1"/>
        <v>1.0333333333333456</v>
      </c>
      <c r="Q20" s="1">
        <f t="shared" si="2"/>
        <v>1.36666666666666</v>
      </c>
      <c r="R20" s="1"/>
      <c r="S20" s="1">
        <v>78.203918081888204</v>
      </c>
      <c r="T20" s="1">
        <v>80.203918081888204</v>
      </c>
      <c r="U20" s="1">
        <v>76.243918081888211</v>
      </c>
      <c r="V20" s="1">
        <f t="shared" si="3"/>
        <v>78.21725141522154</v>
      </c>
      <c r="W20" s="1">
        <f t="shared" si="4"/>
        <v>1.9866666666666646</v>
      </c>
      <c r="X20" s="1">
        <f t="shared" si="5"/>
        <v>1.9733333333333292</v>
      </c>
      <c r="Y20" s="1"/>
      <c r="Z20" s="1">
        <v>78.717720386500005</v>
      </c>
      <c r="AA20" s="1">
        <v>79.637720386500007</v>
      </c>
      <c r="AB20" s="1">
        <v>77.582243989314293</v>
      </c>
      <c r="AC20" s="1">
        <f t="shared" si="6"/>
        <v>78.645894920771426</v>
      </c>
      <c r="AD20" s="1">
        <f t="shared" si="7"/>
        <v>0.99182546572858143</v>
      </c>
      <c r="AE20" s="1">
        <f t="shared" si="8"/>
        <v>1.0636509314571327</v>
      </c>
      <c r="AF20" s="1"/>
      <c r="AG20" s="1">
        <v>76.981300089047195</v>
      </c>
      <c r="AH20" s="1">
        <v>78.701300089047194</v>
      </c>
      <c r="AI20" s="1">
        <v>76.1013000890472</v>
      </c>
      <c r="AJ20" s="1">
        <f t="shared" si="9"/>
        <v>77.261300089047197</v>
      </c>
      <c r="AK20" s="1">
        <f t="shared" si="10"/>
        <v>1.4399999999999977</v>
      </c>
      <c r="AL20" s="1">
        <f t="shared" si="11"/>
        <v>1.1599999999999966</v>
      </c>
      <c r="AM20" s="1"/>
      <c r="AN20" s="1">
        <v>78.762243994621898</v>
      </c>
      <c r="AO20" s="1">
        <v>78.282243994621894</v>
      </c>
      <c r="AP20" s="1">
        <v>78.942243994621904</v>
      </c>
      <c r="AQ20" s="1">
        <f t="shared" si="12"/>
        <v>78.662243994621903</v>
      </c>
      <c r="AR20" s="1">
        <f t="shared" si="13"/>
        <v>0.28000000000000114</v>
      </c>
      <c r="AS20" s="1">
        <f t="shared" si="14"/>
        <v>0.38000000000000966</v>
      </c>
    </row>
    <row r="21" spans="11:45" x14ac:dyDescent="0.55000000000000004">
      <c r="K21">
        <f t="shared" si="15"/>
        <v>820</v>
      </c>
      <c r="L21" s="1">
        <v>78.361531611754202</v>
      </c>
      <c r="M21" s="1">
        <v>78.461531611754197</v>
      </c>
      <c r="N21" s="1">
        <v>76.401531611754208</v>
      </c>
      <c r="O21" s="1">
        <f t="shared" si="0"/>
        <v>77.741531611754212</v>
      </c>
      <c r="P21" s="1">
        <f t="shared" ref="P21:P84" si="16">MAX(L21:N21)-O21</f>
        <v>0.71999999999998465</v>
      </c>
      <c r="Q21" s="1">
        <f t="shared" ref="Q21:Q84" si="17">O21-MIN(L21:N21)</f>
        <v>1.3400000000000034</v>
      </c>
      <c r="R21" s="1"/>
      <c r="S21" s="1">
        <v>78.916295636687394</v>
      </c>
      <c r="T21" s="1">
        <v>80.036295636687399</v>
      </c>
      <c r="U21" s="1">
        <v>77.476295636687396</v>
      </c>
      <c r="V21" s="1">
        <f t="shared" si="3"/>
        <v>78.809628970020739</v>
      </c>
      <c r="W21" s="1">
        <f t="shared" si="4"/>
        <v>1.2266666666666595</v>
      </c>
      <c r="X21" s="1">
        <f t="shared" si="5"/>
        <v>1.3333333333333428</v>
      </c>
      <c r="Y21" s="1"/>
      <c r="Z21" s="1">
        <v>78.7622439893143</v>
      </c>
      <c r="AA21" s="1">
        <v>79.7622439893143</v>
      </c>
      <c r="AB21" s="1">
        <v>78.8029563615668</v>
      </c>
      <c r="AC21" s="1">
        <f t="shared" si="6"/>
        <v>79.109148113398462</v>
      </c>
      <c r="AD21" s="1">
        <f t="shared" si="7"/>
        <v>0.65309587591583806</v>
      </c>
      <c r="AE21" s="1">
        <f t="shared" si="8"/>
        <v>0.34690412408416194</v>
      </c>
      <c r="AF21" s="1"/>
      <c r="AG21" s="1">
        <v>76.758682101513799</v>
      </c>
      <c r="AH21" s="1">
        <v>78.738682101513803</v>
      </c>
      <c r="AI21" s="1">
        <v>74.998682101513793</v>
      </c>
      <c r="AJ21" s="1">
        <f t="shared" si="9"/>
        <v>76.832015434847122</v>
      </c>
      <c r="AK21" s="1">
        <f t="shared" si="10"/>
        <v>1.9066666666666805</v>
      </c>
      <c r="AL21" s="1">
        <f t="shared" si="11"/>
        <v>1.8333333333333286</v>
      </c>
      <c r="AM21" s="1"/>
      <c r="AN21" s="1">
        <v>79.519145152235495</v>
      </c>
      <c r="AO21" s="1">
        <v>78.179145152235492</v>
      </c>
      <c r="AP21" s="1">
        <v>81.379145152235495</v>
      </c>
      <c r="AQ21" s="1">
        <f t="shared" si="12"/>
        <v>79.692478485568827</v>
      </c>
      <c r="AR21" s="1">
        <f t="shared" si="13"/>
        <v>1.6866666666666674</v>
      </c>
      <c r="AS21" s="1">
        <f t="shared" si="14"/>
        <v>1.5133333333333354</v>
      </c>
    </row>
    <row r="22" spans="11:45" x14ac:dyDescent="0.55000000000000004">
      <c r="K22">
        <f t="shared" si="15"/>
        <v>810</v>
      </c>
      <c r="L22" s="1">
        <v>78.406055209260899</v>
      </c>
      <c r="M22" s="1">
        <v>80.206055209260896</v>
      </c>
      <c r="N22" s="1">
        <v>77.986055209260897</v>
      </c>
      <c r="O22" s="1">
        <f t="shared" si="0"/>
        <v>78.866055209260892</v>
      </c>
      <c r="P22" s="1">
        <f t="shared" si="16"/>
        <v>1.3400000000000034</v>
      </c>
      <c r="Q22" s="1">
        <f t="shared" si="17"/>
        <v>0.87999999999999545</v>
      </c>
      <c r="R22" s="1"/>
      <c r="S22" s="1">
        <v>78.025823691861405</v>
      </c>
      <c r="T22" s="1">
        <v>79.205823691861411</v>
      </c>
      <c r="U22" s="1">
        <v>77.745823691861403</v>
      </c>
      <c r="V22" s="1">
        <f t="shared" si="3"/>
        <v>78.325823691861402</v>
      </c>
      <c r="W22" s="1">
        <f t="shared" si="4"/>
        <v>0.88000000000000966</v>
      </c>
      <c r="X22" s="1">
        <f t="shared" si="5"/>
        <v>0.57999999999999829</v>
      </c>
      <c r="Y22" s="1"/>
      <c r="Z22" s="1">
        <v>79.162956361566799</v>
      </c>
      <c r="AA22" s="1">
        <v>79.662956361566799</v>
      </c>
      <c r="AB22" s="1">
        <v>77.673909177168696</v>
      </c>
      <c r="AC22" s="1">
        <f t="shared" si="6"/>
        <v>78.833273966767436</v>
      </c>
      <c r="AD22" s="1">
        <f t="shared" si="7"/>
        <v>0.82968239479936301</v>
      </c>
      <c r="AE22" s="1">
        <f t="shared" si="8"/>
        <v>1.1593647895987402</v>
      </c>
      <c r="AF22" s="1"/>
      <c r="AG22" s="1">
        <v>76.447016918966995</v>
      </c>
      <c r="AH22" s="1">
        <v>76.627016918967001</v>
      </c>
      <c r="AI22" s="1">
        <v>75.32701691896699</v>
      </c>
      <c r="AJ22" s="1">
        <f t="shared" si="9"/>
        <v>76.133683585633662</v>
      </c>
      <c r="AK22" s="1">
        <f t="shared" si="10"/>
        <v>0.4933333333333394</v>
      </c>
      <c r="AL22" s="1">
        <f t="shared" si="11"/>
        <v>0.80666666666667197</v>
      </c>
      <c r="AM22" s="1"/>
      <c r="AN22" s="1">
        <v>78.7622439893143</v>
      </c>
      <c r="AO22" s="1">
        <v>77.722243989314293</v>
      </c>
      <c r="AP22" s="1">
        <v>80.4022439893143</v>
      </c>
      <c r="AQ22" s="1">
        <f t="shared" si="12"/>
        <v>78.962243989314288</v>
      </c>
      <c r="AR22" s="1">
        <f t="shared" si="13"/>
        <v>1.4400000000000119</v>
      </c>
      <c r="AS22" s="1">
        <f t="shared" si="14"/>
        <v>1.2399999999999949</v>
      </c>
    </row>
    <row r="23" spans="11:45" x14ac:dyDescent="0.55000000000000004">
      <c r="K23">
        <f t="shared" si="15"/>
        <v>800</v>
      </c>
      <c r="L23" s="1">
        <v>78.094390026714095</v>
      </c>
      <c r="M23" s="1">
        <v>79.894390026714092</v>
      </c>
      <c r="N23" s="1">
        <v>76.614390026714091</v>
      </c>
      <c r="O23" s="1">
        <f t="shared" si="0"/>
        <v>78.20105669338075</v>
      </c>
      <c r="P23" s="1">
        <f t="shared" si="16"/>
        <v>1.6933333333333422</v>
      </c>
      <c r="Q23" s="1">
        <f t="shared" si="17"/>
        <v>1.5866666666666589</v>
      </c>
      <c r="R23" s="1"/>
      <c r="S23" s="1">
        <v>78.070347284060503</v>
      </c>
      <c r="T23" s="1">
        <v>79.910347284060506</v>
      </c>
      <c r="U23" s="1">
        <v>77.490347284060505</v>
      </c>
      <c r="V23" s="1">
        <f t="shared" si="3"/>
        <v>78.490347284060505</v>
      </c>
      <c r="W23" s="1">
        <f t="shared" si="4"/>
        <v>1.4200000000000017</v>
      </c>
      <c r="X23" s="1">
        <f t="shared" si="5"/>
        <v>1</v>
      </c>
      <c r="Y23" s="1"/>
      <c r="Z23" s="1">
        <v>79.073909177168701</v>
      </c>
      <c r="AA23" s="1">
        <v>79.093909177168698</v>
      </c>
      <c r="AB23" s="1">
        <v>77.560338384648603</v>
      </c>
      <c r="AC23" s="1">
        <f t="shared" si="6"/>
        <v>78.576052246328672</v>
      </c>
      <c r="AD23" s="1">
        <f t="shared" si="7"/>
        <v>0.5178569308400256</v>
      </c>
      <c r="AE23" s="1">
        <f t="shared" si="8"/>
        <v>1.0157138616800694</v>
      </c>
      <c r="AF23" s="1"/>
      <c r="AG23" s="1">
        <v>76.536064113980402</v>
      </c>
      <c r="AH23" s="1">
        <v>78.496064113980395</v>
      </c>
      <c r="AI23" s="1">
        <v>75.516064113980406</v>
      </c>
      <c r="AJ23" s="1">
        <f t="shared" si="9"/>
        <v>76.849397447313734</v>
      </c>
      <c r="AK23" s="1">
        <f t="shared" si="10"/>
        <v>1.6466666666666612</v>
      </c>
      <c r="AL23" s="1">
        <f t="shared" si="11"/>
        <v>1.3333333333333286</v>
      </c>
      <c r="AM23" s="1"/>
      <c r="AN23" s="1">
        <v>78.717720391807603</v>
      </c>
      <c r="AO23" s="1">
        <v>76.917720391807606</v>
      </c>
      <c r="AP23" s="1">
        <v>79.597720391807599</v>
      </c>
      <c r="AQ23" s="1">
        <f t="shared" si="12"/>
        <v>78.411053725140931</v>
      </c>
      <c r="AR23" s="1">
        <f t="shared" si="13"/>
        <v>1.1866666666666674</v>
      </c>
      <c r="AS23" s="1">
        <f t="shared" si="14"/>
        <v>1.4933333333333252</v>
      </c>
    </row>
    <row r="24" spans="11:45" x14ac:dyDescent="0.55000000000000004">
      <c r="K24">
        <f t="shared" si="15"/>
        <v>790</v>
      </c>
      <c r="L24" s="1">
        <v>78.895814781834304</v>
      </c>
      <c r="M24" s="1">
        <v>80.775814781834299</v>
      </c>
      <c r="N24" s="1">
        <v>77.635814781834299</v>
      </c>
      <c r="O24" s="1">
        <f t="shared" si="0"/>
        <v>79.102481448500967</v>
      </c>
      <c r="P24" s="1">
        <f t="shared" si="16"/>
        <v>1.673333333333332</v>
      </c>
      <c r="Q24" s="1">
        <f t="shared" si="17"/>
        <v>1.4666666666666686</v>
      </c>
      <c r="R24" s="1"/>
      <c r="S24" s="1">
        <v>77.803205699020396</v>
      </c>
      <c r="T24" s="1">
        <v>78.683205699020391</v>
      </c>
      <c r="U24" s="1">
        <v>76.383205699020394</v>
      </c>
      <c r="V24" s="1">
        <f t="shared" si="3"/>
        <v>77.623205699020389</v>
      </c>
      <c r="W24" s="1">
        <f t="shared" si="4"/>
        <v>1.0600000000000023</v>
      </c>
      <c r="X24" s="1">
        <f t="shared" si="5"/>
        <v>1.2399999999999949</v>
      </c>
      <c r="Y24" s="1"/>
      <c r="Z24" s="1">
        <v>78.940338384648598</v>
      </c>
      <c r="AA24" s="1">
        <v>80.940338384648598</v>
      </c>
      <c r="AB24" s="1">
        <v>78.593196788993296</v>
      </c>
      <c r="AC24" s="1">
        <f t="shared" si="6"/>
        <v>79.491291186096831</v>
      </c>
      <c r="AD24" s="1">
        <f t="shared" si="7"/>
        <v>1.4490471985517672</v>
      </c>
      <c r="AE24" s="1">
        <f t="shared" si="8"/>
        <v>0.89809439710353445</v>
      </c>
      <c r="AF24" s="1"/>
      <c r="AG24" s="1">
        <v>76.268922528940294</v>
      </c>
      <c r="AH24" s="1">
        <v>76.388922528940299</v>
      </c>
      <c r="AI24" s="1">
        <v>74.988922528940293</v>
      </c>
      <c r="AJ24" s="1">
        <f t="shared" si="9"/>
        <v>75.882255862273624</v>
      </c>
      <c r="AK24" s="1">
        <f t="shared" si="10"/>
        <v>0.50666666666667481</v>
      </c>
      <c r="AL24" s="1">
        <f t="shared" si="11"/>
        <v>0.89333333333333087</v>
      </c>
      <c r="AM24" s="1"/>
      <c r="AN24" s="1">
        <v>79.563668749742106</v>
      </c>
      <c r="AO24" s="1">
        <v>78.463668749742112</v>
      </c>
      <c r="AP24" s="1">
        <v>79.843668749742108</v>
      </c>
      <c r="AQ24" s="1">
        <f t="shared" si="12"/>
        <v>79.29033541640878</v>
      </c>
      <c r="AR24" s="1">
        <f t="shared" si="13"/>
        <v>0.55333333333332746</v>
      </c>
      <c r="AS24" s="1">
        <f t="shared" si="14"/>
        <v>0.82666666666666799</v>
      </c>
    </row>
    <row r="25" spans="11:45" x14ac:dyDescent="0.55000000000000004">
      <c r="K25">
        <f t="shared" si="15"/>
        <v>780</v>
      </c>
      <c r="L25" s="1">
        <v>78.851291184327593</v>
      </c>
      <c r="M25" s="1">
        <v>78.991291184327594</v>
      </c>
      <c r="N25" s="1">
        <v>77.671291184327586</v>
      </c>
      <c r="O25" s="1">
        <f t="shared" si="0"/>
        <v>78.504624517660929</v>
      </c>
      <c r="P25" s="1">
        <f t="shared" si="16"/>
        <v>0.48666666666666458</v>
      </c>
      <c r="Q25" s="1">
        <f t="shared" si="17"/>
        <v>0.83333333333334281</v>
      </c>
      <c r="R25" s="1"/>
      <c r="S25" s="1">
        <v>78.649154051647301</v>
      </c>
      <c r="T25" s="1">
        <v>79.409154051647306</v>
      </c>
      <c r="U25" s="1">
        <v>77.5091540516473</v>
      </c>
      <c r="V25" s="1">
        <f t="shared" si="3"/>
        <v>78.522487384980636</v>
      </c>
      <c r="W25" s="1">
        <f t="shared" si="4"/>
        <v>0.88666666666667027</v>
      </c>
      <c r="X25" s="1">
        <f t="shared" si="5"/>
        <v>1.0133333333333354</v>
      </c>
      <c r="Y25" s="1"/>
      <c r="Z25" s="1">
        <v>78.673196788993295</v>
      </c>
      <c r="AA25" s="1">
        <v>80.4331967889933</v>
      </c>
      <c r="AB25" s="1">
        <v>77.405574359715402</v>
      </c>
      <c r="AC25" s="1">
        <f t="shared" si="6"/>
        <v>78.837322645900656</v>
      </c>
      <c r="AD25" s="1">
        <f t="shared" si="7"/>
        <v>1.5958741430926437</v>
      </c>
      <c r="AE25" s="1">
        <f t="shared" si="8"/>
        <v>1.431748286185254</v>
      </c>
      <c r="AF25" s="1"/>
      <c r="AG25" s="1">
        <v>77.070347284060503</v>
      </c>
      <c r="AH25" s="1">
        <v>77.630347284060505</v>
      </c>
      <c r="AI25" s="1">
        <v>75.270347284060506</v>
      </c>
      <c r="AJ25" s="1">
        <f t="shared" si="9"/>
        <v>76.657013950727176</v>
      </c>
      <c r="AK25" s="1">
        <f t="shared" si="10"/>
        <v>0.97333333333332916</v>
      </c>
      <c r="AL25" s="1">
        <f t="shared" si="11"/>
        <v>1.3866666666666703</v>
      </c>
      <c r="AM25" s="1"/>
      <c r="AN25" s="1">
        <v>79.519145152235495</v>
      </c>
      <c r="AO25" s="1">
        <v>79.359145152235499</v>
      </c>
      <c r="AP25" s="1">
        <v>81.2791451522355</v>
      </c>
      <c r="AQ25" s="1">
        <f t="shared" si="12"/>
        <v>80.052478485568827</v>
      </c>
      <c r="AR25" s="1">
        <f t="shared" si="13"/>
        <v>1.2266666666666737</v>
      </c>
      <c r="AS25" s="1">
        <f t="shared" si="14"/>
        <v>0.69333333333332803</v>
      </c>
    </row>
    <row r="26" spans="11:45" x14ac:dyDescent="0.55000000000000004">
      <c r="K26">
        <f t="shared" si="15"/>
        <v>770</v>
      </c>
      <c r="L26" s="1">
        <v>78.049866429207398</v>
      </c>
      <c r="M26" s="1">
        <v>79.649866429207393</v>
      </c>
      <c r="N26" s="1">
        <v>77.549866429207398</v>
      </c>
      <c r="O26" s="1">
        <f t="shared" si="0"/>
        <v>78.416533095874058</v>
      </c>
      <c r="P26" s="1">
        <f t="shared" si="16"/>
        <v>1.2333333333333343</v>
      </c>
      <c r="Q26" s="1">
        <f t="shared" si="17"/>
        <v>0.86666666666666003</v>
      </c>
      <c r="R26" s="1"/>
      <c r="S26" s="1">
        <v>78.515583264434895</v>
      </c>
      <c r="T26" s="1">
        <v>79.615583264434889</v>
      </c>
      <c r="U26" s="1">
        <v>76.695583264434902</v>
      </c>
      <c r="V26" s="1">
        <f t="shared" si="3"/>
        <v>78.2755832644349</v>
      </c>
      <c r="W26" s="1">
        <f t="shared" si="4"/>
        <v>1.3399999999999892</v>
      </c>
      <c r="X26" s="1">
        <f t="shared" si="5"/>
        <v>1.5799999999999983</v>
      </c>
      <c r="Y26" s="1"/>
      <c r="Z26" s="1">
        <v>79.385574359715406</v>
      </c>
      <c r="AA26" s="1">
        <v>80.405574359715402</v>
      </c>
      <c r="AB26" s="1">
        <v>77.8320035671954</v>
      </c>
      <c r="AC26" s="1">
        <f t="shared" si="6"/>
        <v>79.207717428875398</v>
      </c>
      <c r="AD26" s="1">
        <f t="shared" si="7"/>
        <v>1.197856930840004</v>
      </c>
      <c r="AE26" s="1">
        <f t="shared" si="8"/>
        <v>1.3757138616799978</v>
      </c>
      <c r="AF26" s="1"/>
      <c r="AG26" s="1">
        <v>77.337488869100596</v>
      </c>
      <c r="AH26" s="1">
        <v>79.15748886910059</v>
      </c>
      <c r="AI26" s="1">
        <v>76.937488869100591</v>
      </c>
      <c r="AJ26" s="1">
        <f t="shared" si="9"/>
        <v>77.810822202433926</v>
      </c>
      <c r="AK26" s="1">
        <f t="shared" si="10"/>
        <v>1.346666666666664</v>
      </c>
      <c r="AL26" s="1">
        <f t="shared" si="11"/>
        <v>0.87333333333333485</v>
      </c>
      <c r="AM26" s="1"/>
      <c r="AN26" s="1">
        <v>79.519145152235495</v>
      </c>
      <c r="AO26" s="1">
        <v>78.299145152235496</v>
      </c>
      <c r="AP26" s="1">
        <v>80.939145152235497</v>
      </c>
      <c r="AQ26" s="1">
        <f t="shared" si="12"/>
        <v>79.585811818902172</v>
      </c>
      <c r="AR26" s="1">
        <f t="shared" si="13"/>
        <v>1.3533333333333246</v>
      </c>
      <c r="AS26" s="1">
        <f t="shared" si="14"/>
        <v>1.286666666666676</v>
      </c>
    </row>
    <row r="27" spans="11:45" x14ac:dyDescent="0.55000000000000004">
      <c r="K27">
        <f t="shared" si="15"/>
        <v>760</v>
      </c>
      <c r="L27" s="1">
        <v>78.317008014247506</v>
      </c>
      <c r="M27" s="1">
        <v>79.677008014247505</v>
      </c>
      <c r="N27" s="1">
        <v>76.657008014247509</v>
      </c>
      <c r="O27" s="1">
        <f t="shared" si="0"/>
        <v>78.217008014247511</v>
      </c>
      <c r="P27" s="1">
        <f t="shared" si="16"/>
        <v>1.4599999999999937</v>
      </c>
      <c r="Q27" s="1">
        <f t="shared" si="17"/>
        <v>1.5600000000000023</v>
      </c>
      <c r="R27" s="1"/>
      <c r="S27" s="1">
        <v>78.382012466607193</v>
      </c>
      <c r="T27" s="1">
        <v>80.342012466607187</v>
      </c>
      <c r="U27" s="1">
        <v>77.882012466607193</v>
      </c>
      <c r="V27" s="1">
        <f t="shared" si="3"/>
        <v>78.868679133273858</v>
      </c>
      <c r="W27" s="1">
        <f t="shared" si="4"/>
        <v>1.4733333333333292</v>
      </c>
      <c r="X27" s="1">
        <f t="shared" si="5"/>
        <v>0.98666666666666458</v>
      </c>
      <c r="Y27" s="1"/>
      <c r="Z27" s="1">
        <v>79.252003567195402</v>
      </c>
      <c r="AA27" s="1">
        <v>79.8320035671954</v>
      </c>
      <c r="AB27" s="1">
        <v>77.926767592128598</v>
      </c>
      <c r="AC27" s="1">
        <f t="shared" si="6"/>
        <v>79.003591575506462</v>
      </c>
      <c r="AD27" s="1">
        <f t="shared" si="7"/>
        <v>0.82841199168893809</v>
      </c>
      <c r="AE27" s="1">
        <f t="shared" si="8"/>
        <v>1.0768239833778637</v>
      </c>
      <c r="AF27" s="1"/>
      <c r="AG27" s="1">
        <v>76.536064113980402</v>
      </c>
      <c r="AH27" s="1">
        <v>77.596064113980404</v>
      </c>
      <c r="AI27" s="1">
        <v>75.576064113980408</v>
      </c>
      <c r="AJ27" s="1">
        <f t="shared" si="9"/>
        <v>76.569397447313733</v>
      </c>
      <c r="AK27" s="1">
        <f t="shared" si="10"/>
        <v>1.0266666666666708</v>
      </c>
      <c r="AL27" s="1">
        <f t="shared" si="11"/>
        <v>0.99333333333332519</v>
      </c>
      <c r="AM27" s="1"/>
      <c r="AN27" s="1">
        <v>79.296527164702098</v>
      </c>
      <c r="AO27" s="1">
        <v>78.976527164702105</v>
      </c>
      <c r="AP27" s="1">
        <v>81.136527164702102</v>
      </c>
      <c r="AQ27" s="1">
        <f t="shared" si="12"/>
        <v>79.803193831368773</v>
      </c>
      <c r="AR27" s="1">
        <f t="shared" si="13"/>
        <v>1.3333333333333286</v>
      </c>
      <c r="AS27" s="1">
        <f t="shared" si="14"/>
        <v>0.82666666666666799</v>
      </c>
    </row>
    <row r="28" spans="11:45" x14ac:dyDescent="0.55000000000000004">
      <c r="K28">
        <f t="shared" si="15"/>
        <v>750</v>
      </c>
      <c r="L28" s="1">
        <v>77.871772039180698</v>
      </c>
      <c r="M28" s="1">
        <v>78.991772039180702</v>
      </c>
      <c r="N28" s="1">
        <v>77.051772039180705</v>
      </c>
      <c r="O28" s="1">
        <f t="shared" si="0"/>
        <v>77.971772039180692</v>
      </c>
      <c r="P28" s="1">
        <f t="shared" si="16"/>
        <v>1.0200000000000102</v>
      </c>
      <c r="Q28" s="1">
        <f t="shared" si="17"/>
        <v>0.91999999999998749</v>
      </c>
      <c r="R28" s="1"/>
      <c r="S28" s="1">
        <v>78.203918076580507</v>
      </c>
      <c r="T28" s="1">
        <v>78.323918076580512</v>
      </c>
      <c r="U28" s="1">
        <v>76.703918076580507</v>
      </c>
      <c r="V28" s="1">
        <f t="shared" si="3"/>
        <v>77.743918076580499</v>
      </c>
      <c r="W28" s="1">
        <f t="shared" si="4"/>
        <v>0.58000000000001251</v>
      </c>
      <c r="X28" s="1">
        <f t="shared" si="5"/>
        <v>1.039999999999992</v>
      </c>
      <c r="Y28" s="1"/>
      <c r="Z28" s="1">
        <v>78.806767592128594</v>
      </c>
      <c r="AA28" s="1">
        <v>80.166767592128593</v>
      </c>
      <c r="AB28" s="1">
        <v>77.787479959073494</v>
      </c>
      <c r="AC28" s="1">
        <f t="shared" si="6"/>
        <v>78.920338381110227</v>
      </c>
      <c r="AD28" s="1">
        <f t="shared" si="7"/>
        <v>1.2464292110183663</v>
      </c>
      <c r="AE28" s="1">
        <f t="shared" si="8"/>
        <v>1.1328584220367333</v>
      </c>
      <c r="AF28" s="1"/>
      <c r="AG28" s="1">
        <v>76.847729296527106</v>
      </c>
      <c r="AH28" s="1">
        <v>78.8077292965271</v>
      </c>
      <c r="AI28" s="1">
        <v>75.8077292965271</v>
      </c>
      <c r="AJ28" s="1">
        <f t="shared" si="9"/>
        <v>77.154395963193778</v>
      </c>
      <c r="AK28" s="1">
        <f t="shared" si="10"/>
        <v>1.6533333333333218</v>
      </c>
      <c r="AL28" s="1">
        <f t="shared" si="11"/>
        <v>1.3466666666666782</v>
      </c>
      <c r="AM28" s="1"/>
      <c r="AN28" s="1">
        <v>79.341050762208695</v>
      </c>
      <c r="AO28" s="1">
        <v>77.801050762208689</v>
      </c>
      <c r="AP28" s="1">
        <v>79.641050762208693</v>
      </c>
      <c r="AQ28" s="1">
        <f t="shared" si="12"/>
        <v>78.927717428875368</v>
      </c>
      <c r="AR28" s="1">
        <f t="shared" si="13"/>
        <v>0.71333333333332405</v>
      </c>
      <c r="AS28" s="1">
        <f t="shared" si="14"/>
        <v>1.1266666666666794</v>
      </c>
    </row>
    <row r="29" spans="11:45" x14ac:dyDescent="0.55000000000000004">
      <c r="K29">
        <f t="shared" si="15"/>
        <v>740</v>
      </c>
      <c r="L29" s="1">
        <v>78.138913624220805</v>
      </c>
      <c r="M29" s="1">
        <v>79.838913624220808</v>
      </c>
      <c r="N29" s="1">
        <v>76.818913624220812</v>
      </c>
      <c r="O29" s="1">
        <f t="shared" si="0"/>
        <v>78.26558029088747</v>
      </c>
      <c r="P29" s="1">
        <f t="shared" si="16"/>
        <v>1.5733333333333377</v>
      </c>
      <c r="Q29" s="1">
        <f t="shared" si="17"/>
        <v>1.4466666666666583</v>
      </c>
      <c r="R29" s="1"/>
      <c r="S29" s="1">
        <v>78.426536069421601</v>
      </c>
      <c r="T29" s="1">
        <v>78.806536069421597</v>
      </c>
      <c r="U29" s="1">
        <v>76.486536069421604</v>
      </c>
      <c r="V29" s="1">
        <f t="shared" si="3"/>
        <v>77.906536069421591</v>
      </c>
      <c r="W29" s="1">
        <f t="shared" si="4"/>
        <v>0.90000000000000568</v>
      </c>
      <c r="X29" s="1">
        <f t="shared" si="5"/>
        <v>1.4199999999999875</v>
      </c>
      <c r="Y29" s="1"/>
      <c r="Z29" s="1">
        <v>79.207479959073495</v>
      </c>
      <c r="AA29" s="1">
        <v>79.44747995907349</v>
      </c>
      <c r="AB29" s="1">
        <v>77.669385579662006</v>
      </c>
      <c r="AC29" s="1">
        <f t="shared" si="6"/>
        <v>78.774781832602983</v>
      </c>
      <c r="AD29" s="1">
        <f t="shared" si="7"/>
        <v>0.67269812647050742</v>
      </c>
      <c r="AE29" s="1">
        <f t="shared" si="8"/>
        <v>1.1053962529409773</v>
      </c>
      <c r="AF29" s="1"/>
      <c r="AG29" s="1">
        <v>76.447016918966995</v>
      </c>
      <c r="AH29" s="1">
        <v>76.847016918967</v>
      </c>
      <c r="AI29" s="1">
        <v>74.847016918967</v>
      </c>
      <c r="AJ29" s="1">
        <f t="shared" si="9"/>
        <v>76.047016918967003</v>
      </c>
      <c r="AK29" s="1">
        <f t="shared" si="10"/>
        <v>0.79999999999999716</v>
      </c>
      <c r="AL29" s="1">
        <f t="shared" si="11"/>
        <v>1.2000000000000028</v>
      </c>
      <c r="AM29" s="1"/>
      <c r="AN29" s="1">
        <v>79.118432774675398</v>
      </c>
      <c r="AO29" s="1">
        <v>79.018432774675404</v>
      </c>
      <c r="AP29" s="1">
        <v>80.558432774675396</v>
      </c>
      <c r="AQ29" s="1">
        <f t="shared" si="12"/>
        <v>79.56509944134207</v>
      </c>
      <c r="AR29" s="1">
        <f t="shared" si="13"/>
        <v>0.99333333333332519</v>
      </c>
      <c r="AS29" s="1">
        <f t="shared" si="14"/>
        <v>0.54666666666666686</v>
      </c>
    </row>
    <row r="30" spans="11:45" x14ac:dyDescent="0.55000000000000004">
      <c r="K30">
        <f t="shared" si="15"/>
        <v>730</v>
      </c>
      <c r="L30" s="1">
        <v>77.515583259127297</v>
      </c>
      <c r="M30" s="1">
        <v>77.675583259127293</v>
      </c>
      <c r="N30" s="1">
        <v>76.315583259127294</v>
      </c>
      <c r="O30" s="1">
        <f t="shared" si="0"/>
        <v>77.168916592460633</v>
      </c>
      <c r="P30" s="1">
        <f t="shared" si="16"/>
        <v>0.5066666666666606</v>
      </c>
      <c r="Q30" s="1">
        <f t="shared" si="17"/>
        <v>0.85333333333333883</v>
      </c>
      <c r="R30" s="1"/>
      <c r="S30" s="1">
        <v>79.049866434515096</v>
      </c>
      <c r="T30" s="1">
        <v>79.349866434515093</v>
      </c>
      <c r="U30" s="1">
        <v>77.729866434515102</v>
      </c>
      <c r="V30" s="1">
        <f t="shared" si="3"/>
        <v>78.709866434515092</v>
      </c>
      <c r="W30" s="1">
        <f t="shared" si="4"/>
        <v>0.64000000000000057</v>
      </c>
      <c r="X30" s="1">
        <f t="shared" si="5"/>
        <v>0.97999999999998977</v>
      </c>
      <c r="Y30" s="1"/>
      <c r="Z30" s="1">
        <v>79.029385579662005</v>
      </c>
      <c r="AA30" s="1">
        <v>79.549385579662001</v>
      </c>
      <c r="AB30" s="1">
        <v>78.01581477652671</v>
      </c>
      <c r="AC30" s="1">
        <f t="shared" si="6"/>
        <v>78.864861978616901</v>
      </c>
      <c r="AD30" s="1">
        <f t="shared" si="7"/>
        <v>0.68452360104510035</v>
      </c>
      <c r="AE30" s="1">
        <f t="shared" si="8"/>
        <v>0.84904720209019047</v>
      </c>
      <c r="AF30" s="1"/>
      <c r="AG30" s="1">
        <v>76.892252899341401</v>
      </c>
      <c r="AH30" s="1">
        <v>77.512252899341405</v>
      </c>
      <c r="AI30" s="1">
        <v>76.192252899341398</v>
      </c>
      <c r="AJ30" s="1">
        <f t="shared" si="9"/>
        <v>76.86558623267473</v>
      </c>
      <c r="AK30" s="1">
        <f t="shared" si="10"/>
        <v>0.64666666666667538</v>
      </c>
      <c r="AL30" s="1">
        <f t="shared" si="11"/>
        <v>0.67333333333333201</v>
      </c>
      <c r="AM30" s="1"/>
      <c r="AN30" s="1">
        <v>78.940338384648598</v>
      </c>
      <c r="AO30" s="1">
        <v>77.160338384648597</v>
      </c>
      <c r="AP30" s="1">
        <v>80.440338384648598</v>
      </c>
      <c r="AQ30" s="1">
        <f t="shared" si="12"/>
        <v>78.847005051315264</v>
      </c>
      <c r="AR30" s="1">
        <f t="shared" si="13"/>
        <v>1.5933333333333337</v>
      </c>
      <c r="AS30" s="1">
        <f t="shared" si="14"/>
        <v>1.6866666666666674</v>
      </c>
    </row>
    <row r="31" spans="11:45" x14ac:dyDescent="0.55000000000000004">
      <c r="K31">
        <f t="shared" si="15"/>
        <v>720</v>
      </c>
      <c r="L31" s="1">
        <v>77.871772039180698</v>
      </c>
      <c r="M31" s="1">
        <v>79.091772039180697</v>
      </c>
      <c r="N31" s="1">
        <v>76.971772039180692</v>
      </c>
      <c r="O31" s="1">
        <f t="shared" si="0"/>
        <v>77.978438705847353</v>
      </c>
      <c r="P31" s="1">
        <f t="shared" si="16"/>
        <v>1.1133333333333439</v>
      </c>
      <c r="Q31" s="1">
        <f t="shared" si="17"/>
        <v>1.0066666666666606</v>
      </c>
      <c r="R31" s="1"/>
      <c r="S31" s="1">
        <v>77.936776491540499</v>
      </c>
      <c r="T31" s="1">
        <v>78.876776491540497</v>
      </c>
      <c r="U31" s="1">
        <v>77.696776491540504</v>
      </c>
      <c r="V31" s="1">
        <f t="shared" si="3"/>
        <v>78.170109824873833</v>
      </c>
      <c r="W31" s="1">
        <f t="shared" si="4"/>
        <v>0.70666666666666345</v>
      </c>
      <c r="X31" s="1">
        <f t="shared" si="5"/>
        <v>0.47333333333332916</v>
      </c>
      <c r="Y31" s="1"/>
      <c r="Z31" s="1">
        <v>78.895814776526706</v>
      </c>
      <c r="AA31" s="1">
        <v>79.535814776526706</v>
      </c>
      <c r="AB31" s="1">
        <v>78.5003383846486</v>
      </c>
      <c r="AC31" s="1">
        <f t="shared" si="6"/>
        <v>78.977322645900685</v>
      </c>
      <c r="AD31" s="1">
        <f t="shared" si="7"/>
        <v>0.55849213062602132</v>
      </c>
      <c r="AE31" s="1">
        <f t="shared" si="8"/>
        <v>0.47698426125208471</v>
      </c>
      <c r="AF31" s="1"/>
      <c r="AG31" s="1">
        <v>76.803205699020396</v>
      </c>
      <c r="AH31" s="1">
        <v>78.283205699020399</v>
      </c>
      <c r="AI31" s="1">
        <v>75.343205699020402</v>
      </c>
      <c r="AJ31" s="1">
        <f t="shared" si="9"/>
        <v>76.80987236568707</v>
      </c>
      <c r="AK31" s="1">
        <f t="shared" si="10"/>
        <v>1.4733333333333292</v>
      </c>
      <c r="AL31" s="1">
        <f t="shared" si="11"/>
        <v>1.4666666666666686</v>
      </c>
      <c r="AM31" s="1"/>
      <c r="AN31" s="1">
        <v>79.519145152235495</v>
      </c>
      <c r="AO31" s="1">
        <v>78.379145152235495</v>
      </c>
      <c r="AP31" s="1">
        <v>80.599145152235494</v>
      </c>
      <c r="AQ31" s="1">
        <f t="shared" si="12"/>
        <v>79.499145152235499</v>
      </c>
      <c r="AR31" s="1">
        <f t="shared" si="13"/>
        <v>1.0999999999999943</v>
      </c>
      <c r="AS31" s="1">
        <f t="shared" si="14"/>
        <v>1.1200000000000045</v>
      </c>
    </row>
    <row r="32" spans="11:45" x14ac:dyDescent="0.55000000000000004">
      <c r="K32">
        <f t="shared" si="15"/>
        <v>710</v>
      </c>
      <c r="L32" s="1">
        <v>77.738201246660694</v>
      </c>
      <c r="M32" s="1">
        <v>78.118201246660689</v>
      </c>
      <c r="N32" s="1">
        <v>76.818201246660692</v>
      </c>
      <c r="O32" s="1">
        <f t="shared" si="0"/>
        <v>77.558201246660687</v>
      </c>
      <c r="P32" s="1">
        <f t="shared" si="16"/>
        <v>0.56000000000000227</v>
      </c>
      <c r="Q32" s="1">
        <f t="shared" si="17"/>
        <v>0.73999999999999488</v>
      </c>
      <c r="R32" s="1"/>
      <c r="S32" s="1">
        <v>78.960819234194105</v>
      </c>
      <c r="T32" s="1">
        <v>79.280819234194098</v>
      </c>
      <c r="U32" s="1">
        <v>77.060819234194099</v>
      </c>
      <c r="V32" s="1">
        <f t="shared" si="3"/>
        <v>78.434152567527434</v>
      </c>
      <c r="W32" s="1">
        <f t="shared" si="4"/>
        <v>0.84666666666666401</v>
      </c>
      <c r="X32" s="1">
        <f t="shared" si="5"/>
        <v>1.3733333333333348</v>
      </c>
      <c r="Y32" s="1"/>
      <c r="Z32" s="1">
        <v>78.940338384648598</v>
      </c>
      <c r="AA32" s="1">
        <v>80.580338384648599</v>
      </c>
      <c r="AB32" s="1">
        <v>76.727248436366409</v>
      </c>
      <c r="AC32" s="1">
        <f t="shared" si="6"/>
        <v>78.749308401887873</v>
      </c>
      <c r="AD32" s="1">
        <f t="shared" si="7"/>
        <v>1.8310299827607253</v>
      </c>
      <c r="AE32" s="1">
        <f t="shared" si="8"/>
        <v>2.0220599655214642</v>
      </c>
      <c r="AF32" s="1"/>
      <c r="AG32" s="1">
        <v>76.402493321460298</v>
      </c>
      <c r="AH32" s="1">
        <v>77.162493321460303</v>
      </c>
      <c r="AI32" s="1">
        <v>74.4624933214603</v>
      </c>
      <c r="AJ32" s="1">
        <f t="shared" si="9"/>
        <v>76.009159988126967</v>
      </c>
      <c r="AK32" s="1">
        <f t="shared" si="10"/>
        <v>1.153333333333336</v>
      </c>
      <c r="AL32" s="1">
        <f t="shared" si="11"/>
        <v>1.5466666666666669</v>
      </c>
      <c r="AM32" s="1"/>
      <c r="AN32" s="1">
        <v>79.697239542262196</v>
      </c>
      <c r="AO32" s="1">
        <v>78.957239542262201</v>
      </c>
      <c r="AP32" s="1">
        <v>79.8172395422622</v>
      </c>
      <c r="AQ32" s="1">
        <f t="shared" si="12"/>
        <v>79.490572875595532</v>
      </c>
      <c r="AR32" s="1">
        <f t="shared" si="13"/>
        <v>0.32666666666666799</v>
      </c>
      <c r="AS32" s="1">
        <f t="shared" si="14"/>
        <v>0.53333333333333144</v>
      </c>
    </row>
    <row r="33" spans="11:45" x14ac:dyDescent="0.55000000000000004">
      <c r="K33">
        <f t="shared" si="15"/>
        <v>700</v>
      </c>
      <c r="L33" s="1">
        <v>77.738201251968306</v>
      </c>
      <c r="M33" s="1">
        <v>78.1982012519683</v>
      </c>
      <c r="N33" s="1">
        <v>77.258201251968302</v>
      </c>
      <c r="O33" s="1">
        <f t="shared" si="0"/>
        <v>77.731534585301645</v>
      </c>
      <c r="P33" s="1">
        <f t="shared" si="16"/>
        <v>0.46666666666665435</v>
      </c>
      <c r="Q33" s="1">
        <f t="shared" si="17"/>
        <v>0.47333333333334338</v>
      </c>
      <c r="R33" s="1"/>
      <c r="S33" s="1">
        <v>78.4710596616206</v>
      </c>
      <c r="T33" s="1">
        <v>79.131059661620597</v>
      </c>
      <c r="U33" s="1">
        <v>77.951059661620604</v>
      </c>
      <c r="V33" s="1">
        <f t="shared" si="3"/>
        <v>78.517726328287267</v>
      </c>
      <c r="W33" s="1">
        <f t="shared" si="4"/>
        <v>0.61333333333332973</v>
      </c>
      <c r="X33" s="1">
        <f t="shared" si="5"/>
        <v>0.56666666666666288</v>
      </c>
      <c r="Y33" s="1"/>
      <c r="Z33" s="1">
        <v>77.827248436366403</v>
      </c>
      <c r="AA33" s="1">
        <v>78.047248436366402</v>
      </c>
      <c r="AB33" s="1">
        <v>77.493909171861006</v>
      </c>
      <c r="AC33" s="1">
        <f t="shared" si="6"/>
        <v>77.789468681531275</v>
      </c>
      <c r="AD33" s="1">
        <f t="shared" si="7"/>
        <v>0.25777975483512705</v>
      </c>
      <c r="AE33" s="1">
        <f t="shared" si="8"/>
        <v>0.29555950967026945</v>
      </c>
      <c r="AF33" s="1"/>
      <c r="AG33" s="1">
        <v>76.357969729261299</v>
      </c>
      <c r="AH33" s="1">
        <v>78.217969729261299</v>
      </c>
      <c r="AI33" s="1">
        <v>75.957969729261293</v>
      </c>
      <c r="AJ33" s="1">
        <f t="shared" si="9"/>
        <v>76.844636395927964</v>
      </c>
      <c r="AK33" s="1">
        <f t="shared" si="10"/>
        <v>1.3733333333333348</v>
      </c>
      <c r="AL33" s="1">
        <f t="shared" si="11"/>
        <v>0.88666666666667027</v>
      </c>
      <c r="AM33" s="1"/>
      <c r="AN33" s="1">
        <v>79.162956372181995</v>
      </c>
      <c r="AO33" s="1">
        <v>78.062956372182001</v>
      </c>
      <c r="AP33" s="1">
        <v>79.942956372181996</v>
      </c>
      <c r="AQ33" s="1">
        <f t="shared" si="12"/>
        <v>79.056289705515326</v>
      </c>
      <c r="AR33" s="1">
        <f t="shared" si="13"/>
        <v>0.88666666666667027</v>
      </c>
      <c r="AS33" s="1">
        <f t="shared" si="14"/>
        <v>0.99333333333332519</v>
      </c>
    </row>
    <row r="34" spans="11:45" x14ac:dyDescent="0.55000000000000004">
      <c r="K34">
        <f t="shared" si="15"/>
        <v>690</v>
      </c>
      <c r="L34" s="1">
        <v>76.847729301834704</v>
      </c>
      <c r="M34" s="1">
        <v>78.027729301834711</v>
      </c>
      <c r="N34" s="1">
        <v>75.8677293018347</v>
      </c>
      <c r="O34" s="1">
        <f t="shared" si="0"/>
        <v>76.914395968501367</v>
      </c>
      <c r="P34" s="1">
        <f t="shared" si="16"/>
        <v>1.1133333333333439</v>
      </c>
      <c r="Q34" s="1">
        <f t="shared" si="17"/>
        <v>1.0466666666666669</v>
      </c>
      <c r="R34" s="1"/>
      <c r="S34" s="1">
        <v>77.936776496848097</v>
      </c>
      <c r="T34" s="1">
        <v>78.856776496848099</v>
      </c>
      <c r="U34" s="1">
        <v>77.476776496848103</v>
      </c>
      <c r="V34" s="1">
        <f t="shared" si="3"/>
        <v>78.090109830181447</v>
      </c>
      <c r="W34" s="1">
        <f t="shared" si="4"/>
        <v>0.76666666666665151</v>
      </c>
      <c r="X34" s="1">
        <f t="shared" si="5"/>
        <v>0.61333333333334394</v>
      </c>
      <c r="Y34" s="1"/>
      <c r="Z34" s="1">
        <v>79.073909171861004</v>
      </c>
      <c r="AA34" s="1">
        <v>79.413909171861008</v>
      </c>
      <c r="AB34" s="1">
        <v>78.009385579662009</v>
      </c>
      <c r="AC34" s="1">
        <f t="shared" si="6"/>
        <v>78.832401307794669</v>
      </c>
      <c r="AD34" s="1">
        <f t="shared" si="7"/>
        <v>0.5815078640663387</v>
      </c>
      <c r="AE34" s="1">
        <f t="shared" si="8"/>
        <v>0.82301572813265977</v>
      </c>
      <c r="AF34" s="1"/>
      <c r="AG34" s="1">
        <v>76.357969723953701</v>
      </c>
      <c r="AH34" s="1">
        <v>75.417969723953703</v>
      </c>
      <c r="AI34" s="1">
        <v>76.377969723953697</v>
      </c>
      <c r="AJ34" s="1">
        <f t="shared" si="9"/>
        <v>76.051303057287029</v>
      </c>
      <c r="AK34" s="1">
        <f t="shared" si="10"/>
        <v>0.32666666666666799</v>
      </c>
      <c r="AL34" s="1">
        <f t="shared" si="11"/>
        <v>0.63333333333332575</v>
      </c>
      <c r="AM34" s="1"/>
      <c r="AN34" s="1">
        <v>79.341050756901097</v>
      </c>
      <c r="AO34" s="1">
        <v>78.361050756901093</v>
      </c>
      <c r="AP34" s="1">
        <v>79.361050756901093</v>
      </c>
      <c r="AQ34" s="1">
        <f t="shared" si="12"/>
        <v>79.02105075690109</v>
      </c>
      <c r="AR34" s="1">
        <f t="shared" si="13"/>
        <v>0.34000000000000341</v>
      </c>
      <c r="AS34" s="1">
        <f t="shared" si="14"/>
        <v>0.65999999999999659</v>
      </c>
    </row>
    <row r="35" spans="11:45" x14ac:dyDescent="0.55000000000000004">
      <c r="K35">
        <f t="shared" si="15"/>
        <v>680</v>
      </c>
      <c r="L35" s="1">
        <v>77.382012466607193</v>
      </c>
      <c r="M35" s="1">
        <v>79.022012466607194</v>
      </c>
      <c r="N35" s="1">
        <v>76.54201246660719</v>
      </c>
      <c r="O35" s="1">
        <f t="shared" si="0"/>
        <v>77.648679133273859</v>
      </c>
      <c r="P35" s="1">
        <f t="shared" si="16"/>
        <v>1.3733333333333348</v>
      </c>
      <c r="Q35" s="1">
        <f t="shared" si="17"/>
        <v>1.1066666666666691</v>
      </c>
      <c r="R35" s="1"/>
      <c r="S35" s="1">
        <v>78.2929652715939</v>
      </c>
      <c r="T35" s="1">
        <v>79.7929652715939</v>
      </c>
      <c r="U35" s="1">
        <v>77.832965271593906</v>
      </c>
      <c r="V35" s="1">
        <f t="shared" si="3"/>
        <v>78.639631938260564</v>
      </c>
      <c r="W35" s="1">
        <f t="shared" si="4"/>
        <v>1.153333333333336</v>
      </c>
      <c r="X35" s="1">
        <f t="shared" si="5"/>
        <v>0.80666666666665776</v>
      </c>
      <c r="Y35" s="1"/>
      <c r="Z35" s="1">
        <v>79.029385579662005</v>
      </c>
      <c r="AA35" s="1">
        <v>79.829385579662002</v>
      </c>
      <c r="AB35" s="1">
        <v>77.755814787141901</v>
      </c>
      <c r="AC35" s="1">
        <f t="shared" si="6"/>
        <v>78.871528648821979</v>
      </c>
      <c r="AD35" s="1">
        <f t="shared" si="7"/>
        <v>0.95785693084002332</v>
      </c>
      <c r="AE35" s="1">
        <f t="shared" si="8"/>
        <v>1.1157138616800779</v>
      </c>
      <c r="AF35" s="1"/>
      <c r="AG35" s="1">
        <v>76.536064113980402</v>
      </c>
      <c r="AH35" s="1">
        <v>75.556064113980398</v>
      </c>
      <c r="AI35" s="1">
        <v>77.036064113980402</v>
      </c>
      <c r="AJ35" s="1">
        <f t="shared" si="9"/>
        <v>76.376064113980405</v>
      </c>
      <c r="AK35" s="1">
        <f t="shared" si="10"/>
        <v>0.65999999999999659</v>
      </c>
      <c r="AL35" s="1">
        <f t="shared" si="11"/>
        <v>0.82000000000000739</v>
      </c>
      <c r="AM35" s="1"/>
      <c r="AN35" s="1">
        <v>79.519145146927798</v>
      </c>
      <c r="AO35" s="1">
        <v>78.099145146927796</v>
      </c>
      <c r="AP35" s="1">
        <v>79.999145146927802</v>
      </c>
      <c r="AQ35" s="1">
        <f t="shared" si="12"/>
        <v>79.205811813594451</v>
      </c>
      <c r="AR35" s="1">
        <f t="shared" si="13"/>
        <v>0.79333333333335077</v>
      </c>
      <c r="AS35" s="1">
        <f t="shared" si="14"/>
        <v>1.1066666666666549</v>
      </c>
    </row>
    <row r="36" spans="11:45" x14ac:dyDescent="0.55000000000000004">
      <c r="K36">
        <f t="shared" si="15"/>
        <v>670</v>
      </c>
      <c r="L36" s="1">
        <v>77.159394479073896</v>
      </c>
      <c r="M36" s="1">
        <v>77.439394479073897</v>
      </c>
      <c r="N36" s="1">
        <v>76.319394479073893</v>
      </c>
      <c r="O36" s="1">
        <f t="shared" si="0"/>
        <v>76.972727812407228</v>
      </c>
      <c r="P36" s="1">
        <f t="shared" si="16"/>
        <v>0.46666666666666856</v>
      </c>
      <c r="Q36" s="1">
        <f t="shared" si="17"/>
        <v>0.65333333333333599</v>
      </c>
      <c r="R36" s="1"/>
      <c r="S36" s="1">
        <v>78.248441679394901</v>
      </c>
      <c r="T36" s="1">
        <v>79.448441679394904</v>
      </c>
      <c r="U36" s="1">
        <v>77.708441679394895</v>
      </c>
      <c r="V36" s="1">
        <f t="shared" si="3"/>
        <v>78.4684416793949</v>
      </c>
      <c r="W36" s="1">
        <f t="shared" si="4"/>
        <v>0.98000000000000398</v>
      </c>
      <c r="X36" s="1">
        <f t="shared" si="5"/>
        <v>0.76000000000000512</v>
      </c>
      <c r="Y36" s="1"/>
      <c r="Z36" s="1">
        <v>78.895814787141902</v>
      </c>
      <c r="AA36" s="1">
        <v>79.6158147871419</v>
      </c>
      <c r="AB36" s="1">
        <v>78.295814787141907</v>
      </c>
      <c r="AC36" s="1">
        <f t="shared" si="6"/>
        <v>78.935814787141908</v>
      </c>
      <c r="AD36" s="1">
        <f t="shared" si="7"/>
        <v>0.67999999999999261</v>
      </c>
      <c r="AE36" s="1">
        <f t="shared" si="8"/>
        <v>0.64000000000000057</v>
      </c>
      <c r="AF36" s="1"/>
      <c r="AG36" s="1">
        <v>76.447016918966995</v>
      </c>
      <c r="AH36" s="1">
        <v>74.727016918966996</v>
      </c>
      <c r="AI36" s="1">
        <v>77.627016918967001</v>
      </c>
      <c r="AJ36" s="1">
        <f t="shared" si="9"/>
        <v>76.267016918967002</v>
      </c>
      <c r="AK36" s="1">
        <f t="shared" si="10"/>
        <v>1.3599999999999994</v>
      </c>
      <c r="AL36" s="1">
        <f t="shared" si="11"/>
        <v>1.5400000000000063</v>
      </c>
      <c r="AM36" s="1"/>
      <c r="AN36" s="1">
        <v>79.118432774675398</v>
      </c>
      <c r="AO36" s="1">
        <v>77.898432774675399</v>
      </c>
      <c r="AP36" s="1">
        <v>80.598432774675402</v>
      </c>
      <c r="AQ36" s="1">
        <f t="shared" si="12"/>
        <v>79.205099441342057</v>
      </c>
      <c r="AR36" s="1">
        <f t="shared" si="13"/>
        <v>1.3933333333333451</v>
      </c>
      <c r="AS36" s="1">
        <f t="shared" si="14"/>
        <v>1.3066666666666578</v>
      </c>
    </row>
    <row r="37" spans="11:45" x14ac:dyDescent="0.55000000000000004">
      <c r="K37">
        <f t="shared" si="15"/>
        <v>660</v>
      </c>
      <c r="L37" s="1">
        <v>77.382012466607193</v>
      </c>
      <c r="M37" s="1">
        <v>78.162012466607194</v>
      </c>
      <c r="N37" s="1">
        <v>76.642012466607198</v>
      </c>
      <c r="O37" s="1">
        <f t="shared" si="0"/>
        <v>77.395345799940529</v>
      </c>
      <c r="P37" s="1">
        <f t="shared" si="16"/>
        <v>0.76666666666666572</v>
      </c>
      <c r="Q37" s="1">
        <f t="shared" si="17"/>
        <v>0.7533333333333303</v>
      </c>
      <c r="R37" s="1"/>
      <c r="S37" s="1">
        <v>77.847729301834704</v>
      </c>
      <c r="T37" s="1">
        <v>78.567729301834703</v>
      </c>
      <c r="U37" s="1">
        <v>76.107729301834709</v>
      </c>
      <c r="V37" s="1">
        <f t="shared" si="3"/>
        <v>77.507729301834715</v>
      </c>
      <c r="W37" s="1">
        <f t="shared" si="4"/>
        <v>1.0599999999999881</v>
      </c>
      <c r="X37" s="1">
        <f t="shared" si="5"/>
        <v>1.4000000000000057</v>
      </c>
      <c r="Y37" s="1"/>
      <c r="Z37" s="1">
        <v>78.895814787141902</v>
      </c>
      <c r="AA37" s="1">
        <v>79.675814787141903</v>
      </c>
      <c r="AB37" s="1">
        <v>77.189385579662002</v>
      </c>
      <c r="AC37" s="1">
        <f t="shared" si="6"/>
        <v>78.587005051315273</v>
      </c>
      <c r="AD37" s="1">
        <f t="shared" si="7"/>
        <v>1.0888097358266293</v>
      </c>
      <c r="AE37" s="1">
        <f t="shared" si="8"/>
        <v>1.3976194716532717</v>
      </c>
      <c r="AF37" s="1"/>
      <c r="AG37" s="1">
        <v>75.6455921638468</v>
      </c>
      <c r="AH37" s="1">
        <v>73.805592163846796</v>
      </c>
      <c r="AI37" s="1">
        <v>76.865592163846799</v>
      </c>
      <c r="AJ37" s="1">
        <f t="shared" si="9"/>
        <v>75.438925497180136</v>
      </c>
      <c r="AK37" s="1">
        <f t="shared" si="10"/>
        <v>1.4266666666666623</v>
      </c>
      <c r="AL37" s="1">
        <f t="shared" si="11"/>
        <v>1.63333333333334</v>
      </c>
      <c r="AM37" s="1"/>
      <c r="AN37" s="1">
        <v>79.252003567195402</v>
      </c>
      <c r="AO37" s="1">
        <v>78.212003567195396</v>
      </c>
      <c r="AP37" s="1">
        <v>80.632003567195397</v>
      </c>
      <c r="AQ37" s="1">
        <f t="shared" si="12"/>
        <v>79.365336900528732</v>
      </c>
      <c r="AR37" s="1">
        <f t="shared" si="13"/>
        <v>1.2666666666666657</v>
      </c>
      <c r="AS37" s="1">
        <f t="shared" si="14"/>
        <v>1.153333333333336</v>
      </c>
    </row>
    <row r="38" spans="11:45" x14ac:dyDescent="0.55000000000000004">
      <c r="K38">
        <f t="shared" si="15"/>
        <v>650</v>
      </c>
      <c r="L38" s="1">
        <v>77.292965276901498</v>
      </c>
      <c r="M38" s="1">
        <v>78.612965276901491</v>
      </c>
      <c r="N38" s="1">
        <v>75.672965276901493</v>
      </c>
      <c r="O38" s="1">
        <f t="shared" si="0"/>
        <v>77.192965276901489</v>
      </c>
      <c r="P38" s="1">
        <f t="shared" si="16"/>
        <v>1.4200000000000017</v>
      </c>
      <c r="Q38" s="1">
        <f t="shared" si="17"/>
        <v>1.519999999999996</v>
      </c>
      <c r="R38" s="1"/>
      <c r="S38" s="1">
        <v>78.426536069421601</v>
      </c>
      <c r="T38" s="1">
        <v>79.466536069421608</v>
      </c>
      <c r="U38" s="1">
        <v>78.346536069421603</v>
      </c>
      <c r="V38" s="1">
        <f t="shared" si="3"/>
        <v>78.746536069421595</v>
      </c>
      <c r="W38" s="1">
        <f t="shared" si="4"/>
        <v>0.72000000000001307</v>
      </c>
      <c r="X38" s="1">
        <f t="shared" si="5"/>
        <v>0.39999999999999147</v>
      </c>
      <c r="Y38" s="1"/>
      <c r="Z38" s="1">
        <v>79.029385579662005</v>
      </c>
      <c r="AA38" s="1">
        <v>80.769385579662</v>
      </c>
      <c r="AB38" s="1">
        <v>77.8029563615668</v>
      </c>
      <c r="AC38" s="1">
        <f t="shared" si="6"/>
        <v>79.200575840296935</v>
      </c>
      <c r="AD38" s="1">
        <f t="shared" si="7"/>
        <v>1.5688097393650651</v>
      </c>
      <c r="AE38" s="1">
        <f t="shared" si="8"/>
        <v>1.3976194787301353</v>
      </c>
      <c r="AF38" s="1"/>
      <c r="AG38" s="1">
        <v>76.313446126447005</v>
      </c>
      <c r="AH38" s="1">
        <v>74.733446126447006</v>
      </c>
      <c r="AI38" s="1">
        <v>77.933446126447009</v>
      </c>
      <c r="AJ38" s="1">
        <f t="shared" si="9"/>
        <v>76.326779459780326</v>
      </c>
      <c r="AK38" s="1">
        <f t="shared" si="10"/>
        <v>1.6066666666666833</v>
      </c>
      <c r="AL38" s="1">
        <f t="shared" si="11"/>
        <v>1.5933333333333195</v>
      </c>
      <c r="AM38" s="1"/>
      <c r="AN38" s="1">
        <v>79.252003567195402</v>
      </c>
      <c r="AO38" s="1">
        <v>77.912003567195399</v>
      </c>
      <c r="AP38" s="1">
        <v>80.472003567195401</v>
      </c>
      <c r="AQ38" s="1">
        <f t="shared" si="12"/>
        <v>79.212003567195396</v>
      </c>
      <c r="AR38" s="1">
        <f t="shared" si="13"/>
        <v>1.2600000000000051</v>
      </c>
      <c r="AS38" s="1">
        <f t="shared" si="14"/>
        <v>1.2999999999999972</v>
      </c>
    </row>
    <row r="39" spans="11:45" x14ac:dyDescent="0.55000000000000004">
      <c r="K39">
        <f t="shared" si="15"/>
        <v>640</v>
      </c>
      <c r="L39" s="1">
        <v>77.248441679394901</v>
      </c>
      <c r="M39" s="1">
        <v>79.168441679394903</v>
      </c>
      <c r="N39" s="1">
        <v>75.348441679394895</v>
      </c>
      <c r="O39" s="1">
        <f t="shared" si="0"/>
        <v>77.255108346061562</v>
      </c>
      <c r="P39" s="1">
        <f t="shared" si="16"/>
        <v>1.9133333333333411</v>
      </c>
      <c r="Q39" s="1">
        <f t="shared" si="17"/>
        <v>1.9066666666666663</v>
      </c>
      <c r="R39" s="1"/>
      <c r="S39" s="1">
        <v>77.714158504007102</v>
      </c>
      <c r="T39" s="1">
        <v>78.594158504007098</v>
      </c>
      <c r="U39" s="1">
        <v>75.834158504007107</v>
      </c>
      <c r="V39" s="1">
        <f t="shared" si="3"/>
        <v>77.380825170673759</v>
      </c>
      <c r="W39" s="1">
        <f t="shared" si="4"/>
        <v>1.2133333333333383</v>
      </c>
      <c r="X39" s="1">
        <f t="shared" si="5"/>
        <v>1.5466666666666526</v>
      </c>
      <c r="Y39" s="1"/>
      <c r="Z39" s="1">
        <v>79.162956361566799</v>
      </c>
      <c r="AA39" s="1">
        <v>80.262956361566793</v>
      </c>
      <c r="AB39" s="1">
        <v>78.399145152235491</v>
      </c>
      <c r="AC39" s="1">
        <f t="shared" si="6"/>
        <v>79.27501929178969</v>
      </c>
      <c r="AD39" s="1">
        <f t="shared" si="7"/>
        <v>0.98793706977710372</v>
      </c>
      <c r="AE39" s="1">
        <f t="shared" si="8"/>
        <v>0.8758741395541989</v>
      </c>
      <c r="AF39" s="1"/>
      <c r="AG39" s="1">
        <v>76.135351741727902</v>
      </c>
      <c r="AH39" s="1">
        <v>74.895351741727907</v>
      </c>
      <c r="AI39" s="1">
        <v>77.355351741727901</v>
      </c>
      <c r="AJ39" s="1">
        <f t="shared" si="9"/>
        <v>76.128685075061227</v>
      </c>
      <c r="AK39" s="1">
        <f t="shared" si="10"/>
        <v>1.2266666666666737</v>
      </c>
      <c r="AL39" s="1">
        <f t="shared" si="11"/>
        <v>1.2333333333333201</v>
      </c>
      <c r="AM39" s="1"/>
      <c r="AN39" s="1">
        <v>79.608192347248803</v>
      </c>
      <c r="AO39" s="1">
        <v>78.248192347248803</v>
      </c>
      <c r="AP39" s="1">
        <v>80.968192347248802</v>
      </c>
      <c r="AQ39" s="1">
        <f t="shared" si="12"/>
        <v>79.608192347248803</v>
      </c>
      <c r="AR39" s="1">
        <f t="shared" si="13"/>
        <v>1.3599999999999994</v>
      </c>
      <c r="AS39" s="1">
        <f t="shared" si="14"/>
        <v>1.3599999999999994</v>
      </c>
    </row>
    <row r="40" spans="11:45" x14ac:dyDescent="0.55000000000000004">
      <c r="K40">
        <f t="shared" si="15"/>
        <v>630</v>
      </c>
      <c r="L40" s="1">
        <v>77.738201251968306</v>
      </c>
      <c r="M40" s="1">
        <v>79.038201251968303</v>
      </c>
      <c r="N40" s="1">
        <v>76.1982012519683</v>
      </c>
      <c r="O40" s="1">
        <f t="shared" si="0"/>
        <v>77.658201251968293</v>
      </c>
      <c r="P40" s="1">
        <f t="shared" si="16"/>
        <v>1.3800000000000097</v>
      </c>
      <c r="Q40" s="1">
        <f t="shared" si="17"/>
        <v>1.4599999999999937</v>
      </c>
      <c r="R40" s="1"/>
      <c r="S40" s="1">
        <v>78.248441679394901</v>
      </c>
      <c r="T40" s="1">
        <v>78.9684416793949</v>
      </c>
      <c r="U40" s="1">
        <v>76.908441679394898</v>
      </c>
      <c r="V40" s="1">
        <f t="shared" si="3"/>
        <v>78.041775012728237</v>
      </c>
      <c r="W40" s="1">
        <f t="shared" si="4"/>
        <v>0.92666666666666231</v>
      </c>
      <c r="X40" s="1">
        <f t="shared" si="5"/>
        <v>1.13333333333334</v>
      </c>
      <c r="Y40" s="1"/>
      <c r="Z40" s="1">
        <v>79.519145152235495</v>
      </c>
      <c r="AA40" s="1">
        <v>81.499145152235499</v>
      </c>
      <c r="AB40" s="1">
        <v>77.48557434910019</v>
      </c>
      <c r="AC40" s="1">
        <f t="shared" si="6"/>
        <v>79.501288217857066</v>
      </c>
      <c r="AD40" s="1">
        <f t="shared" si="7"/>
        <v>1.9978569343784329</v>
      </c>
      <c r="AE40" s="1">
        <f t="shared" si="8"/>
        <v>2.0157138687568761</v>
      </c>
      <c r="AF40" s="1"/>
      <c r="AG40" s="1">
        <v>75.957257346393504</v>
      </c>
      <c r="AH40" s="1">
        <v>75.4772573463935</v>
      </c>
      <c r="AI40" s="1">
        <v>76.117257346393501</v>
      </c>
      <c r="AJ40" s="1">
        <f t="shared" si="9"/>
        <v>75.850590679726835</v>
      </c>
      <c r="AK40" s="1">
        <f t="shared" si="10"/>
        <v>0.26666666666666572</v>
      </c>
      <c r="AL40" s="1">
        <f t="shared" si="11"/>
        <v>0.37333333333333485</v>
      </c>
      <c r="AM40" s="1"/>
      <c r="AN40" s="1">
        <v>79.029385579662005</v>
      </c>
      <c r="AO40" s="1">
        <v>77.749385579662004</v>
      </c>
      <c r="AP40" s="1">
        <v>80.049385579662001</v>
      </c>
      <c r="AQ40" s="1">
        <f t="shared" si="12"/>
        <v>78.942718912995346</v>
      </c>
      <c r="AR40" s="1">
        <f t="shared" si="13"/>
        <v>1.1066666666666549</v>
      </c>
      <c r="AS40" s="1">
        <f t="shared" si="14"/>
        <v>1.1933333333333422</v>
      </c>
    </row>
    <row r="41" spans="11:45" x14ac:dyDescent="0.55000000000000004">
      <c r="K41">
        <f t="shared" si="15"/>
        <v>620</v>
      </c>
      <c r="L41" s="1">
        <v>77.248441674087204</v>
      </c>
      <c r="M41" s="1">
        <v>78.588441674087207</v>
      </c>
      <c r="N41" s="1">
        <v>76.128441674087199</v>
      </c>
      <c r="O41" s="1">
        <f t="shared" si="0"/>
        <v>77.321775007420527</v>
      </c>
      <c r="P41" s="1">
        <f t="shared" si="16"/>
        <v>1.2666666666666799</v>
      </c>
      <c r="Q41" s="1">
        <f t="shared" si="17"/>
        <v>1.193333333333328</v>
      </c>
      <c r="R41" s="1"/>
      <c r="S41" s="1">
        <v>77.803205704328093</v>
      </c>
      <c r="T41" s="1">
        <v>79.143205704328096</v>
      </c>
      <c r="U41" s="1">
        <v>77.503205704328096</v>
      </c>
      <c r="V41" s="1">
        <f t="shared" si="3"/>
        <v>78.149872370994771</v>
      </c>
      <c r="W41" s="1">
        <f t="shared" si="4"/>
        <v>0.99333333333332519</v>
      </c>
      <c r="X41" s="1">
        <f t="shared" si="5"/>
        <v>0.64666666666667538</v>
      </c>
      <c r="Y41" s="1"/>
      <c r="Z41" s="1">
        <v>79.385574349100196</v>
      </c>
      <c r="AA41" s="1">
        <v>81.025574349100197</v>
      </c>
      <c r="AB41" s="1">
        <v>79.592715934140202</v>
      </c>
      <c r="AC41" s="1">
        <f t="shared" si="6"/>
        <v>80.001288210780203</v>
      </c>
      <c r="AD41" s="1">
        <f t="shared" si="7"/>
        <v>1.0242861383199937</v>
      </c>
      <c r="AE41" s="1">
        <f t="shared" si="8"/>
        <v>0.61571386168000686</v>
      </c>
      <c r="AF41" s="1"/>
      <c r="AG41" s="1">
        <v>75.779162956366804</v>
      </c>
      <c r="AH41" s="1">
        <v>74.059162956366805</v>
      </c>
      <c r="AI41" s="1">
        <v>77.219162956366802</v>
      </c>
      <c r="AJ41" s="1">
        <f t="shared" si="9"/>
        <v>75.68582962303347</v>
      </c>
      <c r="AK41" s="1">
        <f t="shared" si="10"/>
        <v>1.5333333333333314</v>
      </c>
      <c r="AL41" s="1">
        <f t="shared" si="11"/>
        <v>1.6266666666666652</v>
      </c>
      <c r="AM41" s="1"/>
      <c r="AN41" s="1">
        <v>79.430097957222102</v>
      </c>
      <c r="AO41" s="1">
        <v>78.510097957222101</v>
      </c>
      <c r="AP41" s="1">
        <v>79.630097957222105</v>
      </c>
      <c r="AQ41" s="1">
        <f t="shared" si="12"/>
        <v>79.190097957222108</v>
      </c>
      <c r="AR41" s="1">
        <f t="shared" si="13"/>
        <v>0.43999999999999773</v>
      </c>
      <c r="AS41" s="1">
        <f t="shared" si="14"/>
        <v>0.68000000000000682</v>
      </c>
    </row>
    <row r="42" spans="11:45" x14ac:dyDescent="0.55000000000000004">
      <c r="K42">
        <f t="shared" si="15"/>
        <v>610</v>
      </c>
      <c r="L42" s="1">
        <v>76.669634911808004</v>
      </c>
      <c r="M42" s="1">
        <v>78.089634911808005</v>
      </c>
      <c r="N42" s="1">
        <v>75.009634911808007</v>
      </c>
      <c r="O42" s="1">
        <f t="shared" si="0"/>
        <v>76.589634911808005</v>
      </c>
      <c r="P42" s="1">
        <f t="shared" si="16"/>
        <v>1.5</v>
      </c>
      <c r="Q42" s="1">
        <f t="shared" si="17"/>
        <v>1.5799999999999983</v>
      </c>
      <c r="R42" s="1"/>
      <c r="S42" s="1">
        <v>79.0498664238998</v>
      </c>
      <c r="T42" s="1">
        <v>80.349866423899797</v>
      </c>
      <c r="U42" s="1">
        <v>78.989866423899798</v>
      </c>
      <c r="V42" s="1">
        <f t="shared" si="3"/>
        <v>79.463199757233141</v>
      </c>
      <c r="W42" s="1">
        <f t="shared" si="4"/>
        <v>0.88666666666665606</v>
      </c>
      <c r="X42" s="1">
        <f t="shared" si="5"/>
        <v>0.47333333333334338</v>
      </c>
      <c r="Y42" s="1"/>
      <c r="Z42" s="1">
        <v>79.652715934140204</v>
      </c>
      <c r="AA42" s="1">
        <v>80.772715934140209</v>
      </c>
      <c r="AB42" s="1">
        <v>77.500338374033404</v>
      </c>
      <c r="AC42" s="1">
        <f t="shared" si="6"/>
        <v>79.308590080771282</v>
      </c>
      <c r="AD42" s="1">
        <f t="shared" si="7"/>
        <v>1.4641258533689268</v>
      </c>
      <c r="AE42" s="1">
        <f t="shared" si="8"/>
        <v>1.8082517067378774</v>
      </c>
      <c r="AF42" s="1"/>
      <c r="AG42" s="1">
        <v>75.690115766661094</v>
      </c>
      <c r="AH42" s="1">
        <v>74.690115766661094</v>
      </c>
      <c r="AI42" s="1">
        <v>75.850115766661091</v>
      </c>
      <c r="AJ42" s="1">
        <f t="shared" si="9"/>
        <v>75.410115766661093</v>
      </c>
      <c r="AK42" s="1">
        <f t="shared" si="10"/>
        <v>0.43999999999999773</v>
      </c>
      <c r="AL42" s="1">
        <f t="shared" si="11"/>
        <v>0.71999999999999886</v>
      </c>
      <c r="AM42" s="1"/>
      <c r="AN42" s="1">
        <v>79.252003561887705</v>
      </c>
      <c r="AO42" s="1">
        <v>78.672003561887706</v>
      </c>
      <c r="AP42" s="1">
        <v>81.1320035618877</v>
      </c>
      <c r="AQ42" s="1">
        <f t="shared" si="12"/>
        <v>79.685336895221042</v>
      </c>
      <c r="AR42" s="1">
        <f t="shared" si="13"/>
        <v>1.4466666666666583</v>
      </c>
      <c r="AS42" s="1">
        <f t="shared" si="14"/>
        <v>1.0133333333333354</v>
      </c>
    </row>
    <row r="43" spans="11:45" x14ac:dyDescent="0.55000000000000004">
      <c r="K43">
        <f t="shared" si="15"/>
        <v>600</v>
      </c>
      <c r="L43" s="1">
        <v>76.803205699020396</v>
      </c>
      <c r="M43" s="1">
        <v>78.343205699020402</v>
      </c>
      <c r="N43" s="1">
        <v>75.123205699020389</v>
      </c>
      <c r="O43" s="1">
        <f t="shared" si="0"/>
        <v>76.756539032353729</v>
      </c>
      <c r="P43" s="1">
        <f t="shared" si="16"/>
        <v>1.5866666666666731</v>
      </c>
      <c r="Q43" s="1">
        <f t="shared" si="17"/>
        <v>1.63333333333334</v>
      </c>
      <c r="R43" s="1"/>
      <c r="S43" s="1">
        <v>77.560106856633993</v>
      </c>
      <c r="T43" s="1">
        <v>78.700106856633994</v>
      </c>
      <c r="U43" s="1">
        <v>76.380106856633986</v>
      </c>
      <c r="V43" s="1">
        <f t="shared" si="3"/>
        <v>77.546773523300658</v>
      </c>
      <c r="W43" s="1">
        <f t="shared" si="4"/>
        <v>1.153333333333336</v>
      </c>
      <c r="X43" s="1">
        <f t="shared" si="5"/>
        <v>1.1666666666666714</v>
      </c>
      <c r="Y43" s="1"/>
      <c r="Z43" s="1">
        <v>78.940338374033402</v>
      </c>
      <c r="AA43" s="1">
        <v>79.660338374033401</v>
      </c>
      <c r="AB43" s="1">
        <v>78.205574349100189</v>
      </c>
      <c r="AC43" s="1">
        <f t="shared" si="6"/>
        <v>78.935417032388997</v>
      </c>
      <c r="AD43" s="1">
        <f t="shared" si="7"/>
        <v>0.72492134164440358</v>
      </c>
      <c r="AE43" s="1">
        <f t="shared" si="8"/>
        <v>0.7298426832888083</v>
      </c>
      <c r="AF43" s="1"/>
      <c r="AG43" s="1">
        <v>75.8236865538735</v>
      </c>
      <c r="AH43" s="1">
        <v>74.363686553873507</v>
      </c>
      <c r="AI43" s="1">
        <v>77.583686553873505</v>
      </c>
      <c r="AJ43" s="1">
        <f t="shared" si="9"/>
        <v>75.923686553873509</v>
      </c>
      <c r="AK43" s="1">
        <f t="shared" si="10"/>
        <v>1.6599999999999966</v>
      </c>
      <c r="AL43" s="1">
        <f t="shared" si="11"/>
        <v>1.5600000000000023</v>
      </c>
      <c r="AM43" s="1"/>
      <c r="AN43" s="1">
        <v>79.385574359715406</v>
      </c>
      <c r="AO43" s="1">
        <v>78.765574359715401</v>
      </c>
      <c r="AP43" s="1">
        <v>80.825574359715404</v>
      </c>
      <c r="AQ43" s="1">
        <f t="shared" si="12"/>
        <v>79.658907693048732</v>
      </c>
      <c r="AR43" s="1">
        <f t="shared" si="13"/>
        <v>1.1666666666666714</v>
      </c>
      <c r="AS43" s="1">
        <f t="shared" si="14"/>
        <v>0.89333333333333087</v>
      </c>
    </row>
    <row r="44" spans="11:45" x14ac:dyDescent="0.55000000000000004">
      <c r="K44">
        <f t="shared" si="15"/>
        <v>590</v>
      </c>
      <c r="L44" s="1">
        <v>76.447016918966995</v>
      </c>
      <c r="M44" s="1">
        <v>76.487016918967001</v>
      </c>
      <c r="N44" s="1">
        <v>76.207016918967</v>
      </c>
      <c r="O44" s="1">
        <f t="shared" si="0"/>
        <v>76.380350252300332</v>
      </c>
      <c r="P44" s="1">
        <f t="shared" si="16"/>
        <v>0.10666666666666913</v>
      </c>
      <c r="Q44" s="1">
        <f t="shared" si="17"/>
        <v>0.17333333333333201</v>
      </c>
      <c r="R44" s="1"/>
      <c r="S44" s="1">
        <v>76.847729296527106</v>
      </c>
      <c r="T44" s="1">
        <v>78.207729296527106</v>
      </c>
      <c r="U44" s="1">
        <v>74.887729296527112</v>
      </c>
      <c r="V44" s="1">
        <f t="shared" si="3"/>
        <v>76.647729296527103</v>
      </c>
      <c r="W44" s="1">
        <f t="shared" si="4"/>
        <v>1.5600000000000023</v>
      </c>
      <c r="X44" s="1">
        <f t="shared" si="5"/>
        <v>1.7599999999999909</v>
      </c>
      <c r="Y44" s="1"/>
      <c r="Z44" s="1">
        <v>79.385574349100196</v>
      </c>
      <c r="AA44" s="1">
        <v>80.565574349100203</v>
      </c>
      <c r="AB44" s="1">
        <v>78.408192336633491</v>
      </c>
      <c r="AC44" s="1">
        <f t="shared" si="6"/>
        <v>79.453113678277973</v>
      </c>
      <c r="AD44" s="1">
        <f t="shared" si="7"/>
        <v>1.1124606708222302</v>
      </c>
      <c r="AE44" s="1">
        <f t="shared" si="8"/>
        <v>1.044921341644482</v>
      </c>
      <c r="AF44" s="1"/>
      <c r="AG44" s="1">
        <v>75.333926981300095</v>
      </c>
      <c r="AH44" s="1">
        <v>74.553926981300094</v>
      </c>
      <c r="AI44" s="1">
        <v>77.173926981300099</v>
      </c>
      <c r="AJ44" s="1">
        <f t="shared" si="9"/>
        <v>75.687260314633434</v>
      </c>
      <c r="AK44" s="1">
        <f t="shared" si="10"/>
        <v>1.4866666666666646</v>
      </c>
      <c r="AL44" s="1">
        <f t="shared" si="11"/>
        <v>1.13333333333334</v>
      </c>
      <c r="AM44" s="1"/>
      <c r="AN44" s="1">
        <v>79.8308103347822</v>
      </c>
      <c r="AO44" s="1">
        <v>78.170810334782203</v>
      </c>
      <c r="AP44" s="1">
        <v>80.930810334782194</v>
      </c>
      <c r="AQ44" s="1">
        <f t="shared" si="12"/>
        <v>79.644143668115532</v>
      </c>
      <c r="AR44" s="1">
        <f t="shared" si="13"/>
        <v>1.2866666666666617</v>
      </c>
      <c r="AS44" s="1">
        <f t="shared" si="14"/>
        <v>1.4733333333333292</v>
      </c>
    </row>
    <row r="45" spans="11:45" x14ac:dyDescent="0.55000000000000004">
      <c r="K45">
        <f t="shared" si="15"/>
        <v>580</v>
      </c>
      <c r="L45" s="1">
        <v>76.491540521781303</v>
      </c>
      <c r="M45" s="1">
        <v>77.891540521781309</v>
      </c>
      <c r="N45" s="1">
        <v>76.431540521781301</v>
      </c>
      <c r="O45" s="1">
        <f t="shared" si="0"/>
        <v>76.938207188447976</v>
      </c>
      <c r="P45" s="1">
        <f t="shared" si="16"/>
        <v>0.95333333333333314</v>
      </c>
      <c r="Q45" s="1">
        <f t="shared" si="17"/>
        <v>0.50666666666667481</v>
      </c>
      <c r="R45" s="1"/>
      <c r="S45" s="1">
        <v>77.515583259127297</v>
      </c>
      <c r="T45" s="1">
        <v>78.33558325912729</v>
      </c>
      <c r="U45" s="1">
        <v>75.7155832591273</v>
      </c>
      <c r="V45" s="1">
        <f t="shared" si="3"/>
        <v>77.188916592460629</v>
      </c>
      <c r="W45" s="1">
        <f t="shared" si="4"/>
        <v>1.1466666666666612</v>
      </c>
      <c r="X45" s="1">
        <f t="shared" si="5"/>
        <v>1.4733333333333292</v>
      </c>
      <c r="Y45" s="1"/>
      <c r="Z45" s="1">
        <v>79.608192336633493</v>
      </c>
      <c r="AA45" s="1">
        <v>81.208192336633488</v>
      </c>
      <c r="AB45" s="1">
        <v>77.450097946606789</v>
      </c>
      <c r="AC45" s="1">
        <f t="shared" si="6"/>
        <v>79.422160873291261</v>
      </c>
      <c r="AD45" s="1">
        <f t="shared" si="7"/>
        <v>1.7860314633422263</v>
      </c>
      <c r="AE45" s="1">
        <f t="shared" si="8"/>
        <v>1.9720629266844725</v>
      </c>
      <c r="AF45" s="1"/>
      <c r="AG45" s="1">
        <v>75.868210151380197</v>
      </c>
      <c r="AH45" s="1">
        <v>75.368210151380197</v>
      </c>
      <c r="AI45" s="1">
        <v>76.168210151380194</v>
      </c>
      <c r="AJ45" s="1">
        <f t="shared" si="9"/>
        <v>75.801543484713534</v>
      </c>
      <c r="AK45" s="1">
        <f t="shared" si="10"/>
        <v>0.36666666666666003</v>
      </c>
      <c r="AL45" s="1">
        <f t="shared" si="11"/>
        <v>0.43333333333333712</v>
      </c>
      <c r="AM45" s="1"/>
      <c r="AN45" s="1">
        <v>80.0089047248089</v>
      </c>
      <c r="AO45" s="1">
        <v>79.328904724808893</v>
      </c>
      <c r="AP45" s="1">
        <v>81.808904724808897</v>
      </c>
      <c r="AQ45" s="1">
        <f t="shared" si="12"/>
        <v>80.382238058142221</v>
      </c>
      <c r="AR45" s="1">
        <f t="shared" si="13"/>
        <v>1.4266666666666765</v>
      </c>
      <c r="AS45" s="1">
        <f t="shared" si="14"/>
        <v>1.0533333333333275</v>
      </c>
    </row>
    <row r="46" spans="11:45" x14ac:dyDescent="0.55000000000000004">
      <c r="K46">
        <f t="shared" si="15"/>
        <v>570</v>
      </c>
      <c r="L46" s="1">
        <v>76.580587716794696</v>
      </c>
      <c r="M46" s="1">
        <v>78.400587716794689</v>
      </c>
      <c r="N46" s="1">
        <v>75.420587716794699</v>
      </c>
      <c r="O46" s="1">
        <f t="shared" si="0"/>
        <v>76.800587716794695</v>
      </c>
      <c r="P46" s="1">
        <f t="shared" si="16"/>
        <v>1.5999999999999943</v>
      </c>
      <c r="Q46" s="1">
        <f t="shared" si="17"/>
        <v>1.3799999999999955</v>
      </c>
      <c r="R46" s="1"/>
      <c r="S46" s="1">
        <v>77.159394484381494</v>
      </c>
      <c r="T46" s="1">
        <v>78.579394484381496</v>
      </c>
      <c r="U46" s="1">
        <v>75.879394484381493</v>
      </c>
      <c r="V46" s="1">
        <f t="shared" si="3"/>
        <v>77.206061151048161</v>
      </c>
      <c r="W46" s="1">
        <f t="shared" si="4"/>
        <v>1.3733333333333348</v>
      </c>
      <c r="X46" s="1">
        <f t="shared" si="5"/>
        <v>1.326666666666668</v>
      </c>
      <c r="Y46" s="1"/>
      <c r="Z46" s="1">
        <v>79.430097946606793</v>
      </c>
      <c r="AA46" s="1">
        <v>80.470097946606799</v>
      </c>
      <c r="AB46" s="1">
        <v>77.3222439946219</v>
      </c>
      <c r="AC46" s="1">
        <f t="shared" si="6"/>
        <v>79.074146629278502</v>
      </c>
      <c r="AD46" s="1">
        <f t="shared" si="7"/>
        <v>1.3959513173282971</v>
      </c>
      <c r="AE46" s="1">
        <f t="shared" si="8"/>
        <v>1.7519026346566022</v>
      </c>
      <c r="AF46" s="1"/>
      <c r="AG46" s="1">
        <v>76.625111308993695</v>
      </c>
      <c r="AH46" s="1">
        <v>75.805111308993702</v>
      </c>
      <c r="AI46" s="1">
        <v>77.8851113089937</v>
      </c>
      <c r="AJ46" s="1">
        <f t="shared" si="9"/>
        <v>76.77177797566037</v>
      </c>
      <c r="AK46" s="1">
        <f t="shared" si="10"/>
        <v>1.1133333333333297</v>
      </c>
      <c r="AL46" s="1">
        <f t="shared" si="11"/>
        <v>0.96666666666666856</v>
      </c>
      <c r="AM46" s="1"/>
      <c r="AN46" s="1">
        <v>79.697239542262196</v>
      </c>
      <c r="AO46" s="1">
        <v>78.617239542262197</v>
      </c>
      <c r="AP46" s="1">
        <v>80.097239542262201</v>
      </c>
      <c r="AQ46" s="1">
        <f t="shared" si="12"/>
        <v>79.470572875595536</v>
      </c>
      <c r="AR46" s="1">
        <f t="shared" si="13"/>
        <v>0.62666666666666515</v>
      </c>
      <c r="AS46" s="1">
        <f t="shared" si="14"/>
        <v>0.85333333333333883</v>
      </c>
    </row>
    <row r="47" spans="11:45" x14ac:dyDescent="0.55000000000000004">
      <c r="K47">
        <f t="shared" si="15"/>
        <v>560</v>
      </c>
      <c r="L47" s="1">
        <v>76.981300089047195</v>
      </c>
      <c r="M47" s="1">
        <v>77.641300089047192</v>
      </c>
      <c r="N47" s="1">
        <v>75.741300089047201</v>
      </c>
      <c r="O47" s="1">
        <f t="shared" si="0"/>
        <v>76.787966755713867</v>
      </c>
      <c r="P47" s="1">
        <f t="shared" si="16"/>
        <v>0.85333333333332462</v>
      </c>
      <c r="Q47" s="1">
        <f t="shared" si="17"/>
        <v>1.0466666666666669</v>
      </c>
      <c r="R47" s="1"/>
      <c r="S47" s="1">
        <v>76.491540516473705</v>
      </c>
      <c r="T47" s="1">
        <v>77.331540516473709</v>
      </c>
      <c r="U47" s="1">
        <v>75.911540516473707</v>
      </c>
      <c r="V47" s="1">
        <f t="shared" si="3"/>
        <v>76.578207183140378</v>
      </c>
      <c r="W47" s="1">
        <f t="shared" si="4"/>
        <v>0.7533333333333303</v>
      </c>
      <c r="X47" s="1">
        <f t="shared" si="5"/>
        <v>0.6666666666666714</v>
      </c>
      <c r="Y47" s="1"/>
      <c r="Z47" s="1">
        <v>78.762243994621898</v>
      </c>
      <c r="AA47" s="1">
        <v>80.362243994621892</v>
      </c>
      <c r="AB47" s="1">
        <v>77.593909177168698</v>
      </c>
      <c r="AC47" s="1">
        <f t="shared" si="6"/>
        <v>78.906132388804167</v>
      </c>
      <c r="AD47" s="1">
        <f t="shared" si="7"/>
        <v>1.4561116058177248</v>
      </c>
      <c r="AE47" s="1">
        <f t="shared" si="8"/>
        <v>1.3122232116354695</v>
      </c>
      <c r="AF47" s="1"/>
      <c r="AG47" s="1">
        <v>76.001780949207898</v>
      </c>
      <c r="AH47" s="1">
        <v>75.621780949207903</v>
      </c>
      <c r="AI47" s="1">
        <v>76.281780949207899</v>
      </c>
      <c r="AJ47" s="1">
        <f t="shared" si="9"/>
        <v>75.968447615874567</v>
      </c>
      <c r="AK47" s="1">
        <f t="shared" si="10"/>
        <v>0.31333333333333258</v>
      </c>
      <c r="AL47" s="1">
        <f t="shared" si="11"/>
        <v>0.34666666666666401</v>
      </c>
      <c r="AM47" s="1"/>
      <c r="AN47" s="1">
        <v>79.697239542262196</v>
      </c>
      <c r="AO47" s="1">
        <v>78.517239542262189</v>
      </c>
      <c r="AP47" s="1">
        <v>80.137239542262193</v>
      </c>
      <c r="AQ47" s="1">
        <f t="shared" si="12"/>
        <v>79.450572875595526</v>
      </c>
      <c r="AR47" s="1">
        <f t="shared" si="13"/>
        <v>0.68666666666666742</v>
      </c>
      <c r="AS47" s="1">
        <f t="shared" si="14"/>
        <v>0.93333333333333712</v>
      </c>
    </row>
    <row r="48" spans="11:45" x14ac:dyDescent="0.55000000000000004">
      <c r="K48">
        <f t="shared" si="15"/>
        <v>550</v>
      </c>
      <c r="L48" s="1">
        <v>76.313446126447005</v>
      </c>
      <c r="M48" s="1">
        <v>78.273446126446999</v>
      </c>
      <c r="N48" s="1">
        <v>74.433446126447009</v>
      </c>
      <c r="O48" s="1">
        <f t="shared" si="0"/>
        <v>76.340112793113676</v>
      </c>
      <c r="P48" s="1">
        <f t="shared" si="16"/>
        <v>1.9333333333333229</v>
      </c>
      <c r="Q48" s="1">
        <f t="shared" si="17"/>
        <v>1.9066666666666663</v>
      </c>
      <c r="R48" s="1"/>
      <c r="S48" s="1">
        <v>77.471059666928198</v>
      </c>
      <c r="T48" s="1">
        <v>78.471059666928198</v>
      </c>
      <c r="U48" s="1">
        <v>76.3910596669282</v>
      </c>
      <c r="V48" s="1">
        <f t="shared" si="3"/>
        <v>77.444393000261528</v>
      </c>
      <c r="W48" s="1">
        <f t="shared" si="4"/>
        <v>1.0266666666666708</v>
      </c>
      <c r="X48" s="1">
        <f t="shared" si="5"/>
        <v>1.0533333333333275</v>
      </c>
      <c r="Y48" s="1"/>
      <c r="Z48" s="1">
        <v>79.073909177168701</v>
      </c>
      <c r="AA48" s="1">
        <v>79.313909177168696</v>
      </c>
      <c r="AB48" s="1">
        <v>77.539145146927794</v>
      </c>
      <c r="AC48" s="1">
        <f t="shared" si="6"/>
        <v>78.642321167088411</v>
      </c>
      <c r="AD48" s="1">
        <f t="shared" si="7"/>
        <v>0.6715880100802849</v>
      </c>
      <c r="AE48" s="1">
        <f t="shared" si="8"/>
        <v>1.1031760201606176</v>
      </c>
      <c r="AF48" s="1"/>
      <c r="AG48" s="1">
        <v>75.734639364167805</v>
      </c>
      <c r="AH48" s="1">
        <v>74.014639364167806</v>
      </c>
      <c r="AI48" s="1">
        <v>76.594639364167804</v>
      </c>
      <c r="AJ48" s="1">
        <f t="shared" si="9"/>
        <v>75.447972697501143</v>
      </c>
      <c r="AK48" s="1">
        <f t="shared" si="10"/>
        <v>1.1466666666666612</v>
      </c>
      <c r="AL48" s="1">
        <f t="shared" si="11"/>
        <v>1.4333333333333371</v>
      </c>
      <c r="AM48" s="1"/>
      <c r="AN48" s="1">
        <v>79.162956372181995</v>
      </c>
      <c r="AO48" s="1">
        <v>77.882956372181994</v>
      </c>
      <c r="AP48" s="1">
        <v>80.222956372181997</v>
      </c>
      <c r="AQ48" s="1">
        <f t="shared" si="12"/>
        <v>79.089623038848671</v>
      </c>
      <c r="AR48" s="1">
        <f t="shared" si="13"/>
        <v>1.1333333333333258</v>
      </c>
      <c r="AS48" s="1">
        <f t="shared" si="14"/>
        <v>1.2066666666666777</v>
      </c>
    </row>
    <row r="49" spans="11:45" x14ac:dyDescent="0.55000000000000004">
      <c r="K49">
        <f t="shared" si="15"/>
        <v>540</v>
      </c>
      <c r="L49" s="1">
        <v>76.268922534247906</v>
      </c>
      <c r="M49" s="1">
        <v>76.488922534247905</v>
      </c>
      <c r="N49" s="1">
        <v>74.988922534247905</v>
      </c>
      <c r="O49" s="1">
        <f t="shared" si="0"/>
        <v>75.915589200914567</v>
      </c>
      <c r="P49" s="1">
        <f t="shared" si="16"/>
        <v>0.57333333333333769</v>
      </c>
      <c r="Q49" s="1">
        <f t="shared" si="17"/>
        <v>0.92666666666666231</v>
      </c>
      <c r="R49" s="1"/>
      <c r="S49" s="1">
        <v>77.070347284060503</v>
      </c>
      <c r="T49" s="1">
        <v>77.910347284060506</v>
      </c>
      <c r="U49" s="1">
        <v>75.610347284060509</v>
      </c>
      <c r="V49" s="1">
        <f t="shared" si="3"/>
        <v>76.86368061739384</v>
      </c>
      <c r="W49" s="1">
        <f t="shared" si="4"/>
        <v>1.0466666666666669</v>
      </c>
      <c r="X49" s="1">
        <f t="shared" si="5"/>
        <v>1.2533333333333303</v>
      </c>
      <c r="Y49" s="1"/>
      <c r="Z49" s="1">
        <v>79.519145146927798</v>
      </c>
      <c r="AA49" s="1">
        <v>81.199145146927805</v>
      </c>
      <c r="AB49" s="1">
        <v>78.445574349100198</v>
      </c>
      <c r="AC49" s="1">
        <f t="shared" si="6"/>
        <v>79.721288214318591</v>
      </c>
      <c r="AD49" s="1">
        <f t="shared" si="7"/>
        <v>1.4778569326092139</v>
      </c>
      <c r="AE49" s="1">
        <f t="shared" si="8"/>
        <v>1.2757138652183926</v>
      </c>
      <c r="AF49" s="1"/>
      <c r="AG49" s="1">
        <v>76.7141585093147</v>
      </c>
      <c r="AH49" s="1">
        <v>74.854158509314701</v>
      </c>
      <c r="AI49" s="1">
        <v>77.754158509314706</v>
      </c>
      <c r="AJ49" s="1">
        <f t="shared" si="9"/>
        <v>76.440825175981374</v>
      </c>
      <c r="AK49" s="1">
        <f t="shared" si="10"/>
        <v>1.3133333333333326</v>
      </c>
      <c r="AL49" s="1">
        <f t="shared" si="11"/>
        <v>1.5866666666666731</v>
      </c>
      <c r="AM49" s="1"/>
      <c r="AN49" s="1">
        <v>79.697239542262196</v>
      </c>
      <c r="AO49" s="1">
        <v>78.357239542262192</v>
      </c>
      <c r="AP49" s="1">
        <v>79.897239542262199</v>
      </c>
      <c r="AQ49" s="1">
        <f t="shared" si="12"/>
        <v>79.3172395422622</v>
      </c>
      <c r="AR49" s="1">
        <f t="shared" si="13"/>
        <v>0.57999999999999829</v>
      </c>
      <c r="AS49" s="1">
        <f t="shared" si="14"/>
        <v>0.96000000000000796</v>
      </c>
    </row>
    <row r="50" spans="11:45" x14ac:dyDescent="0.55000000000000004">
      <c r="K50">
        <f t="shared" si="15"/>
        <v>530</v>
      </c>
      <c r="L50" s="1">
        <v>76.669634911808004</v>
      </c>
      <c r="M50" s="1">
        <v>77.609634911808001</v>
      </c>
      <c r="N50" s="1">
        <v>75.869634911808006</v>
      </c>
      <c r="O50" s="1">
        <f t="shared" si="0"/>
        <v>76.71630157847467</v>
      </c>
      <c r="P50" s="1">
        <f t="shared" si="16"/>
        <v>0.89333333333333087</v>
      </c>
      <c r="Q50" s="1">
        <f t="shared" si="17"/>
        <v>0.84666666666666401</v>
      </c>
      <c r="R50" s="1"/>
      <c r="S50" s="1">
        <v>77.426536069421601</v>
      </c>
      <c r="T50" s="1">
        <v>78.126536069421604</v>
      </c>
      <c r="U50" s="1">
        <v>75.806536069421597</v>
      </c>
      <c r="V50" s="1">
        <f t="shared" si="3"/>
        <v>77.119869402754944</v>
      </c>
      <c r="W50" s="1">
        <f t="shared" si="4"/>
        <v>1.0066666666666606</v>
      </c>
      <c r="X50" s="1">
        <f t="shared" si="5"/>
        <v>1.3133333333333468</v>
      </c>
      <c r="Y50" s="1"/>
      <c r="Z50" s="1">
        <v>79.385574349100196</v>
      </c>
      <c r="AA50" s="1">
        <v>79.805574349100198</v>
      </c>
      <c r="AB50" s="1">
        <v>78.6946215494212</v>
      </c>
      <c r="AC50" s="1">
        <f t="shared" si="6"/>
        <v>79.295256749207184</v>
      </c>
      <c r="AD50" s="1">
        <f t="shared" si="7"/>
        <v>0.51031759989301406</v>
      </c>
      <c r="AE50" s="1">
        <f t="shared" si="8"/>
        <v>0.60063519978598379</v>
      </c>
      <c r="AF50" s="1"/>
      <c r="AG50" s="1">
        <v>75.734639364167805</v>
      </c>
      <c r="AH50" s="1">
        <v>74.294639364167807</v>
      </c>
      <c r="AI50" s="1">
        <v>77.234639364167805</v>
      </c>
      <c r="AJ50" s="1">
        <f t="shared" si="9"/>
        <v>75.754639364167801</v>
      </c>
      <c r="AK50" s="1">
        <f t="shared" si="10"/>
        <v>1.480000000000004</v>
      </c>
      <c r="AL50" s="1">
        <f t="shared" si="11"/>
        <v>1.4599999999999937</v>
      </c>
      <c r="AM50" s="1"/>
      <c r="AN50" s="1">
        <v>79.875333932288896</v>
      </c>
      <c r="AO50" s="1">
        <v>79.015333932288897</v>
      </c>
      <c r="AP50" s="1">
        <v>80.8553339322889</v>
      </c>
      <c r="AQ50" s="1">
        <f t="shared" si="12"/>
        <v>79.915333932288888</v>
      </c>
      <c r="AR50" s="1">
        <f t="shared" si="13"/>
        <v>0.94000000000001194</v>
      </c>
      <c r="AS50" s="1">
        <f t="shared" si="14"/>
        <v>0.89999999999999147</v>
      </c>
    </row>
    <row r="51" spans="11:45" x14ac:dyDescent="0.55000000000000004">
      <c r="K51">
        <f t="shared" si="15"/>
        <v>520</v>
      </c>
      <c r="L51" s="1">
        <v>75.912733754194505</v>
      </c>
      <c r="M51" s="1">
        <v>77.892733754194509</v>
      </c>
      <c r="N51" s="1">
        <v>74.432733754194501</v>
      </c>
      <c r="O51" s="1">
        <f t="shared" si="0"/>
        <v>76.079400420861177</v>
      </c>
      <c r="P51" s="1">
        <f t="shared" si="16"/>
        <v>1.8133333333333326</v>
      </c>
      <c r="Q51" s="1">
        <f t="shared" si="17"/>
        <v>1.6466666666666754</v>
      </c>
      <c r="R51" s="1"/>
      <c r="S51" s="1">
        <v>76.337488869100596</v>
      </c>
      <c r="T51" s="1">
        <v>76.617488869100598</v>
      </c>
      <c r="U51" s="1">
        <v>75.917488869100595</v>
      </c>
      <c r="V51" s="1">
        <f t="shared" si="3"/>
        <v>76.29082220243393</v>
      </c>
      <c r="W51" s="1">
        <f t="shared" si="4"/>
        <v>0.32666666666666799</v>
      </c>
      <c r="X51" s="1">
        <f t="shared" si="5"/>
        <v>0.37333333333333485</v>
      </c>
      <c r="Y51" s="1"/>
      <c r="Z51" s="1">
        <v>79.474621549421201</v>
      </c>
      <c r="AA51" s="1">
        <v>80.614621549421202</v>
      </c>
      <c r="AB51" s="1">
        <v>77.409385574354388</v>
      </c>
      <c r="AC51" s="1">
        <f t="shared" si="6"/>
        <v>79.166209557732273</v>
      </c>
      <c r="AD51" s="1">
        <f t="shared" si="7"/>
        <v>1.4484119916889284</v>
      </c>
      <c r="AE51" s="1">
        <f t="shared" si="8"/>
        <v>1.7568239833778847</v>
      </c>
      <c r="AF51" s="1"/>
      <c r="AG51" s="1">
        <v>76.135351741727902</v>
      </c>
      <c r="AH51" s="1">
        <v>75.5753517417279</v>
      </c>
      <c r="AI51" s="1">
        <v>77.835351741727905</v>
      </c>
      <c r="AJ51" s="1">
        <f t="shared" si="9"/>
        <v>76.515351741727898</v>
      </c>
      <c r="AK51" s="1">
        <f t="shared" si="10"/>
        <v>1.3200000000000074</v>
      </c>
      <c r="AL51" s="1">
        <f t="shared" si="11"/>
        <v>0.93999999999999773</v>
      </c>
      <c r="AM51" s="1"/>
      <c r="AN51" s="1">
        <v>79.118432774675398</v>
      </c>
      <c r="AO51" s="1">
        <v>78.158432774675404</v>
      </c>
      <c r="AP51" s="1">
        <v>79.5384327746754</v>
      </c>
      <c r="AQ51" s="1">
        <f t="shared" si="12"/>
        <v>78.938432774675405</v>
      </c>
      <c r="AR51" s="1">
        <f t="shared" si="13"/>
        <v>0.59999999999999432</v>
      </c>
      <c r="AS51" s="1">
        <f t="shared" si="14"/>
        <v>0.78000000000000114</v>
      </c>
    </row>
    <row r="52" spans="11:45" x14ac:dyDescent="0.55000000000000004">
      <c r="K52">
        <f t="shared" si="15"/>
        <v>510</v>
      </c>
      <c r="L52" s="1">
        <v>75.690115766661094</v>
      </c>
      <c r="M52" s="1">
        <v>77.5901157666611</v>
      </c>
      <c r="N52" s="1">
        <v>75.050115766661094</v>
      </c>
      <c r="O52" s="1">
        <f t="shared" si="0"/>
        <v>76.110115766661096</v>
      </c>
      <c r="P52" s="1">
        <f t="shared" si="16"/>
        <v>1.480000000000004</v>
      </c>
      <c r="Q52" s="1">
        <f t="shared" si="17"/>
        <v>1.0600000000000023</v>
      </c>
      <c r="R52" s="1"/>
      <c r="S52" s="1">
        <v>76.560106861941605</v>
      </c>
      <c r="T52" s="1">
        <v>77.1601068619416</v>
      </c>
      <c r="U52" s="1">
        <v>76.500106861941603</v>
      </c>
      <c r="V52" s="1">
        <f t="shared" si="3"/>
        <v>76.740106861941612</v>
      </c>
      <c r="W52" s="1">
        <f t="shared" si="4"/>
        <v>0.41999999999998749</v>
      </c>
      <c r="X52" s="1">
        <f t="shared" si="5"/>
        <v>0.24000000000000909</v>
      </c>
      <c r="Y52" s="1"/>
      <c r="Z52" s="1">
        <v>79.029385574354393</v>
      </c>
      <c r="AA52" s="1">
        <v>80.729385574354396</v>
      </c>
      <c r="AB52" s="1">
        <v>78.628192347248799</v>
      </c>
      <c r="AC52" s="1">
        <f t="shared" si="6"/>
        <v>79.462321165319182</v>
      </c>
      <c r="AD52" s="1">
        <f t="shared" si="7"/>
        <v>1.2670644090352141</v>
      </c>
      <c r="AE52" s="1">
        <f t="shared" si="8"/>
        <v>0.83412881807038275</v>
      </c>
      <c r="AF52" s="1"/>
      <c r="AG52" s="1">
        <v>75.779162951059206</v>
      </c>
      <c r="AH52" s="1">
        <v>74.699162951059208</v>
      </c>
      <c r="AI52" s="1">
        <v>76.039162951059211</v>
      </c>
      <c r="AJ52" s="1">
        <f t="shared" si="9"/>
        <v>75.505829617725865</v>
      </c>
      <c r="AK52" s="1">
        <f t="shared" si="10"/>
        <v>0.53333333333334565</v>
      </c>
      <c r="AL52" s="1">
        <f t="shared" si="11"/>
        <v>0.80666666666665776</v>
      </c>
      <c r="AM52" s="1"/>
      <c r="AN52" s="1">
        <v>79.875333932288896</v>
      </c>
      <c r="AO52" s="1">
        <v>78.675333932288893</v>
      </c>
      <c r="AP52" s="1">
        <v>81.235333932288896</v>
      </c>
      <c r="AQ52" s="1">
        <f t="shared" si="12"/>
        <v>79.928667265622224</v>
      </c>
      <c r="AR52" s="1">
        <f t="shared" si="13"/>
        <v>1.306666666666672</v>
      </c>
      <c r="AS52" s="1">
        <f t="shared" si="14"/>
        <v>1.2533333333333303</v>
      </c>
    </row>
    <row r="53" spans="11:45" x14ac:dyDescent="0.55000000000000004">
      <c r="K53">
        <f t="shared" si="15"/>
        <v>500</v>
      </c>
      <c r="L53" s="1">
        <v>76.046304541406897</v>
      </c>
      <c r="M53" s="1">
        <v>76.786304541406892</v>
      </c>
      <c r="N53" s="1">
        <v>74.966304541406899</v>
      </c>
      <c r="O53" s="1">
        <f t="shared" si="0"/>
        <v>75.932971208073567</v>
      </c>
      <c r="P53" s="1">
        <f t="shared" si="16"/>
        <v>0.85333333333332462</v>
      </c>
      <c r="Q53" s="1">
        <f t="shared" si="17"/>
        <v>0.96666666666666856</v>
      </c>
      <c r="R53" s="1"/>
      <c r="S53" s="1">
        <v>76.892252888726205</v>
      </c>
      <c r="T53" s="1">
        <v>78.2722528887262</v>
      </c>
      <c r="U53" s="1">
        <v>75.452252888726207</v>
      </c>
      <c r="V53" s="1">
        <f t="shared" si="3"/>
        <v>76.872252888726209</v>
      </c>
      <c r="W53" s="1">
        <f t="shared" si="4"/>
        <v>1.3999999999999915</v>
      </c>
      <c r="X53" s="1">
        <f t="shared" si="5"/>
        <v>1.4200000000000017</v>
      </c>
      <c r="Y53" s="1"/>
      <c r="Z53" s="1">
        <v>79.608192347248803</v>
      </c>
      <c r="AA53" s="1">
        <v>79.728192347248807</v>
      </c>
      <c r="AB53" s="1">
        <v>77.527479959073489</v>
      </c>
      <c r="AC53" s="1">
        <f t="shared" si="6"/>
        <v>78.954621551190371</v>
      </c>
      <c r="AD53" s="1">
        <f t="shared" si="7"/>
        <v>0.77357079605843637</v>
      </c>
      <c r="AE53" s="1">
        <f t="shared" si="8"/>
        <v>1.4271415921168824</v>
      </c>
      <c r="AF53" s="1"/>
      <c r="AG53" s="1">
        <v>75.556544968833407</v>
      </c>
      <c r="AH53" s="1">
        <v>74.75654496883341</v>
      </c>
      <c r="AI53" s="1">
        <v>77.016544968833401</v>
      </c>
      <c r="AJ53" s="1">
        <f t="shared" si="9"/>
        <v>75.776544968833392</v>
      </c>
      <c r="AK53" s="1">
        <f t="shared" si="10"/>
        <v>1.2400000000000091</v>
      </c>
      <c r="AL53" s="1">
        <f t="shared" si="11"/>
        <v>1.0199999999999818</v>
      </c>
      <c r="AM53" s="1"/>
      <c r="AN53" s="1">
        <v>79.875333921673601</v>
      </c>
      <c r="AO53" s="1">
        <v>78.815333921673599</v>
      </c>
      <c r="AP53" s="1">
        <v>80.815333921673599</v>
      </c>
      <c r="AQ53" s="1">
        <f t="shared" si="12"/>
        <v>79.835333921673609</v>
      </c>
      <c r="AR53" s="1">
        <f t="shared" si="13"/>
        <v>0.97999999999998977</v>
      </c>
      <c r="AS53" s="1">
        <f t="shared" si="14"/>
        <v>1.0200000000000102</v>
      </c>
    </row>
    <row r="54" spans="11:45" x14ac:dyDescent="0.55000000000000004">
      <c r="K54">
        <f t="shared" si="15"/>
        <v>490</v>
      </c>
      <c r="L54" s="1">
        <v>74.799643816527507</v>
      </c>
      <c r="M54" s="1">
        <v>76.399643816527501</v>
      </c>
      <c r="N54" s="1">
        <v>73.519643816527505</v>
      </c>
      <c r="O54" s="1">
        <f t="shared" si="0"/>
        <v>74.906310483194162</v>
      </c>
      <c r="P54" s="1">
        <f t="shared" si="16"/>
        <v>1.4933333333333394</v>
      </c>
      <c r="Q54" s="1">
        <f t="shared" si="17"/>
        <v>1.3866666666666561</v>
      </c>
      <c r="R54" s="1"/>
      <c r="S54" s="1">
        <v>75.159394473766199</v>
      </c>
      <c r="T54" s="1">
        <v>75.619394473766192</v>
      </c>
      <c r="U54" s="1">
        <v>73.919394473766204</v>
      </c>
      <c r="V54" s="1">
        <f t="shared" si="3"/>
        <v>74.899394473766208</v>
      </c>
      <c r="W54" s="1">
        <f t="shared" si="4"/>
        <v>0.71999999999998465</v>
      </c>
      <c r="X54" s="1">
        <f t="shared" si="5"/>
        <v>0.98000000000000398</v>
      </c>
      <c r="Y54" s="1"/>
      <c r="Z54" s="1">
        <v>79.207479959073495</v>
      </c>
      <c r="AA54" s="1">
        <v>79.3274799590735</v>
      </c>
      <c r="AB54" s="1">
        <v>78.857239542262192</v>
      </c>
      <c r="AC54" s="1">
        <f t="shared" si="6"/>
        <v>79.130733153469734</v>
      </c>
      <c r="AD54" s="1">
        <f t="shared" si="7"/>
        <v>0.19674680560376601</v>
      </c>
      <c r="AE54" s="1">
        <f t="shared" si="8"/>
        <v>0.27349361120754168</v>
      </c>
      <c r="AF54" s="1"/>
      <c r="AG54" s="1">
        <v>76.447016924274607</v>
      </c>
      <c r="AH54" s="1">
        <v>75.4070169242746</v>
      </c>
      <c r="AI54" s="1">
        <v>77.7670169242746</v>
      </c>
      <c r="AJ54" s="1">
        <f t="shared" si="9"/>
        <v>76.540350257607926</v>
      </c>
      <c r="AK54" s="1">
        <f t="shared" si="10"/>
        <v>1.2266666666666737</v>
      </c>
      <c r="AL54" s="1">
        <f t="shared" si="11"/>
        <v>1.1333333333333258</v>
      </c>
      <c r="AM54" s="1"/>
      <c r="AN54" s="1">
        <v>80.231522712342297</v>
      </c>
      <c r="AO54" s="1">
        <v>79.451522712342296</v>
      </c>
      <c r="AP54" s="1">
        <v>81.131522712342303</v>
      </c>
      <c r="AQ54" s="1">
        <f t="shared" si="12"/>
        <v>80.271522712342303</v>
      </c>
      <c r="AR54" s="1">
        <f t="shared" si="13"/>
        <v>0.85999999999999943</v>
      </c>
      <c r="AS54" s="1">
        <f t="shared" si="14"/>
        <v>0.82000000000000739</v>
      </c>
    </row>
    <row r="55" spans="11:45" x14ac:dyDescent="0.55000000000000004">
      <c r="K55">
        <f t="shared" si="15"/>
        <v>480</v>
      </c>
      <c r="L55" s="1">
        <v>75.200356188780006</v>
      </c>
      <c r="M55" s="1">
        <v>76.420356188780005</v>
      </c>
      <c r="N55" s="1">
        <v>73.30035618878</v>
      </c>
      <c r="O55" s="1">
        <f t="shared" si="0"/>
        <v>74.973689522113332</v>
      </c>
      <c r="P55" s="1">
        <f t="shared" si="16"/>
        <v>1.4466666666666725</v>
      </c>
      <c r="Q55" s="1">
        <f t="shared" si="17"/>
        <v>1.673333333333332</v>
      </c>
      <c r="R55" s="1"/>
      <c r="S55" s="1">
        <v>75.114870876259602</v>
      </c>
      <c r="T55" s="1">
        <v>76.374870876259607</v>
      </c>
      <c r="U55" s="1">
        <v>73.794870876259608</v>
      </c>
      <c r="V55" s="1">
        <f t="shared" si="3"/>
        <v>75.094870876259606</v>
      </c>
      <c r="W55" s="1">
        <f t="shared" si="4"/>
        <v>1.2800000000000011</v>
      </c>
      <c r="X55" s="1">
        <f t="shared" si="5"/>
        <v>1.2999999999999972</v>
      </c>
      <c r="Y55" s="1"/>
      <c r="Z55" s="1">
        <v>79.697239542262196</v>
      </c>
      <c r="AA55" s="1">
        <v>81.65723954226219</v>
      </c>
      <c r="AB55" s="1">
        <v>78.212003567195396</v>
      </c>
      <c r="AC55" s="1">
        <f t="shared" si="6"/>
        <v>79.855494217239922</v>
      </c>
      <c r="AD55" s="1">
        <f t="shared" si="7"/>
        <v>1.8017453250222673</v>
      </c>
      <c r="AE55" s="1">
        <f t="shared" si="8"/>
        <v>1.6434906500445265</v>
      </c>
      <c r="AF55" s="1"/>
      <c r="AG55" s="1">
        <v>75.422974181621001</v>
      </c>
      <c r="AH55" s="1">
        <v>74.822974181621007</v>
      </c>
      <c r="AI55" s="1">
        <v>77.262974181621004</v>
      </c>
      <c r="AJ55" s="1">
        <f t="shared" si="9"/>
        <v>75.836307514954342</v>
      </c>
      <c r="AK55" s="1">
        <f t="shared" si="10"/>
        <v>1.4266666666666623</v>
      </c>
      <c r="AL55" s="1">
        <f t="shared" si="11"/>
        <v>1.0133333333333354</v>
      </c>
      <c r="AM55" s="1"/>
      <c r="AN55" s="1">
        <v>79.563668739126896</v>
      </c>
      <c r="AO55" s="1">
        <v>79.243668739126903</v>
      </c>
      <c r="AP55" s="1">
        <v>80.263668739126899</v>
      </c>
      <c r="AQ55" s="1">
        <f t="shared" si="12"/>
        <v>79.690335405793562</v>
      </c>
      <c r="AR55" s="1">
        <f t="shared" si="13"/>
        <v>0.57333333333333769</v>
      </c>
      <c r="AS55" s="1">
        <f t="shared" si="14"/>
        <v>0.44666666666665833</v>
      </c>
    </row>
    <row r="56" spans="11:45" x14ac:dyDescent="0.55000000000000004">
      <c r="K56">
        <f t="shared" si="15"/>
        <v>470</v>
      </c>
      <c r="L56" s="1">
        <v>75.111308993766698</v>
      </c>
      <c r="M56" s="1">
        <v>76.331308993766697</v>
      </c>
      <c r="N56" s="1">
        <v>73.871308993766704</v>
      </c>
      <c r="O56" s="1">
        <f t="shared" si="0"/>
        <v>75.104642327100024</v>
      </c>
      <c r="P56" s="1">
        <f t="shared" si="16"/>
        <v>1.2266666666666737</v>
      </c>
      <c r="Q56" s="1">
        <f t="shared" si="17"/>
        <v>1.2333333333333201</v>
      </c>
      <c r="R56" s="1"/>
      <c r="S56" s="1">
        <v>75.025823681246194</v>
      </c>
      <c r="T56" s="1">
        <v>76.965823681246192</v>
      </c>
      <c r="U56" s="1">
        <v>74.9258236812462</v>
      </c>
      <c r="V56" s="1">
        <f t="shared" si="3"/>
        <v>75.639157014579538</v>
      </c>
      <c r="W56" s="1">
        <f t="shared" si="4"/>
        <v>1.3266666666666538</v>
      </c>
      <c r="X56" s="1">
        <f t="shared" si="5"/>
        <v>0.71333333333333826</v>
      </c>
      <c r="Y56" s="1"/>
      <c r="Z56" s="1">
        <v>79.252003567195402</v>
      </c>
      <c r="AA56" s="1">
        <v>79.752003567195402</v>
      </c>
      <c r="AB56" s="1">
        <v>79.752003567195402</v>
      </c>
      <c r="AC56" s="1">
        <f t="shared" si="6"/>
        <v>79.585336900528731</v>
      </c>
      <c r="AD56" s="1">
        <f t="shared" si="7"/>
        <v>0.1666666666666714</v>
      </c>
      <c r="AE56" s="1">
        <f t="shared" si="8"/>
        <v>0.3333333333333286</v>
      </c>
      <c r="AF56" s="1"/>
      <c r="AG56" s="1">
        <v>75.645592158539202</v>
      </c>
      <c r="AH56" s="1">
        <v>74.705592158539204</v>
      </c>
      <c r="AI56" s="1">
        <v>76.205592158539204</v>
      </c>
      <c r="AJ56" s="1">
        <f t="shared" si="9"/>
        <v>75.518925491872537</v>
      </c>
      <c r="AK56" s="1">
        <f t="shared" si="10"/>
        <v>0.68666666666666742</v>
      </c>
      <c r="AL56" s="1">
        <f t="shared" si="11"/>
        <v>0.81333333333333258</v>
      </c>
      <c r="AM56" s="1"/>
      <c r="AN56" s="1">
        <v>79.162956372181995</v>
      </c>
      <c r="AO56" s="1">
        <v>77.862956372181998</v>
      </c>
      <c r="AP56" s="1">
        <v>79.262956372181989</v>
      </c>
      <c r="AQ56" s="1">
        <f t="shared" si="12"/>
        <v>78.762956372181989</v>
      </c>
      <c r="AR56" s="1">
        <f t="shared" si="13"/>
        <v>0.5</v>
      </c>
      <c r="AS56" s="1">
        <f t="shared" si="14"/>
        <v>0.89999999999999147</v>
      </c>
    </row>
    <row r="57" spans="11:45" x14ac:dyDescent="0.55000000000000004">
      <c r="K57">
        <f t="shared" si="15"/>
        <v>460</v>
      </c>
      <c r="L57" s="1">
        <v>73.953695458593003</v>
      </c>
      <c r="M57" s="1">
        <v>75.053695458592998</v>
      </c>
      <c r="N57" s="1">
        <v>72.853695458593009</v>
      </c>
      <c r="O57" s="1">
        <f t="shared" si="0"/>
        <v>73.953695458593003</v>
      </c>
      <c r="P57" s="1">
        <f t="shared" si="16"/>
        <v>1.0999999999999943</v>
      </c>
      <c r="Q57" s="1">
        <f t="shared" si="17"/>
        <v>1.0999999999999943</v>
      </c>
      <c r="R57" s="1"/>
      <c r="S57" s="1">
        <v>75.070347278752905</v>
      </c>
      <c r="T57" s="1">
        <v>75.850347278752906</v>
      </c>
      <c r="U57" s="1">
        <v>74.110347278752911</v>
      </c>
      <c r="V57" s="1">
        <f t="shared" si="3"/>
        <v>75.010347278752917</v>
      </c>
      <c r="W57" s="1">
        <f t="shared" si="4"/>
        <v>0.8399999999999892</v>
      </c>
      <c r="X57" s="1">
        <f t="shared" si="5"/>
        <v>0.90000000000000568</v>
      </c>
      <c r="Y57" s="1"/>
      <c r="Z57" s="1">
        <v>79.296527154086803</v>
      </c>
      <c r="AA57" s="1">
        <v>79.056527154086808</v>
      </c>
      <c r="AB57" s="1">
        <v>81.0965271540868</v>
      </c>
      <c r="AC57" s="1">
        <f t="shared" si="6"/>
        <v>79.816527154086813</v>
      </c>
      <c r="AD57" s="1">
        <f t="shared" si="7"/>
        <v>1.2799999999999869</v>
      </c>
      <c r="AE57" s="1">
        <f t="shared" si="8"/>
        <v>0.76000000000000512</v>
      </c>
      <c r="AF57" s="1"/>
      <c r="AG57" s="1">
        <v>75.556544974141104</v>
      </c>
      <c r="AH57" s="1">
        <v>73.636544974141103</v>
      </c>
      <c r="AI57" s="1">
        <v>75.616544974141107</v>
      </c>
      <c r="AJ57" s="1">
        <f t="shared" si="9"/>
        <v>74.9365449741411</v>
      </c>
      <c r="AK57" s="1">
        <f t="shared" si="10"/>
        <v>0.68000000000000682</v>
      </c>
      <c r="AL57" s="1">
        <f t="shared" si="11"/>
        <v>1.2999999999999972</v>
      </c>
      <c r="AM57" s="1"/>
      <c r="AN57" s="1">
        <v>80.008904714193704</v>
      </c>
      <c r="AO57" s="1">
        <v>78.048904714193711</v>
      </c>
      <c r="AP57" s="1">
        <v>81.008904714193704</v>
      </c>
      <c r="AQ57" s="1">
        <f t="shared" si="12"/>
        <v>79.688904714193711</v>
      </c>
      <c r="AR57" s="1">
        <f t="shared" si="13"/>
        <v>1.3199999999999932</v>
      </c>
      <c r="AS57" s="1">
        <f t="shared" si="14"/>
        <v>1.6400000000000006</v>
      </c>
    </row>
    <row r="58" spans="11:45" x14ac:dyDescent="0.55000000000000004">
      <c r="K58">
        <f t="shared" si="15"/>
        <v>450</v>
      </c>
      <c r="L58" s="1">
        <v>74.220837046286903</v>
      </c>
      <c r="M58" s="1">
        <v>74.760837046286909</v>
      </c>
      <c r="N58" s="1">
        <v>73.640837046286904</v>
      </c>
      <c r="O58" s="1">
        <f t="shared" si="0"/>
        <v>74.207503712953567</v>
      </c>
      <c r="P58" s="1">
        <f t="shared" si="16"/>
        <v>0.55333333333334167</v>
      </c>
      <c r="Q58" s="1">
        <f t="shared" si="17"/>
        <v>0.56666666666666288</v>
      </c>
      <c r="R58" s="1"/>
      <c r="S58" s="1">
        <v>74.981300083739498</v>
      </c>
      <c r="T58" s="1">
        <v>75.781300083739495</v>
      </c>
      <c r="U58" s="1">
        <v>74.221300083739493</v>
      </c>
      <c r="V58" s="1">
        <f t="shared" si="3"/>
        <v>74.994633417072819</v>
      </c>
      <c r="W58" s="1">
        <f t="shared" si="4"/>
        <v>0.78666666666667595</v>
      </c>
      <c r="X58" s="1">
        <f t="shared" si="5"/>
        <v>0.77333333333332632</v>
      </c>
      <c r="Y58" s="1"/>
      <c r="Z58" s="1">
        <v>79.652715939447901</v>
      </c>
      <c r="AA58" s="1">
        <v>78.092715939447899</v>
      </c>
      <c r="AB58" s="1">
        <v>79.952715939447899</v>
      </c>
      <c r="AC58" s="1">
        <f t="shared" si="6"/>
        <v>79.2327159394479</v>
      </c>
      <c r="AD58" s="1">
        <f t="shared" si="7"/>
        <v>0.71999999999999886</v>
      </c>
      <c r="AE58" s="1">
        <f t="shared" si="8"/>
        <v>1.1400000000000006</v>
      </c>
      <c r="AF58" s="1"/>
      <c r="AG58" s="1">
        <v>75.0667854015676</v>
      </c>
      <c r="AH58" s="1">
        <v>74.526785401567594</v>
      </c>
      <c r="AI58" s="1">
        <v>76.406785401567603</v>
      </c>
      <c r="AJ58" s="1">
        <f t="shared" si="9"/>
        <v>75.33345206823428</v>
      </c>
      <c r="AK58" s="1">
        <f t="shared" si="10"/>
        <v>1.0733333333333235</v>
      </c>
      <c r="AL58" s="1">
        <f t="shared" si="11"/>
        <v>0.80666666666668618</v>
      </c>
      <c r="AM58" s="1"/>
      <c r="AN58" s="1">
        <v>80.053428322315597</v>
      </c>
      <c r="AO58" s="1">
        <v>78.673428322315601</v>
      </c>
      <c r="AP58" s="1">
        <v>81.653428322315591</v>
      </c>
      <c r="AQ58" s="1">
        <f t="shared" si="12"/>
        <v>80.126761655648934</v>
      </c>
      <c r="AR58" s="1">
        <f t="shared" si="13"/>
        <v>1.5266666666666566</v>
      </c>
      <c r="AS58" s="1">
        <f t="shared" si="14"/>
        <v>1.4533333333333331</v>
      </c>
    </row>
    <row r="59" spans="11:45" x14ac:dyDescent="0.55000000000000004">
      <c r="K59">
        <f t="shared" si="15"/>
        <v>440</v>
      </c>
      <c r="L59" s="1">
        <v>74.532502226179801</v>
      </c>
      <c r="M59" s="1">
        <v>76.412502226179797</v>
      </c>
      <c r="N59" s="1">
        <v>73.012502226179805</v>
      </c>
      <c r="O59" s="1">
        <f t="shared" si="0"/>
        <v>74.652502226179806</v>
      </c>
      <c r="P59" s="1">
        <f t="shared" si="16"/>
        <v>1.7599999999999909</v>
      </c>
      <c r="Q59" s="1">
        <f t="shared" si="17"/>
        <v>1.6400000000000006</v>
      </c>
      <c r="R59" s="1"/>
      <c r="S59" s="1">
        <v>74.536064119288</v>
      </c>
      <c r="T59" s="1">
        <v>76.356064119287993</v>
      </c>
      <c r="U59" s="1">
        <v>74.516064119288004</v>
      </c>
      <c r="V59" s="1">
        <f t="shared" si="3"/>
        <v>75.136064119287994</v>
      </c>
      <c r="W59" s="1">
        <f t="shared" si="4"/>
        <v>1.2199999999999989</v>
      </c>
      <c r="X59" s="1">
        <f t="shared" si="5"/>
        <v>0.61999999999999034</v>
      </c>
      <c r="Y59" s="1"/>
      <c r="Z59" s="1">
        <v>79.430097946606793</v>
      </c>
      <c r="AA59" s="1">
        <v>78.270097946606796</v>
      </c>
      <c r="AB59" s="1">
        <v>79.470097946606799</v>
      </c>
      <c r="AC59" s="1">
        <f t="shared" si="6"/>
        <v>79.056764613273458</v>
      </c>
      <c r="AD59" s="1">
        <f t="shared" si="7"/>
        <v>0.4133333333333411</v>
      </c>
      <c r="AE59" s="1">
        <f t="shared" si="8"/>
        <v>0.78666666666666174</v>
      </c>
      <c r="AF59" s="1"/>
      <c r="AG59" s="1">
        <v>74.7551202084056</v>
      </c>
      <c r="AH59" s="1">
        <v>73.655120208405606</v>
      </c>
      <c r="AI59" s="1">
        <v>76.375120208405605</v>
      </c>
      <c r="AJ59" s="1">
        <f t="shared" si="9"/>
        <v>74.928453541738932</v>
      </c>
      <c r="AK59" s="1">
        <f t="shared" si="10"/>
        <v>1.4466666666666725</v>
      </c>
      <c r="AL59" s="1">
        <f t="shared" si="11"/>
        <v>1.2733333333333263</v>
      </c>
      <c r="AM59" s="1"/>
      <c r="AN59" s="1">
        <v>79.118432774675398</v>
      </c>
      <c r="AO59" s="1">
        <v>77.658432774675404</v>
      </c>
      <c r="AP59" s="1">
        <v>79.598432774675402</v>
      </c>
      <c r="AQ59" s="1">
        <f t="shared" si="12"/>
        <v>78.791766108008744</v>
      </c>
      <c r="AR59" s="1">
        <f t="shared" si="13"/>
        <v>0.80666666666665776</v>
      </c>
      <c r="AS59" s="1">
        <f t="shared" si="14"/>
        <v>1.13333333333334</v>
      </c>
    </row>
    <row r="60" spans="11:45" x14ac:dyDescent="0.55000000000000004">
      <c r="K60">
        <f t="shared" si="15"/>
        <v>430</v>
      </c>
      <c r="L60" s="1">
        <v>74.1763134461264</v>
      </c>
      <c r="M60" s="1">
        <v>73.796313446126405</v>
      </c>
      <c r="N60" s="1">
        <v>74.256313446126399</v>
      </c>
      <c r="O60" s="1">
        <f t="shared" si="0"/>
        <v>74.076313446126406</v>
      </c>
      <c r="P60" s="1">
        <f t="shared" si="16"/>
        <v>0.17999999999999261</v>
      </c>
      <c r="Q60" s="1">
        <f t="shared" si="17"/>
        <v>0.28000000000000114</v>
      </c>
      <c r="R60" s="1"/>
      <c r="S60" s="1">
        <v>75.070347289368101</v>
      </c>
      <c r="T60" s="1">
        <v>75.950347289368096</v>
      </c>
      <c r="U60" s="1">
        <v>73.990347289368103</v>
      </c>
      <c r="V60" s="1">
        <f t="shared" si="3"/>
        <v>75.003680622701438</v>
      </c>
      <c r="W60" s="1">
        <f t="shared" si="4"/>
        <v>0.94666666666665833</v>
      </c>
      <c r="X60" s="1">
        <f t="shared" si="5"/>
        <v>1.0133333333333354</v>
      </c>
      <c r="Y60" s="1"/>
      <c r="Z60" s="1">
        <v>79.207479964381093</v>
      </c>
      <c r="AA60" s="1">
        <v>78.2474799643811</v>
      </c>
      <c r="AB60" s="1">
        <v>79.587479964381089</v>
      </c>
      <c r="AC60" s="1">
        <f t="shared" si="6"/>
        <v>79.014146631047765</v>
      </c>
      <c r="AD60" s="1">
        <f t="shared" si="7"/>
        <v>0.57333333333332348</v>
      </c>
      <c r="AE60" s="1">
        <f t="shared" si="8"/>
        <v>0.76666666666666572</v>
      </c>
      <c r="AF60" s="1"/>
      <c r="AG60" s="1">
        <v>75.333926981300095</v>
      </c>
      <c r="AH60" s="1">
        <v>73.673926981300099</v>
      </c>
      <c r="AI60" s="1">
        <v>76.253926981300097</v>
      </c>
      <c r="AJ60" s="1">
        <f t="shared" si="9"/>
        <v>75.08726031463344</v>
      </c>
      <c r="AK60" s="1">
        <f t="shared" si="10"/>
        <v>1.1666666666666572</v>
      </c>
      <c r="AL60" s="1">
        <f t="shared" si="11"/>
        <v>1.4133333333333411</v>
      </c>
      <c r="AM60" s="1"/>
      <c r="AN60" s="1">
        <v>80.0089047248089</v>
      </c>
      <c r="AO60" s="1">
        <v>78.388904724808896</v>
      </c>
      <c r="AP60" s="1">
        <v>80.708904724808903</v>
      </c>
      <c r="AQ60" s="1">
        <f t="shared" si="12"/>
        <v>79.702238058142242</v>
      </c>
      <c r="AR60" s="1">
        <f t="shared" si="13"/>
        <v>1.0066666666666606</v>
      </c>
      <c r="AS60" s="1">
        <f t="shared" si="14"/>
        <v>1.3133333333333468</v>
      </c>
    </row>
    <row r="61" spans="11:45" x14ac:dyDescent="0.55000000000000004">
      <c r="K61">
        <f t="shared" si="15"/>
        <v>420</v>
      </c>
      <c r="L61" s="1">
        <v>73.864648266233502</v>
      </c>
      <c r="M61" s="1">
        <v>73.604648266233497</v>
      </c>
      <c r="N61" s="1">
        <v>75.144648266233503</v>
      </c>
      <c r="O61" s="1">
        <f t="shared" si="0"/>
        <v>74.204648266233505</v>
      </c>
      <c r="P61" s="1">
        <f t="shared" si="16"/>
        <v>0.93999999999999773</v>
      </c>
      <c r="Q61" s="1">
        <f t="shared" si="17"/>
        <v>0.60000000000000853</v>
      </c>
      <c r="R61" s="1"/>
      <c r="S61" s="1">
        <v>74.892252888726205</v>
      </c>
      <c r="T61" s="1">
        <v>76.352252888726198</v>
      </c>
      <c r="U61" s="1">
        <v>74.692252888726202</v>
      </c>
      <c r="V61" s="1">
        <f t="shared" si="3"/>
        <v>75.312252888726206</v>
      </c>
      <c r="W61" s="1">
        <f t="shared" si="4"/>
        <v>1.039999999999992</v>
      </c>
      <c r="X61" s="1">
        <f t="shared" si="5"/>
        <v>0.62000000000000455</v>
      </c>
      <c r="Y61" s="1"/>
      <c r="Z61" s="1">
        <v>79.6972395316469</v>
      </c>
      <c r="AA61" s="1">
        <v>79.477239531646902</v>
      </c>
      <c r="AB61" s="1">
        <v>81.277239531646899</v>
      </c>
      <c r="AC61" s="1">
        <f t="shared" si="6"/>
        <v>80.150572864980234</v>
      </c>
      <c r="AD61" s="1">
        <f t="shared" si="7"/>
        <v>1.1266666666666652</v>
      </c>
      <c r="AE61" s="1">
        <f t="shared" si="8"/>
        <v>0.67333333333333201</v>
      </c>
      <c r="AF61" s="1"/>
      <c r="AG61" s="1">
        <v>75.0667854015676</v>
      </c>
      <c r="AH61" s="1">
        <v>73.586785401567596</v>
      </c>
      <c r="AI61" s="1">
        <v>76.186785401567604</v>
      </c>
      <c r="AJ61" s="1">
        <f t="shared" si="9"/>
        <v>74.946785401567595</v>
      </c>
      <c r="AK61" s="1">
        <f t="shared" si="10"/>
        <v>1.2400000000000091</v>
      </c>
      <c r="AL61" s="1">
        <f t="shared" si="11"/>
        <v>1.3599999999999994</v>
      </c>
      <c r="AM61" s="1"/>
      <c r="AN61" s="1">
        <v>80.053428322315597</v>
      </c>
      <c r="AO61" s="1">
        <v>79.593428322315603</v>
      </c>
      <c r="AP61" s="1">
        <v>80.793428322315592</v>
      </c>
      <c r="AQ61" s="1">
        <f t="shared" si="12"/>
        <v>80.146761655648945</v>
      </c>
      <c r="AR61" s="1">
        <f t="shared" si="13"/>
        <v>0.64666666666664696</v>
      </c>
      <c r="AS61" s="1">
        <f t="shared" si="14"/>
        <v>0.55333333333334167</v>
      </c>
    </row>
    <row r="62" spans="11:45" x14ac:dyDescent="0.55000000000000004">
      <c r="K62">
        <f t="shared" si="15"/>
        <v>410</v>
      </c>
      <c r="L62" s="1">
        <v>73.374888696313803</v>
      </c>
      <c r="M62" s="1">
        <v>72.214888696313807</v>
      </c>
      <c r="N62" s="1">
        <v>74.274888696313809</v>
      </c>
      <c r="O62" s="1">
        <f t="shared" si="0"/>
        <v>73.288222029647144</v>
      </c>
      <c r="P62" s="1">
        <f t="shared" si="16"/>
        <v>0.98666666666666458</v>
      </c>
      <c r="Q62" s="1">
        <f t="shared" si="17"/>
        <v>1.0733333333333377</v>
      </c>
      <c r="R62" s="1"/>
      <c r="S62" s="1">
        <v>75.025823691861405</v>
      </c>
      <c r="T62" s="1">
        <v>75.205823691861411</v>
      </c>
      <c r="U62" s="1">
        <v>74.265823691861399</v>
      </c>
      <c r="V62" s="1">
        <f t="shared" si="3"/>
        <v>74.832490358528062</v>
      </c>
      <c r="W62" s="1">
        <f t="shared" si="4"/>
        <v>0.37333333333334906</v>
      </c>
      <c r="X62" s="1">
        <f t="shared" si="5"/>
        <v>0.56666666666666288</v>
      </c>
      <c r="Y62" s="1"/>
      <c r="Z62" s="1">
        <v>78.628673191486598</v>
      </c>
      <c r="AA62" s="1">
        <v>78.1886731914866</v>
      </c>
      <c r="AB62" s="1">
        <v>79.968673191486602</v>
      </c>
      <c r="AC62" s="1">
        <f t="shared" si="6"/>
        <v>78.928673191486595</v>
      </c>
      <c r="AD62" s="1">
        <f t="shared" si="7"/>
        <v>1.0400000000000063</v>
      </c>
      <c r="AE62" s="1">
        <f t="shared" si="8"/>
        <v>0.73999999999999488</v>
      </c>
      <c r="AF62" s="1"/>
      <c r="AG62" s="1">
        <v>74.844167408726605</v>
      </c>
      <c r="AH62" s="1">
        <v>73.10416740872661</v>
      </c>
      <c r="AI62" s="1">
        <v>76.764167408726607</v>
      </c>
      <c r="AJ62" s="1">
        <f t="shared" si="9"/>
        <v>74.904167408726607</v>
      </c>
      <c r="AK62" s="1">
        <f t="shared" si="10"/>
        <v>1.8599999999999994</v>
      </c>
      <c r="AL62" s="1">
        <f t="shared" si="11"/>
        <v>1.7999999999999972</v>
      </c>
      <c r="AM62" s="1"/>
      <c r="AN62" s="1">
        <v>79.830810324166904</v>
      </c>
      <c r="AO62" s="1">
        <v>79.450810324166909</v>
      </c>
      <c r="AP62" s="1">
        <v>81.470810324166905</v>
      </c>
      <c r="AQ62" s="1">
        <f t="shared" si="12"/>
        <v>80.250810324166906</v>
      </c>
      <c r="AR62" s="1">
        <f t="shared" si="13"/>
        <v>1.2199999999999989</v>
      </c>
      <c r="AS62" s="1">
        <f t="shared" si="14"/>
        <v>0.79999999999999716</v>
      </c>
    </row>
    <row r="63" spans="11:45" x14ac:dyDescent="0.55000000000000004">
      <c r="K63">
        <f t="shared" si="15"/>
        <v>400</v>
      </c>
      <c r="L63" s="1">
        <v>73.731077473713398</v>
      </c>
      <c r="M63" s="1">
        <v>71.951077473713397</v>
      </c>
      <c r="N63" s="1">
        <v>75.371077473713399</v>
      </c>
      <c r="O63" s="1">
        <f t="shared" si="0"/>
        <v>73.684410807046731</v>
      </c>
      <c r="P63" s="1">
        <f t="shared" si="16"/>
        <v>1.6866666666666674</v>
      </c>
      <c r="Q63" s="1">
        <f t="shared" si="17"/>
        <v>1.7333333333333343</v>
      </c>
      <c r="R63" s="1"/>
      <c r="S63" s="1">
        <v>74.313446121139293</v>
      </c>
      <c r="T63" s="1">
        <v>75.97344612113929</v>
      </c>
      <c r="U63" s="1">
        <v>73.173446121139293</v>
      </c>
      <c r="V63" s="1">
        <f t="shared" si="3"/>
        <v>74.486779454472625</v>
      </c>
      <c r="W63" s="1">
        <f t="shared" si="4"/>
        <v>1.4866666666666646</v>
      </c>
      <c r="X63" s="1">
        <f t="shared" si="5"/>
        <v>1.3133333333333326</v>
      </c>
      <c r="Y63" s="1"/>
      <c r="Z63" s="1">
        <v>79.474621554728799</v>
      </c>
      <c r="AA63" s="1">
        <v>77.554621554728797</v>
      </c>
      <c r="AB63" s="1">
        <v>79.634621554728795</v>
      </c>
      <c r="AC63" s="1">
        <f t="shared" si="6"/>
        <v>78.887954888062126</v>
      </c>
      <c r="AD63" s="1">
        <f t="shared" si="7"/>
        <v>0.7466666666666697</v>
      </c>
      <c r="AE63" s="1">
        <f t="shared" si="8"/>
        <v>1.3333333333333286</v>
      </c>
      <c r="AF63" s="1"/>
      <c r="AG63" s="1">
        <v>75.0667854015676</v>
      </c>
      <c r="AH63" s="1">
        <v>74.886785401567593</v>
      </c>
      <c r="AI63" s="1">
        <v>75.906785401567603</v>
      </c>
      <c r="AJ63" s="1">
        <f t="shared" si="9"/>
        <v>75.286785401567599</v>
      </c>
      <c r="AK63" s="1">
        <f t="shared" si="10"/>
        <v>0.62000000000000455</v>
      </c>
      <c r="AL63" s="1">
        <f t="shared" si="11"/>
        <v>0.40000000000000568</v>
      </c>
      <c r="AM63" s="1"/>
      <c r="AN63" s="1">
        <v>80.276046299233698</v>
      </c>
      <c r="AO63" s="1">
        <v>79.876046299233693</v>
      </c>
      <c r="AP63" s="1">
        <v>80.676046299233704</v>
      </c>
      <c r="AQ63" s="1">
        <f t="shared" si="12"/>
        <v>80.276046299233698</v>
      </c>
      <c r="AR63" s="1">
        <f t="shared" si="13"/>
        <v>0.40000000000000568</v>
      </c>
      <c r="AS63" s="1">
        <f t="shared" si="14"/>
        <v>0.40000000000000568</v>
      </c>
    </row>
    <row r="64" spans="11:45" x14ac:dyDescent="0.55000000000000004">
      <c r="K64">
        <f t="shared" si="15"/>
        <v>390</v>
      </c>
      <c r="L64" s="1">
        <v>71.950133570792502</v>
      </c>
      <c r="M64" s="1">
        <v>70.610133570792499</v>
      </c>
      <c r="N64" s="1">
        <v>72.170133570792501</v>
      </c>
      <c r="O64" s="1">
        <f t="shared" si="0"/>
        <v>71.576800237459167</v>
      </c>
      <c r="P64" s="1">
        <f t="shared" si="16"/>
        <v>0.59333333333333371</v>
      </c>
      <c r="Q64" s="1">
        <f t="shared" si="17"/>
        <v>0.96666666666666856</v>
      </c>
      <c r="R64" s="1"/>
      <c r="S64" s="1">
        <v>75.382012461299595</v>
      </c>
      <c r="T64" s="1">
        <v>77.262012461299591</v>
      </c>
      <c r="U64" s="1">
        <v>73.642012461299601</v>
      </c>
      <c r="V64" s="1">
        <f t="shared" si="3"/>
        <v>75.428679127966262</v>
      </c>
      <c r="W64" s="1">
        <f t="shared" si="4"/>
        <v>1.8333333333333286</v>
      </c>
      <c r="X64" s="1">
        <f t="shared" si="5"/>
        <v>1.7866666666666617</v>
      </c>
      <c r="Y64" s="1"/>
      <c r="Z64" s="1">
        <v>79.697239542262196</v>
      </c>
      <c r="AA64" s="1">
        <v>79.6772395422622</v>
      </c>
      <c r="AB64" s="1">
        <v>80.477239542262197</v>
      </c>
      <c r="AC64" s="1">
        <f t="shared" si="6"/>
        <v>79.95057287559554</v>
      </c>
      <c r="AD64" s="1">
        <f t="shared" si="7"/>
        <v>0.52666666666665662</v>
      </c>
      <c r="AE64" s="1">
        <f t="shared" si="8"/>
        <v>0.27333333333334053</v>
      </c>
      <c r="AF64" s="1"/>
      <c r="AG64" s="1">
        <v>74.844167403418993</v>
      </c>
      <c r="AH64" s="1">
        <v>74.784167403418991</v>
      </c>
      <c r="AI64" s="1">
        <v>76.804167403418987</v>
      </c>
      <c r="AJ64" s="1">
        <f t="shared" si="9"/>
        <v>75.477500736752333</v>
      </c>
      <c r="AK64" s="1">
        <f t="shared" si="10"/>
        <v>1.3266666666666538</v>
      </c>
      <c r="AL64" s="1">
        <f t="shared" si="11"/>
        <v>0.69333333333334224</v>
      </c>
      <c r="AM64" s="1"/>
      <c r="AN64" s="1">
        <v>80.409617091753802</v>
      </c>
      <c r="AO64" s="1">
        <v>78.549617091753802</v>
      </c>
      <c r="AP64" s="1">
        <v>81.769617091753801</v>
      </c>
      <c r="AQ64" s="1">
        <f t="shared" si="12"/>
        <v>80.24295042508713</v>
      </c>
      <c r="AR64" s="1">
        <f t="shared" si="13"/>
        <v>1.5266666666666708</v>
      </c>
      <c r="AS64" s="1">
        <f t="shared" si="14"/>
        <v>1.693333333333328</v>
      </c>
    </row>
    <row r="65" spans="11:45" x14ac:dyDescent="0.55000000000000004">
      <c r="K65">
        <f t="shared" si="15"/>
        <v>380</v>
      </c>
      <c r="L65" s="1">
        <v>72.662511133553096</v>
      </c>
      <c r="M65" s="1">
        <v>72.242511133553094</v>
      </c>
      <c r="N65" s="1">
        <v>73.842511133553103</v>
      </c>
      <c r="O65" s="1">
        <f t="shared" si="0"/>
        <v>72.915844466886426</v>
      </c>
      <c r="P65" s="1">
        <f t="shared" si="16"/>
        <v>0.92666666666667652</v>
      </c>
      <c r="Q65" s="1">
        <f t="shared" si="17"/>
        <v>0.67333333333333201</v>
      </c>
      <c r="R65" s="1"/>
      <c r="S65" s="1">
        <v>74.892252888726205</v>
      </c>
      <c r="T65" s="1">
        <v>75.852252888726198</v>
      </c>
      <c r="U65" s="1">
        <v>74.212252888726198</v>
      </c>
      <c r="V65" s="1">
        <f t="shared" si="3"/>
        <v>74.985586222059524</v>
      </c>
      <c r="W65" s="1">
        <f t="shared" si="4"/>
        <v>0.86666666666667425</v>
      </c>
      <c r="X65" s="1">
        <f t="shared" si="5"/>
        <v>0.77333333333332632</v>
      </c>
      <c r="Y65" s="1"/>
      <c r="Z65" s="1">
        <v>79.341050756901097</v>
      </c>
      <c r="AA65" s="1">
        <v>77.981050756901098</v>
      </c>
      <c r="AB65" s="1">
        <v>81.241050756901103</v>
      </c>
      <c r="AC65" s="1">
        <f t="shared" si="6"/>
        <v>79.52105075690109</v>
      </c>
      <c r="AD65" s="1">
        <f t="shared" si="7"/>
        <v>1.7200000000000131</v>
      </c>
      <c r="AE65" s="1">
        <f t="shared" si="8"/>
        <v>1.539999999999992</v>
      </c>
      <c r="AF65" s="1"/>
      <c r="AG65" s="1">
        <v>74.265360641139793</v>
      </c>
      <c r="AH65" s="1">
        <v>73.605360641139796</v>
      </c>
      <c r="AI65" s="1">
        <v>75.585360641139786</v>
      </c>
      <c r="AJ65" s="1">
        <f t="shared" si="9"/>
        <v>74.485360641139792</v>
      </c>
      <c r="AK65" s="1">
        <f t="shared" si="10"/>
        <v>1.0999999999999943</v>
      </c>
      <c r="AL65" s="1">
        <f t="shared" si="11"/>
        <v>0.87999999999999545</v>
      </c>
      <c r="AM65" s="1"/>
      <c r="AN65" s="1">
        <v>80.543187894889101</v>
      </c>
      <c r="AO65" s="1">
        <v>80.483187894889099</v>
      </c>
      <c r="AP65" s="1">
        <v>82.303187894889106</v>
      </c>
      <c r="AQ65" s="1">
        <f t="shared" si="12"/>
        <v>81.109854561555764</v>
      </c>
      <c r="AR65" s="1">
        <f t="shared" si="13"/>
        <v>1.1933333333333422</v>
      </c>
      <c r="AS65" s="1">
        <f t="shared" si="14"/>
        <v>0.62666666666666515</v>
      </c>
    </row>
    <row r="66" spans="11:45" x14ac:dyDescent="0.55000000000000004">
      <c r="K66">
        <f t="shared" si="15"/>
        <v>370</v>
      </c>
      <c r="L66" s="1">
        <v>72.751558328566503</v>
      </c>
      <c r="M66" s="1">
        <v>72.631558328566499</v>
      </c>
      <c r="N66" s="1">
        <v>74.251558328566503</v>
      </c>
      <c r="O66" s="1">
        <f t="shared" si="0"/>
        <v>73.211558328566511</v>
      </c>
      <c r="P66" s="1">
        <f t="shared" si="16"/>
        <v>1.039999999999992</v>
      </c>
      <c r="Q66" s="1">
        <f t="shared" si="17"/>
        <v>0.58000000000001251</v>
      </c>
      <c r="R66" s="1"/>
      <c r="S66" s="1">
        <v>74.625111303686097</v>
      </c>
      <c r="T66" s="1">
        <v>75.145111303686093</v>
      </c>
      <c r="U66" s="1">
        <v>73.125111303686097</v>
      </c>
      <c r="V66" s="1">
        <f t="shared" si="3"/>
        <v>74.298444637019429</v>
      </c>
      <c r="W66" s="1">
        <f t="shared" si="4"/>
        <v>0.84666666666666401</v>
      </c>
      <c r="X66" s="1">
        <f t="shared" si="5"/>
        <v>1.173333333333332</v>
      </c>
      <c r="Y66" s="1"/>
      <c r="Z66" s="1">
        <v>80.276046304541396</v>
      </c>
      <c r="AA66" s="1">
        <v>78.856046304541394</v>
      </c>
      <c r="AB66" s="1">
        <v>81.196046304541397</v>
      </c>
      <c r="AC66" s="1">
        <f t="shared" si="6"/>
        <v>80.109379637874738</v>
      </c>
      <c r="AD66" s="1">
        <f t="shared" si="7"/>
        <v>1.0866666666666589</v>
      </c>
      <c r="AE66" s="1">
        <f t="shared" si="8"/>
        <v>1.2533333333333445</v>
      </c>
      <c r="AF66" s="1"/>
      <c r="AG66" s="1">
        <v>74.577025828994095</v>
      </c>
      <c r="AH66" s="1">
        <v>72.81702582899409</v>
      </c>
      <c r="AI66" s="1">
        <v>75.777025828994098</v>
      </c>
      <c r="AJ66" s="1">
        <f t="shared" si="9"/>
        <v>74.390359162327442</v>
      </c>
      <c r="AK66" s="1">
        <f t="shared" si="10"/>
        <v>1.3866666666666561</v>
      </c>
      <c r="AL66" s="1">
        <f t="shared" si="11"/>
        <v>1.5733333333333519</v>
      </c>
      <c r="AM66" s="1"/>
      <c r="AN66" s="1">
        <v>80.721282284915802</v>
      </c>
      <c r="AO66" s="1">
        <v>79.981282284915807</v>
      </c>
      <c r="AP66" s="1">
        <v>80.741282284915798</v>
      </c>
      <c r="AQ66" s="1">
        <f t="shared" si="12"/>
        <v>80.481282284915807</v>
      </c>
      <c r="AR66" s="1">
        <f t="shared" si="13"/>
        <v>0.25999999999999091</v>
      </c>
      <c r="AS66" s="1">
        <f t="shared" si="14"/>
        <v>0.5</v>
      </c>
    </row>
    <row r="67" spans="11:45" x14ac:dyDescent="0.55000000000000004">
      <c r="K67">
        <f t="shared" si="15"/>
        <v>360</v>
      </c>
      <c r="L67" s="1">
        <v>71.950133573446294</v>
      </c>
      <c r="M67" s="1">
        <v>70.450133573446294</v>
      </c>
      <c r="N67" s="1">
        <v>72.610133573446291</v>
      </c>
      <c r="O67" s="1">
        <f t="shared" si="0"/>
        <v>71.670133573446293</v>
      </c>
      <c r="P67" s="1">
        <f t="shared" si="16"/>
        <v>0.93999999999999773</v>
      </c>
      <c r="Q67" s="1">
        <f t="shared" si="17"/>
        <v>1.2199999999999989</v>
      </c>
      <c r="R67" s="1"/>
      <c r="S67" s="1">
        <v>73.823686548565902</v>
      </c>
      <c r="T67" s="1">
        <v>75.303686548565906</v>
      </c>
      <c r="U67" s="1">
        <v>72.963686548565903</v>
      </c>
      <c r="V67" s="1">
        <f t="shared" si="3"/>
        <v>74.030353215232566</v>
      </c>
      <c r="W67" s="1">
        <f t="shared" si="4"/>
        <v>1.2733333333333405</v>
      </c>
      <c r="X67" s="1">
        <f t="shared" si="5"/>
        <v>1.0666666666666629</v>
      </c>
      <c r="Y67" s="1"/>
      <c r="Z67" s="1">
        <v>79.608192347248803</v>
      </c>
      <c r="AA67" s="1">
        <v>77.9081923472488</v>
      </c>
      <c r="AB67" s="1">
        <v>80.508192347248809</v>
      </c>
      <c r="AC67" s="1">
        <f t="shared" si="6"/>
        <v>79.341525680582137</v>
      </c>
      <c r="AD67" s="1">
        <f t="shared" si="7"/>
        <v>1.1666666666666714</v>
      </c>
      <c r="AE67" s="1">
        <f t="shared" si="8"/>
        <v>1.4333333333333371</v>
      </c>
      <c r="AF67" s="1"/>
      <c r="AG67" s="1">
        <v>74.265360635832096</v>
      </c>
      <c r="AH67" s="1">
        <v>73.205360635832093</v>
      </c>
      <c r="AI67" s="1">
        <v>74.3853606358321</v>
      </c>
      <c r="AJ67" s="1">
        <f t="shared" si="9"/>
        <v>73.952027302498763</v>
      </c>
      <c r="AK67" s="1">
        <f t="shared" si="10"/>
        <v>0.43333333333333712</v>
      </c>
      <c r="AL67" s="1">
        <f t="shared" si="11"/>
        <v>0.7466666666666697</v>
      </c>
      <c r="AM67" s="1"/>
      <c r="AN67" s="1">
        <v>80.9884238593406</v>
      </c>
      <c r="AO67" s="1">
        <v>78.9884238593406</v>
      </c>
      <c r="AP67" s="1">
        <v>81.168423859340606</v>
      </c>
      <c r="AQ67" s="1">
        <f t="shared" si="12"/>
        <v>80.38175719267393</v>
      </c>
      <c r="AR67" s="1">
        <f t="shared" si="13"/>
        <v>0.78666666666667595</v>
      </c>
      <c r="AS67" s="1">
        <f t="shared" si="14"/>
        <v>1.3933333333333309</v>
      </c>
    </row>
    <row r="68" spans="11:45" x14ac:dyDescent="0.55000000000000004">
      <c r="K68">
        <f t="shared" si="15"/>
        <v>350</v>
      </c>
      <c r="L68" s="1">
        <v>71.104185220819403</v>
      </c>
      <c r="M68" s="1">
        <v>69.684185220819401</v>
      </c>
      <c r="N68" s="1">
        <v>71.564185220819397</v>
      </c>
      <c r="O68" s="1">
        <f t="shared" ref="O68:O103" si="18">AVERAGE(L68:N68)</f>
        <v>70.784185220819396</v>
      </c>
      <c r="P68" s="1">
        <f t="shared" si="16"/>
        <v>0.78000000000000114</v>
      </c>
      <c r="Q68" s="1">
        <f t="shared" si="17"/>
        <v>1.0999999999999943</v>
      </c>
      <c r="R68" s="1"/>
      <c r="S68" s="1">
        <v>74.714158498699504</v>
      </c>
      <c r="T68" s="1">
        <v>75.034158498699497</v>
      </c>
      <c r="U68" s="1">
        <v>74.634158498699506</v>
      </c>
      <c r="V68" s="1">
        <f t="shared" ref="V68:V103" si="19">AVERAGE(S68:U68)</f>
        <v>74.794158498699503</v>
      </c>
      <c r="W68" s="1">
        <f t="shared" ref="W68:W103" si="20">MAX(S68:U68)-V68</f>
        <v>0.23999999999999488</v>
      </c>
      <c r="X68" s="1">
        <f t="shared" ref="X68:X103" si="21">V68-MIN(S68:U68)</f>
        <v>0.15999999999999659</v>
      </c>
      <c r="Y68" s="1"/>
      <c r="Z68" s="1">
        <v>79.741763129153597</v>
      </c>
      <c r="AA68" s="1">
        <v>77.781763129153603</v>
      </c>
      <c r="AB68" s="1">
        <v>80.501763129153602</v>
      </c>
      <c r="AC68" s="1">
        <f t="shared" ref="AC68:AC103" si="22">AVERAGE(Z68:AB68)</f>
        <v>79.341763129153591</v>
      </c>
      <c r="AD68" s="1">
        <f t="shared" ref="AD68:AD103" si="23">MAX(Z68:AB68)-AC68</f>
        <v>1.1600000000000108</v>
      </c>
      <c r="AE68" s="1">
        <f t="shared" ref="AE68:AE103" si="24">AC68-MIN(Z68:AB68)</f>
        <v>1.5599999999999881</v>
      </c>
      <c r="AF68" s="1"/>
      <c r="AG68" s="1">
        <v>74.042742658913994</v>
      </c>
      <c r="AH68" s="1">
        <v>72.942742658914</v>
      </c>
      <c r="AI68" s="1">
        <v>75.102742658913996</v>
      </c>
      <c r="AJ68" s="1">
        <f t="shared" ref="AJ68:AJ103" si="25">AVERAGE(AG68:AI68)</f>
        <v>74.029409325580659</v>
      </c>
      <c r="AK68" s="1">
        <f t="shared" ref="AK68:AK103" si="26">MAX(AG68:AI68)-AJ68</f>
        <v>1.0733333333333377</v>
      </c>
      <c r="AL68" s="1">
        <f t="shared" ref="AL68:AL103" si="27">AJ68-MIN(AG68:AI68)</f>
        <v>1.0866666666666589</v>
      </c>
      <c r="AM68" s="1"/>
      <c r="AN68" s="1">
        <v>80.587711492395698</v>
      </c>
      <c r="AO68" s="1">
        <v>79.327711492395693</v>
      </c>
      <c r="AP68" s="1">
        <v>82.1477114923957</v>
      </c>
      <c r="AQ68" s="1">
        <f t="shared" ref="AQ68:AQ103" si="28">AVERAGE(AN68:AP68)</f>
        <v>80.687711492395707</v>
      </c>
      <c r="AR68" s="1">
        <f t="shared" ref="AR68:AR103" si="29">MAX(AN68:AP68)-AQ68</f>
        <v>1.4599999999999937</v>
      </c>
      <c r="AS68" s="1">
        <f t="shared" ref="AS68:AS103" si="30">AQ68-MIN(AN68:AP68)</f>
        <v>1.3600000000000136</v>
      </c>
    </row>
    <row r="69" spans="11:45" x14ac:dyDescent="0.55000000000000004">
      <c r="K69">
        <f t="shared" ref="K69:K102" si="31">K68-10</f>
        <v>340</v>
      </c>
      <c r="L69" s="1">
        <v>71.905609975939598</v>
      </c>
      <c r="M69" s="1">
        <v>70.405609975939598</v>
      </c>
      <c r="N69" s="1">
        <v>72.725609975939591</v>
      </c>
      <c r="O69" s="1">
        <f t="shared" si="18"/>
        <v>71.678943309272924</v>
      </c>
      <c r="P69" s="1">
        <f t="shared" si="16"/>
        <v>1.0466666666666669</v>
      </c>
      <c r="Q69" s="1">
        <f t="shared" si="17"/>
        <v>1.2733333333333263</v>
      </c>
      <c r="R69" s="1"/>
      <c r="S69" s="1">
        <v>74.491540521781303</v>
      </c>
      <c r="T69" s="1">
        <v>76.271540521781304</v>
      </c>
      <c r="U69" s="1">
        <v>74.271540521781304</v>
      </c>
      <c r="V69" s="1">
        <f t="shared" si="19"/>
        <v>75.011540521781299</v>
      </c>
      <c r="W69" s="1">
        <f t="shared" si="20"/>
        <v>1.2600000000000051</v>
      </c>
      <c r="X69" s="1">
        <f t="shared" si="21"/>
        <v>0.73999999999999488</v>
      </c>
      <c r="Y69" s="1"/>
      <c r="Z69" s="1">
        <v>79.341050762208695</v>
      </c>
      <c r="AA69" s="1">
        <v>78.141050762208693</v>
      </c>
      <c r="AB69" s="1">
        <v>81.041050762208698</v>
      </c>
      <c r="AC69" s="1">
        <f t="shared" si="22"/>
        <v>79.507717428875353</v>
      </c>
      <c r="AD69" s="1">
        <f t="shared" si="23"/>
        <v>1.5333333333333456</v>
      </c>
      <c r="AE69" s="1">
        <f t="shared" si="24"/>
        <v>1.36666666666666</v>
      </c>
      <c r="AF69" s="1"/>
      <c r="AG69" s="1">
        <v>74.265360635832096</v>
      </c>
      <c r="AH69" s="1">
        <v>72.3853606358321</v>
      </c>
      <c r="AI69" s="1">
        <v>75.905360635832096</v>
      </c>
      <c r="AJ69" s="1">
        <f t="shared" si="25"/>
        <v>74.185360635832097</v>
      </c>
      <c r="AK69" s="1">
        <f t="shared" si="26"/>
        <v>1.7199999999999989</v>
      </c>
      <c r="AL69" s="1">
        <f t="shared" si="27"/>
        <v>1.7999999999999972</v>
      </c>
      <c r="AM69" s="1"/>
      <c r="AN69" s="1">
        <v>80.320569896740395</v>
      </c>
      <c r="AO69" s="1">
        <v>79.620569896740392</v>
      </c>
      <c r="AP69" s="1">
        <v>81.7205698967404</v>
      </c>
      <c r="AQ69" s="1">
        <f t="shared" si="28"/>
        <v>80.553903230073729</v>
      </c>
      <c r="AR69" s="1">
        <f t="shared" si="29"/>
        <v>1.1666666666666714</v>
      </c>
      <c r="AS69" s="1">
        <f t="shared" si="30"/>
        <v>0.93333333333333712</v>
      </c>
    </row>
    <row r="70" spans="11:45" x14ac:dyDescent="0.55000000000000004">
      <c r="K70">
        <f t="shared" si="31"/>
        <v>330</v>
      </c>
      <c r="L70" s="1">
        <v>70.837043635779295</v>
      </c>
      <c r="M70" s="1">
        <v>69.717043635779291</v>
      </c>
      <c r="N70" s="1">
        <v>71.4570436357793</v>
      </c>
      <c r="O70" s="1">
        <f t="shared" si="18"/>
        <v>70.670376969112624</v>
      </c>
      <c r="P70" s="1">
        <f t="shared" si="16"/>
        <v>0.78666666666667595</v>
      </c>
      <c r="Q70" s="1">
        <f t="shared" si="17"/>
        <v>0.95333333333333314</v>
      </c>
      <c r="R70" s="1"/>
      <c r="S70" s="1">
        <v>75.025823691861405</v>
      </c>
      <c r="T70" s="1">
        <v>76.665823691861405</v>
      </c>
      <c r="U70" s="1">
        <v>73.145823691861409</v>
      </c>
      <c r="V70" s="1">
        <f t="shared" si="19"/>
        <v>74.945823691861406</v>
      </c>
      <c r="W70" s="1">
        <f t="shared" si="20"/>
        <v>1.7199999999999989</v>
      </c>
      <c r="X70" s="1">
        <f t="shared" si="21"/>
        <v>1.7999999999999972</v>
      </c>
      <c r="Y70" s="1"/>
      <c r="Z70" s="1">
        <v>79.608192336633493</v>
      </c>
      <c r="AA70" s="1">
        <v>78.868192336633498</v>
      </c>
      <c r="AB70" s="1">
        <v>80.328192336633492</v>
      </c>
      <c r="AC70" s="1">
        <f t="shared" si="22"/>
        <v>79.601525669966819</v>
      </c>
      <c r="AD70" s="1">
        <f t="shared" si="23"/>
        <v>0.72666666666667368</v>
      </c>
      <c r="AE70" s="1">
        <f t="shared" si="24"/>
        <v>0.73333333333332007</v>
      </c>
      <c r="AF70" s="1"/>
      <c r="AG70" s="1">
        <v>73.419412288512902</v>
      </c>
      <c r="AH70" s="1">
        <v>71.619412288512905</v>
      </c>
      <c r="AI70" s="1">
        <v>74.819412288512908</v>
      </c>
      <c r="AJ70" s="1">
        <f t="shared" si="25"/>
        <v>73.286078955179576</v>
      </c>
      <c r="AK70" s="1">
        <f t="shared" si="26"/>
        <v>1.5333333333333314</v>
      </c>
      <c r="AL70" s="1">
        <f t="shared" si="27"/>
        <v>1.6666666666666714</v>
      </c>
      <c r="AM70" s="1"/>
      <c r="AN70" s="1">
        <v>80.186999104220405</v>
      </c>
      <c r="AO70" s="1">
        <v>78.486999104220402</v>
      </c>
      <c r="AP70" s="1">
        <v>82.026999104220408</v>
      </c>
      <c r="AQ70" s="1">
        <f t="shared" si="28"/>
        <v>80.233665770887072</v>
      </c>
      <c r="AR70" s="1">
        <f t="shared" si="29"/>
        <v>1.7933333333333366</v>
      </c>
      <c r="AS70" s="1">
        <f t="shared" si="30"/>
        <v>1.7466666666666697</v>
      </c>
    </row>
    <row r="71" spans="11:45" x14ac:dyDescent="0.55000000000000004">
      <c r="K71">
        <f t="shared" si="31"/>
        <v>320</v>
      </c>
      <c r="L71" s="1">
        <v>71.059661623312707</v>
      </c>
      <c r="M71" s="1">
        <v>70.639661623312705</v>
      </c>
      <c r="N71" s="1">
        <v>71.199661623312707</v>
      </c>
      <c r="O71" s="1">
        <f t="shared" si="18"/>
        <v>70.966328289979359</v>
      </c>
      <c r="P71" s="1">
        <f t="shared" si="16"/>
        <v>0.23333333333334849</v>
      </c>
      <c r="Q71" s="1">
        <f t="shared" si="17"/>
        <v>0.32666666666665378</v>
      </c>
      <c r="R71" s="1"/>
      <c r="S71" s="1">
        <v>74.491540511166093</v>
      </c>
      <c r="T71" s="1">
        <v>75.251540511166098</v>
      </c>
      <c r="U71" s="1">
        <v>74.371540511166089</v>
      </c>
      <c r="V71" s="1">
        <f t="shared" si="19"/>
        <v>74.704873844499431</v>
      </c>
      <c r="W71" s="1">
        <f t="shared" si="20"/>
        <v>0.54666666666666686</v>
      </c>
      <c r="X71" s="1">
        <f t="shared" si="21"/>
        <v>0.33333333333334281</v>
      </c>
      <c r="Y71" s="1"/>
      <c r="Z71" s="1">
        <v>79.207479969688706</v>
      </c>
      <c r="AA71" s="1">
        <v>78.427479969688704</v>
      </c>
      <c r="AB71" s="1">
        <v>79.227479969688702</v>
      </c>
      <c r="AC71" s="1">
        <f t="shared" si="22"/>
        <v>78.954146636355361</v>
      </c>
      <c r="AD71" s="1">
        <f t="shared" si="23"/>
        <v>0.27333333333334053</v>
      </c>
      <c r="AE71" s="1">
        <f t="shared" si="24"/>
        <v>0.52666666666665662</v>
      </c>
      <c r="AF71" s="1"/>
      <c r="AG71" s="1">
        <v>74.220837048940695</v>
      </c>
      <c r="AH71" s="1">
        <v>73.680837048940688</v>
      </c>
      <c r="AI71" s="1">
        <v>74.420837048940697</v>
      </c>
      <c r="AJ71" s="1">
        <f t="shared" si="25"/>
        <v>74.107503715607365</v>
      </c>
      <c r="AK71" s="1">
        <f t="shared" si="26"/>
        <v>0.31333333333333258</v>
      </c>
      <c r="AL71" s="1">
        <f t="shared" si="27"/>
        <v>0.42666666666667652</v>
      </c>
      <c r="AM71" s="1"/>
      <c r="AN71" s="1">
        <v>80.632235079287199</v>
      </c>
      <c r="AO71" s="1">
        <v>80.212235079287197</v>
      </c>
      <c r="AP71" s="1">
        <v>82.572235079287196</v>
      </c>
      <c r="AQ71" s="1">
        <f t="shared" si="28"/>
        <v>81.138901745953859</v>
      </c>
      <c r="AR71" s="1">
        <f t="shared" si="29"/>
        <v>1.4333333333333371</v>
      </c>
      <c r="AS71" s="1">
        <f t="shared" si="30"/>
        <v>0.92666666666666231</v>
      </c>
    </row>
    <row r="72" spans="11:45" x14ac:dyDescent="0.55000000000000004">
      <c r="K72">
        <f t="shared" si="31"/>
        <v>310</v>
      </c>
      <c r="L72" s="1">
        <v>69.991095283152404</v>
      </c>
      <c r="M72" s="1">
        <v>68.111095283152409</v>
      </c>
      <c r="N72" s="1">
        <v>70.451095283152398</v>
      </c>
      <c r="O72" s="1">
        <f t="shared" si="18"/>
        <v>69.517761949819075</v>
      </c>
      <c r="P72" s="1">
        <f t="shared" si="16"/>
        <v>0.93333333333332291</v>
      </c>
      <c r="Q72" s="1">
        <f t="shared" si="17"/>
        <v>1.4066666666666663</v>
      </c>
      <c r="R72" s="1"/>
      <c r="S72" s="1">
        <v>74.625111303686097</v>
      </c>
      <c r="T72" s="1">
        <v>74.8251113036861</v>
      </c>
      <c r="U72" s="1">
        <v>72.8251113036861</v>
      </c>
      <c r="V72" s="1">
        <f t="shared" si="19"/>
        <v>74.091777970352766</v>
      </c>
      <c r="W72" s="1">
        <f t="shared" si="20"/>
        <v>0.73333333333333428</v>
      </c>
      <c r="X72" s="1">
        <f t="shared" si="21"/>
        <v>1.2666666666666657</v>
      </c>
      <c r="Y72" s="1"/>
      <c r="Z72" s="1">
        <v>79.786286726660293</v>
      </c>
      <c r="AA72" s="1">
        <v>78.3262867266603</v>
      </c>
      <c r="AB72" s="1">
        <v>80.706286726660295</v>
      </c>
      <c r="AC72" s="1">
        <f t="shared" si="22"/>
        <v>79.606286726660286</v>
      </c>
      <c r="AD72" s="1">
        <f t="shared" si="23"/>
        <v>1.1000000000000085</v>
      </c>
      <c r="AE72" s="1">
        <f t="shared" si="24"/>
        <v>1.2799999999999869</v>
      </c>
      <c r="AF72" s="1"/>
      <c r="AG72" s="1">
        <v>73.686553878860593</v>
      </c>
      <c r="AH72" s="1">
        <v>73.566553878860589</v>
      </c>
      <c r="AI72" s="1">
        <v>75.066553878860589</v>
      </c>
      <c r="AJ72" s="1">
        <f t="shared" si="25"/>
        <v>74.106553878860595</v>
      </c>
      <c r="AK72" s="1">
        <f t="shared" si="26"/>
        <v>0.95999999999999375</v>
      </c>
      <c r="AL72" s="1">
        <f t="shared" si="27"/>
        <v>0.54000000000000625</v>
      </c>
      <c r="AM72" s="1"/>
      <c r="AN72" s="1">
        <v>80.765805871807203</v>
      </c>
      <c r="AO72" s="1">
        <v>79.7058058718072</v>
      </c>
      <c r="AP72" s="1">
        <v>81.965805871807206</v>
      </c>
      <c r="AQ72" s="1">
        <f t="shared" si="28"/>
        <v>80.81247253847387</v>
      </c>
      <c r="AR72" s="1">
        <f t="shared" si="29"/>
        <v>1.153333333333336</v>
      </c>
      <c r="AS72" s="1">
        <f t="shared" si="30"/>
        <v>1.1066666666666691</v>
      </c>
    </row>
    <row r="73" spans="11:45" x14ac:dyDescent="0.55000000000000004">
      <c r="K73">
        <f t="shared" si="31"/>
        <v>300</v>
      </c>
      <c r="L73" s="1">
        <v>70.391807660712502</v>
      </c>
      <c r="M73" s="1">
        <v>69.831807660712499</v>
      </c>
      <c r="N73" s="1">
        <v>71.811807660712503</v>
      </c>
      <c r="O73" s="1">
        <f t="shared" si="18"/>
        <v>70.678474327379163</v>
      </c>
      <c r="P73" s="1">
        <f t="shared" si="16"/>
        <v>1.13333333333334</v>
      </c>
      <c r="Q73" s="1">
        <f t="shared" si="17"/>
        <v>0.84666666666666401</v>
      </c>
      <c r="R73" s="1"/>
      <c r="S73" s="1">
        <v>74.803205693712798</v>
      </c>
      <c r="T73" s="1">
        <v>75.3632056937128</v>
      </c>
      <c r="U73" s="1">
        <v>74.043205693712792</v>
      </c>
      <c r="V73" s="1">
        <f t="shared" si="19"/>
        <v>74.736539027046135</v>
      </c>
      <c r="W73" s="1">
        <f t="shared" si="20"/>
        <v>0.62666666666666515</v>
      </c>
      <c r="X73" s="1">
        <f t="shared" si="21"/>
        <v>0.69333333333334224</v>
      </c>
      <c r="Y73" s="1"/>
      <c r="Z73" s="1">
        <v>78.762243994621898</v>
      </c>
      <c r="AA73" s="1">
        <v>78.282243994621894</v>
      </c>
      <c r="AB73" s="1">
        <v>79.282243994621894</v>
      </c>
      <c r="AC73" s="1">
        <f t="shared" si="22"/>
        <v>78.775577327955233</v>
      </c>
      <c r="AD73" s="1">
        <f t="shared" si="23"/>
        <v>0.5066666666666606</v>
      </c>
      <c r="AE73" s="1">
        <f t="shared" si="24"/>
        <v>0.4933333333333394</v>
      </c>
      <c r="AF73" s="1"/>
      <c r="AG73" s="1">
        <v>74.087266256420705</v>
      </c>
      <c r="AH73" s="1">
        <v>72.587266256420705</v>
      </c>
      <c r="AI73" s="1">
        <v>75.367266256420706</v>
      </c>
      <c r="AJ73" s="1">
        <f t="shared" si="25"/>
        <v>74.013932923087381</v>
      </c>
      <c r="AK73" s="1">
        <f t="shared" si="26"/>
        <v>1.3533333333333246</v>
      </c>
      <c r="AL73" s="1">
        <f t="shared" si="27"/>
        <v>1.4266666666666765</v>
      </c>
      <c r="AM73" s="1"/>
      <c r="AN73" s="1">
        <v>80.008904714193704</v>
      </c>
      <c r="AO73" s="1">
        <v>79.208904714193707</v>
      </c>
      <c r="AP73" s="1">
        <v>81.988904714193708</v>
      </c>
      <c r="AQ73" s="1">
        <f t="shared" si="28"/>
        <v>80.402238047527035</v>
      </c>
      <c r="AR73" s="1">
        <f t="shared" si="29"/>
        <v>1.5866666666666731</v>
      </c>
      <c r="AS73" s="1">
        <f t="shared" si="30"/>
        <v>1.193333333333328</v>
      </c>
    </row>
    <row r="74" spans="11:45" x14ac:dyDescent="0.55000000000000004">
      <c r="K74">
        <f t="shared" si="31"/>
        <v>290</v>
      </c>
      <c r="L74" s="1">
        <v>70.302760465699194</v>
      </c>
      <c r="M74" s="1">
        <v>70.122760465699187</v>
      </c>
      <c r="N74" s="1">
        <v>70.962760465699191</v>
      </c>
      <c r="O74" s="1">
        <f t="shared" si="18"/>
        <v>70.462760465699191</v>
      </c>
      <c r="P74" s="1">
        <f t="shared" si="16"/>
        <v>0.5</v>
      </c>
      <c r="Q74" s="1">
        <f t="shared" si="17"/>
        <v>0.34000000000000341</v>
      </c>
      <c r="R74" s="1"/>
      <c r="S74" s="1">
        <v>74.714158498699504</v>
      </c>
      <c r="T74" s="1">
        <v>76.714158498699504</v>
      </c>
      <c r="U74" s="1">
        <v>72.75415849869951</v>
      </c>
      <c r="V74" s="1">
        <f t="shared" si="19"/>
        <v>74.72749183203284</v>
      </c>
      <c r="W74" s="1">
        <f t="shared" si="20"/>
        <v>1.9866666666666646</v>
      </c>
      <c r="X74" s="1">
        <f t="shared" si="21"/>
        <v>1.9733333333333292</v>
      </c>
      <c r="Y74" s="1"/>
      <c r="Z74" s="1">
        <v>78.806767592128594</v>
      </c>
      <c r="AA74" s="1">
        <v>77.646767592128597</v>
      </c>
      <c r="AB74" s="1">
        <v>79.506767592128597</v>
      </c>
      <c r="AC74" s="1">
        <f t="shared" si="22"/>
        <v>78.653434258795258</v>
      </c>
      <c r="AD74" s="1">
        <f t="shared" si="23"/>
        <v>0.85333333333333883</v>
      </c>
      <c r="AE74" s="1">
        <f t="shared" si="24"/>
        <v>1.0066666666666606</v>
      </c>
      <c r="AF74" s="1"/>
      <c r="AG74" s="1">
        <v>74.042742658913994</v>
      </c>
      <c r="AH74" s="1">
        <v>72.342742658913991</v>
      </c>
      <c r="AI74" s="1">
        <v>75.862742658913987</v>
      </c>
      <c r="AJ74" s="1">
        <f t="shared" si="25"/>
        <v>74.082742658914</v>
      </c>
      <c r="AK74" s="1">
        <f t="shared" si="26"/>
        <v>1.7799999999999869</v>
      </c>
      <c r="AL74" s="1">
        <f t="shared" si="27"/>
        <v>1.7400000000000091</v>
      </c>
      <c r="AM74" s="1"/>
      <c r="AN74" s="1">
        <v>80.676758676793895</v>
      </c>
      <c r="AO74" s="1">
        <v>80.4367586767939</v>
      </c>
      <c r="AP74" s="1">
        <v>81.836758676793892</v>
      </c>
      <c r="AQ74" s="1">
        <f t="shared" si="28"/>
        <v>80.983425343460553</v>
      </c>
      <c r="AR74" s="1">
        <f t="shared" si="29"/>
        <v>0.85333333333333883</v>
      </c>
      <c r="AS74" s="1">
        <f t="shared" si="30"/>
        <v>0.54666666666665265</v>
      </c>
    </row>
    <row r="75" spans="11:45" x14ac:dyDescent="0.55000000000000004">
      <c r="K75">
        <f t="shared" si="31"/>
        <v>280</v>
      </c>
      <c r="L75" s="1">
        <v>69.813000890471898</v>
      </c>
      <c r="M75" s="1">
        <v>68.433000890471902</v>
      </c>
      <c r="N75" s="1">
        <v>70.533000890471897</v>
      </c>
      <c r="O75" s="1">
        <f t="shared" si="18"/>
        <v>69.593000890471899</v>
      </c>
      <c r="P75" s="1">
        <f t="shared" si="16"/>
        <v>0.93999999999999773</v>
      </c>
      <c r="Q75" s="1">
        <f t="shared" si="17"/>
        <v>1.1599999999999966</v>
      </c>
      <c r="R75" s="1"/>
      <c r="S75" s="1">
        <v>74.625111314301293</v>
      </c>
      <c r="T75" s="1">
        <v>74.745111314301298</v>
      </c>
      <c r="U75" s="1">
        <v>72.685111314301295</v>
      </c>
      <c r="V75" s="1">
        <f t="shared" si="19"/>
        <v>74.018444647634624</v>
      </c>
      <c r="W75" s="1">
        <f t="shared" si="20"/>
        <v>0.72666666666667368</v>
      </c>
      <c r="X75" s="1">
        <f t="shared" si="21"/>
        <v>1.3333333333333286</v>
      </c>
      <c r="Y75" s="1"/>
      <c r="Z75" s="1">
        <v>79.029385579662005</v>
      </c>
      <c r="AA75" s="1">
        <v>78.869385579662008</v>
      </c>
      <c r="AB75" s="1">
        <v>79.509385579662009</v>
      </c>
      <c r="AC75" s="1">
        <f t="shared" si="22"/>
        <v>79.136052246328674</v>
      </c>
      <c r="AD75" s="1">
        <f t="shared" si="23"/>
        <v>0.37333333333333485</v>
      </c>
      <c r="AE75" s="1">
        <f t="shared" si="24"/>
        <v>0.26666666666666572</v>
      </c>
      <c r="AF75" s="1"/>
      <c r="AG75" s="1">
        <v>73.864648258271998</v>
      </c>
      <c r="AH75" s="1">
        <v>72.764648258272004</v>
      </c>
      <c r="AI75" s="1">
        <v>75.344648258272002</v>
      </c>
      <c r="AJ75" s="1">
        <f t="shared" si="25"/>
        <v>73.991314924938663</v>
      </c>
      <c r="AK75" s="1">
        <f t="shared" si="26"/>
        <v>1.3533333333333388</v>
      </c>
      <c r="AL75" s="1">
        <f t="shared" si="27"/>
        <v>1.2266666666666595</v>
      </c>
      <c r="AM75" s="1"/>
      <c r="AN75" s="1">
        <v>80.186999104220405</v>
      </c>
      <c r="AO75" s="1">
        <v>79.106999104220407</v>
      </c>
      <c r="AP75" s="1">
        <v>81.626999104220403</v>
      </c>
      <c r="AQ75" s="1">
        <f t="shared" si="28"/>
        <v>80.306999104220409</v>
      </c>
      <c r="AR75" s="1">
        <f t="shared" si="29"/>
        <v>1.3199999999999932</v>
      </c>
      <c r="AS75" s="1">
        <f t="shared" si="30"/>
        <v>1.2000000000000028</v>
      </c>
    </row>
    <row r="76" spans="11:45" x14ac:dyDescent="0.55000000000000004">
      <c r="K76">
        <f t="shared" si="31"/>
        <v>270</v>
      </c>
      <c r="L76" s="1">
        <v>69.545859305431804</v>
      </c>
      <c r="M76" s="1">
        <v>67.625859305431803</v>
      </c>
      <c r="N76" s="1">
        <v>70.645859305431799</v>
      </c>
      <c r="O76" s="1">
        <f t="shared" si="18"/>
        <v>69.272525972098464</v>
      </c>
      <c r="P76" s="1">
        <f t="shared" si="16"/>
        <v>1.3733333333333348</v>
      </c>
      <c r="Q76" s="1">
        <f t="shared" si="17"/>
        <v>1.6466666666666612</v>
      </c>
      <c r="R76" s="1"/>
      <c r="S76" s="1">
        <v>74.046304536099299</v>
      </c>
      <c r="T76" s="1">
        <v>75.206304536099296</v>
      </c>
      <c r="U76" s="1">
        <v>74.006304536099293</v>
      </c>
      <c r="V76" s="1">
        <f t="shared" si="19"/>
        <v>74.419637869432634</v>
      </c>
      <c r="W76" s="1">
        <f t="shared" si="20"/>
        <v>0.78666666666666174</v>
      </c>
      <c r="X76" s="1">
        <f t="shared" si="21"/>
        <v>0.4133333333333411</v>
      </c>
      <c r="Y76" s="1"/>
      <c r="Z76" s="1">
        <v>79.073909177168701</v>
      </c>
      <c r="AA76" s="1">
        <v>78.673909177168696</v>
      </c>
      <c r="AB76" s="1">
        <v>80.813909177168696</v>
      </c>
      <c r="AC76" s="1">
        <f t="shared" si="22"/>
        <v>79.520575843835374</v>
      </c>
      <c r="AD76" s="1">
        <f t="shared" si="23"/>
        <v>1.2933333333333223</v>
      </c>
      <c r="AE76" s="1">
        <f t="shared" si="24"/>
        <v>0.84666666666667822</v>
      </c>
      <c r="AF76" s="1"/>
      <c r="AG76" s="1">
        <v>73.642030281353897</v>
      </c>
      <c r="AH76" s="1">
        <v>71.702030281353899</v>
      </c>
      <c r="AI76" s="1">
        <v>74.062030281353898</v>
      </c>
      <c r="AJ76" s="1">
        <f t="shared" si="25"/>
        <v>73.135363614687222</v>
      </c>
      <c r="AK76" s="1">
        <f t="shared" si="26"/>
        <v>0.92666666666667652</v>
      </c>
      <c r="AL76" s="1">
        <f t="shared" si="27"/>
        <v>1.4333333333333229</v>
      </c>
      <c r="AM76" s="1"/>
      <c r="AN76" s="1">
        <v>80.276046299233698</v>
      </c>
      <c r="AO76" s="1">
        <v>78.716046299233696</v>
      </c>
      <c r="AP76" s="1">
        <v>80.636046299233698</v>
      </c>
      <c r="AQ76" s="1">
        <f t="shared" si="28"/>
        <v>79.876046299233693</v>
      </c>
      <c r="AR76" s="1">
        <f t="shared" si="29"/>
        <v>0.76000000000000512</v>
      </c>
      <c r="AS76" s="1">
        <f t="shared" si="30"/>
        <v>1.1599999999999966</v>
      </c>
    </row>
    <row r="77" spans="11:45" x14ac:dyDescent="0.55000000000000004">
      <c r="K77">
        <f t="shared" si="31"/>
        <v>260</v>
      </c>
      <c r="L77" s="1">
        <v>69.501335707925193</v>
      </c>
      <c r="M77" s="1">
        <v>67.741335707925188</v>
      </c>
      <c r="N77" s="1">
        <v>71.221335707925192</v>
      </c>
      <c r="O77" s="1">
        <f t="shared" si="18"/>
        <v>69.488002374591858</v>
      </c>
      <c r="P77" s="1">
        <f t="shared" si="16"/>
        <v>1.7333333333333343</v>
      </c>
      <c r="Q77" s="1">
        <f t="shared" si="17"/>
        <v>1.7466666666666697</v>
      </c>
      <c r="R77" s="1"/>
      <c r="S77" s="1">
        <v>74.981300083739498</v>
      </c>
      <c r="T77" s="1">
        <v>75.341300083739497</v>
      </c>
      <c r="U77" s="1">
        <v>74.221300083739493</v>
      </c>
      <c r="V77" s="1">
        <f t="shared" si="19"/>
        <v>74.847966750406158</v>
      </c>
      <c r="W77" s="1">
        <f t="shared" si="20"/>
        <v>0.4933333333333394</v>
      </c>
      <c r="X77" s="1">
        <f t="shared" si="21"/>
        <v>0.62666666666666515</v>
      </c>
      <c r="Y77" s="1"/>
      <c r="Z77" s="1">
        <v>79.741763139768807</v>
      </c>
      <c r="AA77" s="1">
        <v>78.781763139768813</v>
      </c>
      <c r="AB77" s="1">
        <v>81.141763139768813</v>
      </c>
      <c r="AC77" s="1">
        <f t="shared" si="22"/>
        <v>79.888429806435482</v>
      </c>
      <c r="AD77" s="1">
        <f t="shared" si="23"/>
        <v>1.2533333333333303</v>
      </c>
      <c r="AE77" s="1">
        <f t="shared" si="24"/>
        <v>1.1066666666666691</v>
      </c>
      <c r="AF77" s="1"/>
      <c r="AG77" s="1">
        <v>73.285841501300496</v>
      </c>
      <c r="AH77" s="1">
        <v>72.585841501300493</v>
      </c>
      <c r="AI77" s="1">
        <v>75.165841501300491</v>
      </c>
      <c r="AJ77" s="1">
        <f t="shared" si="25"/>
        <v>73.679174834633827</v>
      </c>
      <c r="AK77" s="1">
        <f t="shared" si="26"/>
        <v>1.4866666666666646</v>
      </c>
      <c r="AL77" s="1">
        <f t="shared" si="27"/>
        <v>1.0933333333333337</v>
      </c>
      <c r="AM77" s="1"/>
      <c r="AN77" s="1">
        <v>79.964381116686994</v>
      </c>
      <c r="AO77" s="1">
        <v>78.464381116686994</v>
      </c>
      <c r="AP77" s="1">
        <v>80.904381116686992</v>
      </c>
      <c r="AQ77" s="1">
        <f t="shared" si="28"/>
        <v>79.777714450020326</v>
      </c>
      <c r="AR77" s="1">
        <f t="shared" si="29"/>
        <v>1.1266666666666652</v>
      </c>
      <c r="AS77" s="1">
        <f t="shared" si="30"/>
        <v>1.3133333333333326</v>
      </c>
    </row>
    <row r="78" spans="11:45" x14ac:dyDescent="0.55000000000000004">
      <c r="K78">
        <f t="shared" si="31"/>
        <v>250</v>
      </c>
      <c r="L78" s="1">
        <v>68.2101513828853</v>
      </c>
      <c r="M78" s="1">
        <v>66.270151382885302</v>
      </c>
      <c r="N78" s="1">
        <v>69.530151382885293</v>
      </c>
      <c r="O78" s="1">
        <f t="shared" si="18"/>
        <v>68.003484716218637</v>
      </c>
      <c r="P78" s="1">
        <f t="shared" si="16"/>
        <v>1.5266666666666566</v>
      </c>
      <c r="Q78" s="1">
        <f t="shared" si="17"/>
        <v>1.7333333333333343</v>
      </c>
      <c r="R78" s="1"/>
      <c r="S78" s="1">
        <v>74.268922534247906</v>
      </c>
      <c r="T78" s="1">
        <v>74.908922534247907</v>
      </c>
      <c r="U78" s="1">
        <v>73.24892253424791</v>
      </c>
      <c r="V78" s="1">
        <f t="shared" si="19"/>
        <v>74.142255867581241</v>
      </c>
      <c r="W78" s="1">
        <f t="shared" si="20"/>
        <v>0.76666666666666572</v>
      </c>
      <c r="X78" s="1">
        <f t="shared" si="21"/>
        <v>0.89333333333333087</v>
      </c>
      <c r="Y78" s="1"/>
      <c r="Z78" s="1">
        <v>79.207479964381093</v>
      </c>
      <c r="AA78" s="1">
        <v>78.047479964381097</v>
      </c>
      <c r="AB78" s="1">
        <v>79.567479964381093</v>
      </c>
      <c r="AC78" s="1">
        <f t="shared" si="22"/>
        <v>78.940813297714428</v>
      </c>
      <c r="AD78" s="1">
        <f t="shared" si="23"/>
        <v>0.62666666666666515</v>
      </c>
      <c r="AE78" s="1">
        <f t="shared" si="24"/>
        <v>0.89333333333333087</v>
      </c>
      <c r="AF78" s="1"/>
      <c r="AG78" s="1">
        <v>73.642030281353897</v>
      </c>
      <c r="AH78" s="1">
        <v>72.60203028135389</v>
      </c>
      <c r="AI78" s="1">
        <v>74.522030281353892</v>
      </c>
      <c r="AJ78" s="1">
        <f t="shared" si="25"/>
        <v>73.588696948020555</v>
      </c>
      <c r="AK78" s="1">
        <f t="shared" si="26"/>
        <v>0.93333333333333712</v>
      </c>
      <c r="AL78" s="1">
        <f t="shared" si="27"/>
        <v>0.98666666666666458</v>
      </c>
      <c r="AM78" s="1"/>
      <c r="AN78" s="1">
        <v>80.008904714193704</v>
      </c>
      <c r="AO78" s="1">
        <v>78.26890471419371</v>
      </c>
      <c r="AP78" s="1">
        <v>81.248904714193699</v>
      </c>
      <c r="AQ78" s="1">
        <f t="shared" si="28"/>
        <v>79.842238047527033</v>
      </c>
      <c r="AR78" s="1">
        <f t="shared" si="29"/>
        <v>1.4066666666666663</v>
      </c>
      <c r="AS78" s="1">
        <f t="shared" si="30"/>
        <v>1.5733333333333235</v>
      </c>
    </row>
    <row r="79" spans="11:45" x14ac:dyDescent="0.55000000000000004">
      <c r="K79">
        <f t="shared" si="31"/>
        <v>240</v>
      </c>
      <c r="L79" s="1">
        <v>68.165627782724798</v>
      </c>
      <c r="M79" s="1">
        <v>66.785627782724802</v>
      </c>
      <c r="N79" s="1">
        <v>68.245627782724796</v>
      </c>
      <c r="O79" s="1">
        <f t="shared" si="18"/>
        <v>67.73229444939146</v>
      </c>
      <c r="P79" s="1">
        <f t="shared" si="16"/>
        <v>0.51333333333333542</v>
      </c>
      <c r="Q79" s="1">
        <f t="shared" si="17"/>
        <v>0.94666666666665833</v>
      </c>
      <c r="R79" s="1"/>
      <c r="S79" s="1">
        <v>74.625111303686097</v>
      </c>
      <c r="T79" s="1">
        <v>76.425111303686094</v>
      </c>
      <c r="U79" s="1">
        <v>74.465111303686101</v>
      </c>
      <c r="V79" s="1">
        <f t="shared" si="19"/>
        <v>75.171777970352764</v>
      </c>
      <c r="W79" s="1">
        <f t="shared" si="20"/>
        <v>1.2533333333333303</v>
      </c>
      <c r="X79" s="1">
        <f t="shared" si="21"/>
        <v>0.70666666666666345</v>
      </c>
      <c r="Y79" s="1"/>
      <c r="Z79" s="1">
        <v>79.207479964381093</v>
      </c>
      <c r="AA79" s="1">
        <v>77.487479964381095</v>
      </c>
      <c r="AB79" s="1">
        <v>81.067479964381093</v>
      </c>
      <c r="AC79" s="1">
        <f t="shared" si="22"/>
        <v>79.25414663104776</v>
      </c>
      <c r="AD79" s="1">
        <f t="shared" si="23"/>
        <v>1.8133333333333326</v>
      </c>
      <c r="AE79" s="1">
        <f t="shared" si="24"/>
        <v>1.7666666666666657</v>
      </c>
      <c r="AF79" s="1"/>
      <c r="AG79" s="1">
        <v>73.4194122938205</v>
      </c>
      <c r="AH79" s="1">
        <v>72.4194122938205</v>
      </c>
      <c r="AI79" s="1">
        <v>73.679412293820505</v>
      </c>
      <c r="AJ79" s="1">
        <f t="shared" si="25"/>
        <v>73.172745627153844</v>
      </c>
      <c r="AK79" s="1">
        <f t="shared" si="26"/>
        <v>0.5066666666666606</v>
      </c>
      <c r="AL79" s="1">
        <f t="shared" si="27"/>
        <v>0.75333333333334451</v>
      </c>
      <c r="AM79" s="1"/>
      <c r="AN79" s="1">
        <v>80.498664286767095</v>
      </c>
      <c r="AO79" s="1">
        <v>79.818664286767088</v>
      </c>
      <c r="AP79" s="1">
        <v>80.918664286767097</v>
      </c>
      <c r="AQ79" s="1">
        <f t="shared" si="28"/>
        <v>80.411997620100422</v>
      </c>
      <c r="AR79" s="1">
        <f t="shared" si="29"/>
        <v>0.50666666666667481</v>
      </c>
      <c r="AS79" s="1">
        <f t="shared" si="30"/>
        <v>0.59333333333333371</v>
      </c>
    </row>
    <row r="80" spans="11:45" x14ac:dyDescent="0.55000000000000004">
      <c r="K80">
        <f t="shared" si="31"/>
        <v>230</v>
      </c>
      <c r="L80" s="1">
        <v>69.056099732858399</v>
      </c>
      <c r="M80" s="1">
        <v>68.416099732858399</v>
      </c>
      <c r="N80" s="1">
        <v>70.056099732858399</v>
      </c>
      <c r="O80" s="1">
        <f t="shared" si="18"/>
        <v>69.176099732858404</v>
      </c>
      <c r="P80" s="1">
        <f t="shared" si="16"/>
        <v>0.87999999999999545</v>
      </c>
      <c r="Q80" s="1">
        <f t="shared" si="17"/>
        <v>0.76000000000000512</v>
      </c>
      <c r="R80" s="1"/>
      <c r="S80" s="1">
        <v>74.179875328619303</v>
      </c>
      <c r="T80" s="1">
        <v>75.999875328619297</v>
      </c>
      <c r="U80" s="1">
        <v>73.299875328619308</v>
      </c>
      <c r="V80" s="1">
        <f t="shared" si="19"/>
        <v>74.493208661952636</v>
      </c>
      <c r="W80" s="1">
        <f t="shared" si="20"/>
        <v>1.5066666666666606</v>
      </c>
      <c r="X80" s="1">
        <f t="shared" si="21"/>
        <v>1.193333333333328</v>
      </c>
      <c r="Y80" s="1"/>
      <c r="Z80" s="1">
        <v>79.296527164702098</v>
      </c>
      <c r="AA80" s="1">
        <v>78.136527164702102</v>
      </c>
      <c r="AB80" s="1">
        <v>79.776527164702102</v>
      </c>
      <c r="AC80" s="1">
        <f t="shared" si="22"/>
        <v>79.069860498035439</v>
      </c>
      <c r="AD80" s="1">
        <f t="shared" si="23"/>
        <v>0.70666666666666345</v>
      </c>
      <c r="AE80" s="1">
        <f t="shared" si="24"/>
        <v>0.93333333333333712</v>
      </c>
      <c r="AF80" s="1"/>
      <c r="AG80" s="1">
        <v>72.9296527106318</v>
      </c>
      <c r="AH80" s="1">
        <v>72.849652710631801</v>
      </c>
      <c r="AI80" s="1">
        <v>74.749652710631793</v>
      </c>
      <c r="AJ80" s="1">
        <f t="shared" si="25"/>
        <v>73.509652710631784</v>
      </c>
      <c r="AK80" s="1">
        <f t="shared" si="26"/>
        <v>1.2400000000000091</v>
      </c>
      <c r="AL80" s="1">
        <f t="shared" si="27"/>
        <v>0.65999999999998238</v>
      </c>
      <c r="AM80" s="1"/>
      <c r="AN80" s="1">
        <v>79.919857519180297</v>
      </c>
      <c r="AO80" s="1">
        <v>78.259857519180301</v>
      </c>
      <c r="AP80" s="1">
        <v>79.9798575191803</v>
      </c>
      <c r="AQ80" s="1">
        <f t="shared" si="28"/>
        <v>79.386524185846966</v>
      </c>
      <c r="AR80" s="1">
        <f t="shared" si="29"/>
        <v>0.59333333333333371</v>
      </c>
      <c r="AS80" s="1">
        <f t="shared" si="30"/>
        <v>1.1266666666666652</v>
      </c>
    </row>
    <row r="81" spans="11:45" x14ac:dyDescent="0.55000000000000004">
      <c r="K81">
        <f t="shared" si="31"/>
        <v>220</v>
      </c>
      <c r="L81" s="1">
        <v>67.631344612644696</v>
      </c>
      <c r="M81" s="1">
        <v>66.071344612644694</v>
      </c>
      <c r="N81" s="1">
        <v>69.011344612644692</v>
      </c>
      <c r="O81" s="1">
        <f t="shared" si="18"/>
        <v>67.571344612644694</v>
      </c>
      <c r="P81" s="1">
        <f t="shared" si="16"/>
        <v>1.4399999999999977</v>
      </c>
      <c r="Q81" s="1">
        <f t="shared" si="17"/>
        <v>1.5</v>
      </c>
      <c r="R81" s="1"/>
      <c r="S81" s="1">
        <v>74.803205693712798</v>
      </c>
      <c r="T81" s="1">
        <v>76.163205693712797</v>
      </c>
      <c r="U81" s="1">
        <v>73.103205693712795</v>
      </c>
      <c r="V81" s="1">
        <f t="shared" si="19"/>
        <v>74.689872360379454</v>
      </c>
      <c r="W81" s="1">
        <f t="shared" si="20"/>
        <v>1.4733333333333434</v>
      </c>
      <c r="X81" s="1">
        <f t="shared" si="21"/>
        <v>1.5866666666666589</v>
      </c>
      <c r="Y81" s="1"/>
      <c r="Z81" s="1">
        <v>79.741763139768807</v>
      </c>
      <c r="AA81" s="1">
        <v>78.041763139768804</v>
      </c>
      <c r="AB81" s="1">
        <v>80.44176313976881</v>
      </c>
      <c r="AC81" s="1">
        <f t="shared" si="22"/>
        <v>79.408429806435478</v>
      </c>
      <c r="AD81" s="1">
        <f t="shared" si="23"/>
        <v>1.0333333333333314</v>
      </c>
      <c r="AE81" s="1">
        <f t="shared" si="24"/>
        <v>1.3666666666666742</v>
      </c>
      <c r="AF81" s="1"/>
      <c r="AG81" s="1">
        <v>72.573463941193594</v>
      </c>
      <c r="AH81" s="1">
        <v>72.233463941193591</v>
      </c>
      <c r="AI81" s="1">
        <v>72.633463941193597</v>
      </c>
      <c r="AJ81" s="1">
        <f t="shared" si="25"/>
        <v>72.480130607860261</v>
      </c>
      <c r="AK81" s="1">
        <f t="shared" si="26"/>
        <v>0.15333333333333599</v>
      </c>
      <c r="AL81" s="1">
        <f t="shared" si="27"/>
        <v>0.2466666666666697</v>
      </c>
      <c r="AM81" s="1"/>
      <c r="AN81" s="1">
        <v>80.097951909206998</v>
      </c>
      <c r="AO81" s="1">
        <v>78.277951909207005</v>
      </c>
      <c r="AP81" s="1">
        <v>80.297951909207001</v>
      </c>
      <c r="AQ81" s="1">
        <f t="shared" si="28"/>
        <v>79.557951909207006</v>
      </c>
      <c r="AR81" s="1">
        <f t="shared" si="29"/>
        <v>0.73999999999999488</v>
      </c>
      <c r="AS81" s="1">
        <f t="shared" si="30"/>
        <v>1.2800000000000011</v>
      </c>
    </row>
    <row r="82" spans="11:45" x14ac:dyDescent="0.55000000000000004">
      <c r="K82">
        <f t="shared" si="31"/>
        <v>210</v>
      </c>
      <c r="L82" s="1">
        <v>67.7649154051647</v>
      </c>
      <c r="M82" s="1">
        <v>67.1249154051647</v>
      </c>
      <c r="N82" s="1">
        <v>68.044915405164701</v>
      </c>
      <c r="O82" s="1">
        <f t="shared" si="18"/>
        <v>67.644915405164696</v>
      </c>
      <c r="P82" s="1">
        <f t="shared" si="16"/>
        <v>0.40000000000000568</v>
      </c>
      <c r="Q82" s="1">
        <f t="shared" si="17"/>
        <v>0.51999999999999602</v>
      </c>
      <c r="R82" s="1"/>
      <c r="S82" s="1">
        <v>73.823686548565902</v>
      </c>
      <c r="T82" s="1">
        <v>74.303686548565906</v>
      </c>
      <c r="U82" s="1">
        <v>72.303686548565906</v>
      </c>
      <c r="V82" s="1">
        <f t="shared" si="19"/>
        <v>73.477019881899238</v>
      </c>
      <c r="W82" s="1">
        <f t="shared" si="20"/>
        <v>0.82666666666666799</v>
      </c>
      <c r="X82" s="1">
        <f t="shared" si="21"/>
        <v>1.173333333333332</v>
      </c>
      <c r="Y82" s="1"/>
      <c r="Z82" s="1">
        <v>79.252003567195402</v>
      </c>
      <c r="AA82" s="1">
        <v>78.012003567195407</v>
      </c>
      <c r="AB82" s="1">
        <v>80.632003567195397</v>
      </c>
      <c r="AC82" s="1">
        <f t="shared" si="22"/>
        <v>79.298670233862069</v>
      </c>
      <c r="AD82" s="1">
        <f t="shared" si="23"/>
        <v>1.3333333333333286</v>
      </c>
      <c r="AE82" s="1">
        <f t="shared" si="24"/>
        <v>1.2866666666666617</v>
      </c>
      <c r="AF82" s="1"/>
      <c r="AG82" s="1">
        <v>72.484416746180202</v>
      </c>
      <c r="AH82" s="1">
        <v>72.244416746180207</v>
      </c>
      <c r="AI82" s="1">
        <v>74.104416746180206</v>
      </c>
      <c r="AJ82" s="1">
        <f t="shared" si="25"/>
        <v>72.94441674618021</v>
      </c>
      <c r="AK82" s="1">
        <f t="shared" si="26"/>
        <v>1.1599999999999966</v>
      </c>
      <c r="AL82" s="1">
        <f t="shared" si="27"/>
        <v>0.70000000000000284</v>
      </c>
      <c r="AM82" s="1"/>
      <c r="AN82" s="1">
        <v>79.964381116686994</v>
      </c>
      <c r="AO82" s="1">
        <v>78.884381116686995</v>
      </c>
      <c r="AP82" s="1">
        <v>80.844381116686989</v>
      </c>
      <c r="AQ82" s="1">
        <f t="shared" si="28"/>
        <v>79.897714450020317</v>
      </c>
      <c r="AR82" s="1">
        <f t="shared" si="29"/>
        <v>0.94666666666667254</v>
      </c>
      <c r="AS82" s="1">
        <f t="shared" si="30"/>
        <v>1.0133333333333212</v>
      </c>
    </row>
    <row r="83" spans="11:45" x14ac:dyDescent="0.55000000000000004">
      <c r="K83">
        <f t="shared" si="31"/>
        <v>200</v>
      </c>
      <c r="L83" s="1">
        <v>66.206589492430993</v>
      </c>
      <c r="M83" s="1">
        <v>65.386589492431</v>
      </c>
      <c r="N83" s="1">
        <v>67.746589492430999</v>
      </c>
      <c r="O83" s="1">
        <f t="shared" si="18"/>
        <v>66.446589492430988</v>
      </c>
      <c r="P83" s="1">
        <f t="shared" si="16"/>
        <v>1.3000000000000114</v>
      </c>
      <c r="Q83" s="1">
        <f t="shared" si="17"/>
        <v>1.0599999999999881</v>
      </c>
      <c r="R83" s="1"/>
      <c r="S83" s="1">
        <v>74.357969729261299</v>
      </c>
      <c r="T83" s="1">
        <v>74.897969729261305</v>
      </c>
      <c r="U83" s="1">
        <v>73.777969729261301</v>
      </c>
      <c r="V83" s="1">
        <f t="shared" si="19"/>
        <v>74.344636395927978</v>
      </c>
      <c r="W83" s="1">
        <f t="shared" si="20"/>
        <v>0.55333333333332746</v>
      </c>
      <c r="X83" s="1">
        <f t="shared" si="21"/>
        <v>0.56666666666667709</v>
      </c>
      <c r="Y83" s="1"/>
      <c r="Z83" s="1">
        <v>79.162956372181995</v>
      </c>
      <c r="AA83" s="1">
        <v>79.142956372181999</v>
      </c>
      <c r="AB83" s="1">
        <v>79.582956372181997</v>
      </c>
      <c r="AC83" s="1">
        <f t="shared" si="22"/>
        <v>79.296289705515321</v>
      </c>
      <c r="AD83" s="1">
        <f t="shared" si="23"/>
        <v>0.28666666666667595</v>
      </c>
      <c r="AE83" s="1">
        <f t="shared" si="24"/>
        <v>0.15333333333332178</v>
      </c>
      <c r="AF83" s="1"/>
      <c r="AG83" s="1">
        <v>72.484416746180202</v>
      </c>
      <c r="AH83" s="1">
        <v>70.484416746180202</v>
      </c>
      <c r="AI83" s="1">
        <v>73.324416746180205</v>
      </c>
      <c r="AJ83" s="1">
        <f t="shared" si="25"/>
        <v>72.097750079513546</v>
      </c>
      <c r="AK83" s="1">
        <f t="shared" si="26"/>
        <v>1.2266666666666595</v>
      </c>
      <c r="AL83" s="1">
        <f t="shared" si="27"/>
        <v>1.6133333333333439</v>
      </c>
      <c r="AM83" s="1"/>
      <c r="AN83" s="1">
        <v>79.608192336633493</v>
      </c>
      <c r="AO83" s="1">
        <v>79.068192336633487</v>
      </c>
      <c r="AP83" s="1">
        <v>80.688192336633492</v>
      </c>
      <c r="AQ83" s="1">
        <f t="shared" si="28"/>
        <v>79.788192336633486</v>
      </c>
      <c r="AR83" s="1">
        <f t="shared" si="29"/>
        <v>0.90000000000000568</v>
      </c>
      <c r="AS83" s="1">
        <f t="shared" si="30"/>
        <v>0.71999999999999886</v>
      </c>
    </row>
    <row r="84" spans="11:45" x14ac:dyDescent="0.55000000000000004">
      <c r="K84">
        <f t="shared" si="31"/>
        <v>190</v>
      </c>
      <c r="L84" s="1">
        <v>65.583259127337399</v>
      </c>
      <c r="M84" s="1">
        <v>64.963259127337395</v>
      </c>
      <c r="N84" s="1">
        <v>67.583259127337399</v>
      </c>
      <c r="O84" s="1">
        <f t="shared" si="18"/>
        <v>66.043259127337407</v>
      </c>
      <c r="P84" s="1">
        <f t="shared" si="16"/>
        <v>1.539999999999992</v>
      </c>
      <c r="Q84" s="1">
        <f t="shared" si="17"/>
        <v>1.0800000000000125</v>
      </c>
      <c r="R84" s="1"/>
      <c r="S84" s="1">
        <v>74.357969729261299</v>
      </c>
      <c r="T84" s="1">
        <v>75.9979697292613</v>
      </c>
      <c r="U84" s="1">
        <v>73.377969729261295</v>
      </c>
      <c r="V84" s="1">
        <f t="shared" si="19"/>
        <v>74.577969729261284</v>
      </c>
      <c r="W84" s="1">
        <f t="shared" si="20"/>
        <v>1.4200000000000159</v>
      </c>
      <c r="X84" s="1">
        <f t="shared" si="21"/>
        <v>1.1999999999999886</v>
      </c>
      <c r="Y84" s="1"/>
      <c r="Z84" s="1">
        <v>78.717720397115201</v>
      </c>
      <c r="AA84" s="1">
        <v>77.237720397115197</v>
      </c>
      <c r="AB84" s="1">
        <v>79.477720397115206</v>
      </c>
      <c r="AC84" s="1">
        <f t="shared" si="22"/>
        <v>78.477720397115206</v>
      </c>
      <c r="AD84" s="1">
        <f t="shared" si="23"/>
        <v>1</v>
      </c>
      <c r="AE84" s="1">
        <f t="shared" si="24"/>
        <v>1.2400000000000091</v>
      </c>
      <c r="AF84" s="1"/>
      <c r="AG84" s="1">
        <v>71.994657173606797</v>
      </c>
      <c r="AH84" s="1">
        <v>70.134657173606797</v>
      </c>
      <c r="AI84" s="1">
        <v>72.594657173606791</v>
      </c>
      <c r="AJ84" s="1">
        <f t="shared" si="25"/>
        <v>71.574657173606795</v>
      </c>
      <c r="AK84" s="1">
        <f t="shared" si="26"/>
        <v>1.019999999999996</v>
      </c>
      <c r="AL84" s="1">
        <f t="shared" si="27"/>
        <v>1.4399999999999977</v>
      </c>
      <c r="AM84" s="1"/>
      <c r="AN84" s="1">
        <v>79.786286726660293</v>
      </c>
      <c r="AO84" s="1">
        <v>79.566286726660294</v>
      </c>
      <c r="AP84" s="1">
        <v>80.246286726660287</v>
      </c>
      <c r="AQ84" s="1">
        <f t="shared" si="28"/>
        <v>79.866286726660292</v>
      </c>
      <c r="AR84" s="1">
        <f t="shared" si="29"/>
        <v>0.37999999999999545</v>
      </c>
      <c r="AS84" s="1">
        <f t="shared" si="30"/>
        <v>0.29999999999999716</v>
      </c>
    </row>
    <row r="85" spans="11:45" x14ac:dyDescent="0.55000000000000004">
      <c r="K85">
        <f t="shared" si="31"/>
        <v>180</v>
      </c>
      <c r="L85" s="1">
        <v>65.227070347283998</v>
      </c>
      <c r="M85" s="1">
        <v>65.007070347283999</v>
      </c>
      <c r="N85" s="1">
        <v>65.587070347283998</v>
      </c>
      <c r="O85" s="1">
        <f t="shared" si="18"/>
        <v>65.273737013950665</v>
      </c>
      <c r="P85" s="1">
        <f t="shared" ref="P85:P103" si="32">MAX(L85:N85)-O85</f>
        <v>0.31333333333333258</v>
      </c>
      <c r="Q85" s="1">
        <f t="shared" ref="Q85:Q103" si="33">O85-MIN(L85:N85)</f>
        <v>0.26666666666666572</v>
      </c>
      <c r="R85" s="1"/>
      <c r="S85" s="1">
        <v>73.690115756045898</v>
      </c>
      <c r="T85" s="1">
        <v>73.850115756045895</v>
      </c>
      <c r="U85" s="1">
        <v>72.170115756045902</v>
      </c>
      <c r="V85" s="1">
        <f t="shared" si="19"/>
        <v>73.236782422712565</v>
      </c>
      <c r="W85" s="1">
        <f t="shared" si="20"/>
        <v>0.61333333333332973</v>
      </c>
      <c r="X85" s="1">
        <f t="shared" si="21"/>
        <v>1.0666666666666629</v>
      </c>
      <c r="Y85" s="1"/>
      <c r="Z85" s="1">
        <v>78.495102409581804</v>
      </c>
      <c r="AA85" s="1">
        <v>76.815102409581797</v>
      </c>
      <c r="AB85" s="1">
        <v>78.855102409581804</v>
      </c>
      <c r="AC85" s="1">
        <f t="shared" si="22"/>
        <v>78.055102409581806</v>
      </c>
      <c r="AD85" s="1">
        <f t="shared" si="23"/>
        <v>0.79999999999999716</v>
      </c>
      <c r="AE85" s="1">
        <f t="shared" si="24"/>
        <v>1.2400000000000091</v>
      </c>
      <c r="AF85" s="1"/>
      <c r="AG85" s="1">
        <v>71.816562783580096</v>
      </c>
      <c r="AH85" s="1">
        <v>71.376562783580098</v>
      </c>
      <c r="AI85" s="1">
        <v>72.836562783580092</v>
      </c>
      <c r="AJ85" s="1">
        <f t="shared" si="25"/>
        <v>72.009896116913424</v>
      </c>
      <c r="AK85" s="1">
        <f t="shared" si="26"/>
        <v>0.82666666666666799</v>
      </c>
      <c r="AL85" s="1">
        <f t="shared" si="27"/>
        <v>0.63333333333332575</v>
      </c>
      <c r="AM85" s="1"/>
      <c r="AN85" s="1">
        <v>79.563668739126896</v>
      </c>
      <c r="AO85" s="1">
        <v>78.583668739126892</v>
      </c>
      <c r="AP85" s="1">
        <v>79.983668739126898</v>
      </c>
      <c r="AQ85" s="1">
        <f t="shared" si="28"/>
        <v>79.377002072460229</v>
      </c>
      <c r="AR85" s="1">
        <f t="shared" si="29"/>
        <v>0.60666666666666913</v>
      </c>
      <c r="AS85" s="1">
        <f t="shared" si="30"/>
        <v>0.79333333333333655</v>
      </c>
    </row>
    <row r="86" spans="11:45" x14ac:dyDescent="0.55000000000000004">
      <c r="K86">
        <f t="shared" si="31"/>
        <v>170</v>
      </c>
      <c r="L86" s="1">
        <v>63.268032056990201</v>
      </c>
      <c r="M86" s="1">
        <v>61.748032056990198</v>
      </c>
      <c r="N86" s="1">
        <v>63.828032056990203</v>
      </c>
      <c r="O86" s="1">
        <f t="shared" si="18"/>
        <v>62.948032056990201</v>
      </c>
      <c r="P86" s="1">
        <f t="shared" si="32"/>
        <v>0.88000000000000256</v>
      </c>
      <c r="Q86" s="1">
        <f t="shared" si="33"/>
        <v>1.2000000000000028</v>
      </c>
      <c r="R86" s="1"/>
      <c r="S86" s="1">
        <v>73.378450584114404</v>
      </c>
      <c r="T86" s="1">
        <v>75.078450584114407</v>
      </c>
      <c r="U86" s="1">
        <v>73.258450584114399</v>
      </c>
      <c r="V86" s="1">
        <f t="shared" si="19"/>
        <v>73.905117250781061</v>
      </c>
      <c r="W86" s="1">
        <f t="shared" si="20"/>
        <v>1.1733333333333462</v>
      </c>
      <c r="X86" s="1">
        <f t="shared" si="21"/>
        <v>0.64666666666666117</v>
      </c>
      <c r="Y86" s="1"/>
      <c r="Z86" s="1">
        <v>78.272484416740795</v>
      </c>
      <c r="AA86" s="1">
        <v>77.572484416740792</v>
      </c>
      <c r="AB86" s="1">
        <v>78.612484416740799</v>
      </c>
      <c r="AC86" s="1">
        <f t="shared" si="22"/>
        <v>78.152484416740791</v>
      </c>
      <c r="AD86" s="1">
        <f t="shared" si="23"/>
        <v>0.46000000000000796</v>
      </c>
      <c r="AE86" s="1">
        <f t="shared" si="24"/>
        <v>0.57999999999999829</v>
      </c>
      <c r="AF86" s="1"/>
      <c r="AG86" s="1">
        <v>71.326803200391396</v>
      </c>
      <c r="AH86" s="1">
        <v>70.006803200391403</v>
      </c>
      <c r="AI86" s="1">
        <v>72.706803200391391</v>
      </c>
      <c r="AJ86" s="1">
        <f t="shared" si="25"/>
        <v>71.346803200391392</v>
      </c>
      <c r="AK86" s="1">
        <f t="shared" si="26"/>
        <v>1.3599999999999994</v>
      </c>
      <c r="AL86" s="1">
        <f t="shared" si="27"/>
        <v>1.3399999999999892</v>
      </c>
      <c r="AM86" s="1"/>
      <c r="AN86" s="1">
        <v>79.786286726660293</v>
      </c>
      <c r="AO86" s="1">
        <v>77.806286726660289</v>
      </c>
      <c r="AP86" s="1">
        <v>80.866286726660292</v>
      </c>
      <c r="AQ86" s="1">
        <f t="shared" si="28"/>
        <v>79.486286726660296</v>
      </c>
      <c r="AR86" s="1">
        <f t="shared" si="29"/>
        <v>1.3799999999999955</v>
      </c>
      <c r="AS86" s="1">
        <f t="shared" si="30"/>
        <v>1.6800000000000068</v>
      </c>
    </row>
    <row r="87" spans="11:45" x14ac:dyDescent="0.55000000000000004">
      <c r="K87">
        <f t="shared" si="31"/>
        <v>160</v>
      </c>
      <c r="L87" s="1">
        <v>63.268032056990201</v>
      </c>
      <c r="M87" s="1">
        <v>62.3080320569902</v>
      </c>
      <c r="N87" s="1">
        <v>63.508032056990203</v>
      </c>
      <c r="O87" s="1">
        <f t="shared" si="18"/>
        <v>63.028032056990206</v>
      </c>
      <c r="P87" s="1">
        <f t="shared" si="32"/>
        <v>0.47999999999999687</v>
      </c>
      <c r="Q87" s="1">
        <f t="shared" si="33"/>
        <v>0.72000000000000597</v>
      </c>
      <c r="R87" s="1"/>
      <c r="S87" s="1">
        <v>73.200356183472394</v>
      </c>
      <c r="T87" s="1">
        <v>75.200356183472394</v>
      </c>
      <c r="U87" s="1">
        <v>72.080356183472389</v>
      </c>
      <c r="V87" s="1">
        <f t="shared" si="19"/>
        <v>73.49368951680573</v>
      </c>
      <c r="W87" s="1">
        <f t="shared" si="20"/>
        <v>1.7066666666666634</v>
      </c>
      <c r="X87" s="1">
        <f t="shared" si="21"/>
        <v>1.4133333333333411</v>
      </c>
      <c r="Y87" s="1"/>
      <c r="Z87" s="1">
        <v>78.272484422048393</v>
      </c>
      <c r="AA87" s="1">
        <v>77.872484422048387</v>
      </c>
      <c r="AB87" s="1">
        <v>79.152484422048389</v>
      </c>
      <c r="AC87" s="1">
        <f t="shared" si="22"/>
        <v>78.43248442204839</v>
      </c>
      <c r="AD87" s="1">
        <f t="shared" si="23"/>
        <v>0.71999999999999886</v>
      </c>
      <c r="AE87" s="1">
        <f t="shared" si="24"/>
        <v>0.56000000000000227</v>
      </c>
      <c r="AF87" s="1"/>
      <c r="AG87" s="1">
        <v>70.569902053393093</v>
      </c>
      <c r="AH87" s="1">
        <v>68.709902053393094</v>
      </c>
      <c r="AI87" s="1">
        <v>71.269902053393096</v>
      </c>
      <c r="AJ87" s="1">
        <f t="shared" si="25"/>
        <v>70.183235386726423</v>
      </c>
      <c r="AK87" s="1">
        <f t="shared" si="26"/>
        <v>1.0866666666666731</v>
      </c>
      <c r="AL87" s="1">
        <f t="shared" si="27"/>
        <v>1.4733333333333292</v>
      </c>
      <c r="AM87" s="1"/>
      <c r="AN87" s="1">
        <v>80.097951909206998</v>
      </c>
      <c r="AO87" s="1">
        <v>78.177951909206996</v>
      </c>
      <c r="AP87" s="1">
        <v>81.737951909206998</v>
      </c>
      <c r="AQ87" s="1">
        <f t="shared" si="28"/>
        <v>80.004618575873664</v>
      </c>
      <c r="AR87" s="1">
        <f t="shared" si="29"/>
        <v>1.7333333333333343</v>
      </c>
      <c r="AS87" s="1">
        <f t="shared" si="30"/>
        <v>1.826666666666668</v>
      </c>
    </row>
    <row r="88" spans="11:45" x14ac:dyDescent="0.55000000000000004">
      <c r="K88">
        <f t="shared" si="31"/>
        <v>150</v>
      </c>
      <c r="L88" s="1">
        <v>60.596616206589403</v>
      </c>
      <c r="M88" s="1">
        <v>60.336616206589404</v>
      </c>
      <c r="N88" s="1">
        <v>61.056616206589403</v>
      </c>
      <c r="O88" s="1">
        <f t="shared" si="18"/>
        <v>60.663282873256072</v>
      </c>
      <c r="P88" s="1">
        <f t="shared" si="32"/>
        <v>0.39333333333333087</v>
      </c>
      <c r="Q88" s="1">
        <f t="shared" si="33"/>
        <v>0.32666666666666799</v>
      </c>
      <c r="R88" s="1"/>
      <c r="S88" s="1">
        <v>73.200356183472394</v>
      </c>
      <c r="T88" s="1">
        <v>75.060356183472393</v>
      </c>
      <c r="U88" s="1">
        <v>71.620356183472396</v>
      </c>
      <c r="V88" s="1">
        <f t="shared" si="19"/>
        <v>73.293689516805728</v>
      </c>
      <c r="W88" s="1">
        <f t="shared" si="20"/>
        <v>1.7666666666666657</v>
      </c>
      <c r="X88" s="1">
        <f t="shared" si="21"/>
        <v>1.673333333333332</v>
      </c>
      <c r="Y88" s="1"/>
      <c r="Z88" s="1">
        <v>78.495102409581804</v>
      </c>
      <c r="AA88" s="1">
        <v>78.475102409581808</v>
      </c>
      <c r="AB88" s="1">
        <v>79.675102409581811</v>
      </c>
      <c r="AC88" s="1">
        <f t="shared" si="22"/>
        <v>78.881769076248474</v>
      </c>
      <c r="AD88" s="1">
        <f t="shared" si="23"/>
        <v>0.79333333333333655</v>
      </c>
      <c r="AE88" s="1">
        <f t="shared" si="24"/>
        <v>0.40666666666666629</v>
      </c>
      <c r="AF88" s="1"/>
      <c r="AG88" s="1">
        <v>70.213713273339593</v>
      </c>
      <c r="AH88" s="1">
        <v>69.51371327333959</v>
      </c>
      <c r="AI88" s="1">
        <v>71.533713273339586</v>
      </c>
      <c r="AJ88" s="1">
        <f t="shared" si="25"/>
        <v>70.420379940006242</v>
      </c>
      <c r="AK88" s="1">
        <f t="shared" si="26"/>
        <v>1.1133333333333439</v>
      </c>
      <c r="AL88" s="1">
        <f t="shared" si="27"/>
        <v>0.90666666666665208</v>
      </c>
      <c r="AM88" s="1"/>
      <c r="AN88" s="1">
        <v>79.207479959073495</v>
      </c>
      <c r="AO88" s="1">
        <v>78.007479959073493</v>
      </c>
      <c r="AP88" s="1">
        <v>80.287479959073494</v>
      </c>
      <c r="AQ88" s="1">
        <f t="shared" si="28"/>
        <v>79.167479959073489</v>
      </c>
      <c r="AR88" s="1">
        <f t="shared" si="29"/>
        <v>1.1200000000000045</v>
      </c>
      <c r="AS88" s="1">
        <f t="shared" si="30"/>
        <v>1.1599999999999966</v>
      </c>
    </row>
    <row r="89" spans="11:45" x14ac:dyDescent="0.55000000000000004">
      <c r="K89">
        <f t="shared" si="31"/>
        <v>140</v>
      </c>
      <c r="L89" s="1">
        <v>59.127337488869102</v>
      </c>
      <c r="M89" s="1">
        <v>57.627337488869102</v>
      </c>
      <c r="N89" s="1">
        <v>60.447337488869103</v>
      </c>
      <c r="O89" s="1">
        <f t="shared" si="18"/>
        <v>59.0673374888691</v>
      </c>
      <c r="P89" s="1">
        <f t="shared" si="32"/>
        <v>1.3800000000000026</v>
      </c>
      <c r="Q89" s="1">
        <f t="shared" si="33"/>
        <v>1.4399999999999977</v>
      </c>
      <c r="R89" s="1"/>
      <c r="S89" s="1">
        <v>72.888691000925604</v>
      </c>
      <c r="T89" s="1">
        <v>73.228691000925608</v>
      </c>
      <c r="U89" s="1">
        <v>72.42869100092561</v>
      </c>
      <c r="V89" s="1">
        <f t="shared" si="19"/>
        <v>72.848691000925612</v>
      </c>
      <c r="W89" s="1">
        <f t="shared" si="20"/>
        <v>0.37999999999999545</v>
      </c>
      <c r="X89" s="1">
        <f t="shared" si="21"/>
        <v>0.42000000000000171</v>
      </c>
      <c r="Y89" s="1"/>
      <c r="Z89" s="1">
        <v>78.361531611754202</v>
      </c>
      <c r="AA89" s="1">
        <v>77.461531611754197</v>
      </c>
      <c r="AB89" s="1">
        <v>79.021531611754199</v>
      </c>
      <c r="AC89" s="1">
        <f t="shared" si="22"/>
        <v>78.281531611754204</v>
      </c>
      <c r="AD89" s="1">
        <f t="shared" si="23"/>
        <v>0.73999999999999488</v>
      </c>
      <c r="AE89" s="1">
        <f t="shared" si="24"/>
        <v>0.82000000000000739</v>
      </c>
      <c r="AF89" s="1"/>
      <c r="AG89" s="1">
        <v>70.926090822831199</v>
      </c>
      <c r="AH89" s="1">
        <v>70.546090822831204</v>
      </c>
      <c r="AI89" s="1">
        <v>72.426090822831199</v>
      </c>
      <c r="AJ89" s="1">
        <f t="shared" si="25"/>
        <v>71.299424156164534</v>
      </c>
      <c r="AK89" s="1">
        <f t="shared" si="26"/>
        <v>1.1266666666666652</v>
      </c>
      <c r="AL89" s="1">
        <f t="shared" si="27"/>
        <v>0.7533333333333303</v>
      </c>
      <c r="AM89" s="1"/>
      <c r="AN89" s="1">
        <v>80.365093494247105</v>
      </c>
      <c r="AO89" s="1">
        <v>79.585093494247104</v>
      </c>
      <c r="AP89" s="1">
        <v>81.045093494247112</v>
      </c>
      <c r="AQ89" s="1">
        <f t="shared" si="28"/>
        <v>80.331760160913774</v>
      </c>
      <c r="AR89" s="1">
        <f t="shared" si="29"/>
        <v>0.71333333333333826</v>
      </c>
      <c r="AS89" s="1">
        <f t="shared" si="30"/>
        <v>0.7466666666666697</v>
      </c>
    </row>
    <row r="90" spans="11:45" x14ac:dyDescent="0.55000000000000004">
      <c r="K90">
        <f t="shared" si="31"/>
        <v>130</v>
      </c>
      <c r="L90" s="1">
        <v>58.192341943882603</v>
      </c>
      <c r="M90" s="1">
        <v>57.612341943882605</v>
      </c>
      <c r="N90" s="1">
        <v>58.832341943882604</v>
      </c>
      <c r="O90" s="1">
        <f t="shared" si="18"/>
        <v>58.212341943882599</v>
      </c>
      <c r="P90" s="1">
        <f t="shared" si="32"/>
        <v>0.62000000000000455</v>
      </c>
      <c r="Q90" s="1">
        <f t="shared" si="33"/>
        <v>0.59999999999999432</v>
      </c>
      <c r="R90" s="1"/>
      <c r="S90" s="1">
        <v>71.888691011540899</v>
      </c>
      <c r="T90" s="1">
        <v>72.228691011540903</v>
      </c>
      <c r="U90" s="1">
        <v>70.448691011540902</v>
      </c>
      <c r="V90" s="1">
        <f t="shared" si="19"/>
        <v>71.522024344874239</v>
      </c>
      <c r="W90" s="1">
        <f t="shared" si="20"/>
        <v>0.70666666666666345</v>
      </c>
      <c r="X90" s="1">
        <f t="shared" si="21"/>
        <v>1.0733333333333377</v>
      </c>
      <c r="Y90" s="1"/>
      <c r="Z90" s="1">
        <v>78.406055209260899</v>
      </c>
      <c r="AA90" s="1">
        <v>77.046055209260899</v>
      </c>
      <c r="AB90" s="1">
        <v>79.046055209260899</v>
      </c>
      <c r="AC90" s="1">
        <f t="shared" si="22"/>
        <v>78.16605520926089</v>
      </c>
      <c r="AD90" s="1">
        <f t="shared" si="23"/>
        <v>0.88000000000000966</v>
      </c>
      <c r="AE90" s="1">
        <f t="shared" si="24"/>
        <v>1.1199999999999903</v>
      </c>
      <c r="AF90" s="1"/>
      <c r="AG90" s="1">
        <v>70.347284055244401</v>
      </c>
      <c r="AH90" s="1">
        <v>68.967284055244406</v>
      </c>
      <c r="AI90" s="1">
        <v>70.907284055244403</v>
      </c>
      <c r="AJ90" s="1">
        <f t="shared" si="25"/>
        <v>70.073950721911061</v>
      </c>
      <c r="AK90" s="1">
        <f t="shared" si="26"/>
        <v>0.83333333333334281</v>
      </c>
      <c r="AL90" s="1">
        <f t="shared" si="27"/>
        <v>1.1066666666666549</v>
      </c>
      <c r="AM90" s="1"/>
      <c r="AN90" s="1">
        <v>79.741763129153597</v>
      </c>
      <c r="AO90" s="1">
        <v>78.761763129153593</v>
      </c>
      <c r="AP90" s="1">
        <v>81.461763129153596</v>
      </c>
      <c r="AQ90" s="1">
        <f t="shared" si="28"/>
        <v>79.988429795820267</v>
      </c>
      <c r="AR90" s="1">
        <f t="shared" si="29"/>
        <v>1.4733333333333292</v>
      </c>
      <c r="AS90" s="1">
        <f t="shared" si="30"/>
        <v>1.2266666666666737</v>
      </c>
    </row>
    <row r="91" spans="11:45" x14ac:dyDescent="0.55000000000000004">
      <c r="K91">
        <f t="shared" si="31"/>
        <v>120</v>
      </c>
      <c r="L91" s="1">
        <v>56.723063223508397</v>
      </c>
      <c r="M91" s="1">
        <v>55.303063223508396</v>
      </c>
      <c r="N91" s="1">
        <v>57.123063223508396</v>
      </c>
      <c r="O91" s="1">
        <f t="shared" si="18"/>
        <v>56.383063223508394</v>
      </c>
      <c r="P91" s="1">
        <f t="shared" si="32"/>
        <v>0.74000000000000199</v>
      </c>
      <c r="Q91" s="1">
        <f t="shared" si="33"/>
        <v>1.0799999999999983</v>
      </c>
      <c r="R91" s="1"/>
      <c r="S91" s="1">
        <v>72.467497768512501</v>
      </c>
      <c r="T91" s="1">
        <v>72.607497768512502</v>
      </c>
      <c r="U91" s="1">
        <v>71.227497768512507</v>
      </c>
      <c r="V91" s="1">
        <f t="shared" si="19"/>
        <v>72.100831101845841</v>
      </c>
      <c r="W91" s="1">
        <f t="shared" si="20"/>
        <v>0.5066666666666606</v>
      </c>
      <c r="X91" s="1">
        <f t="shared" si="21"/>
        <v>0.87333333333333485</v>
      </c>
      <c r="Y91" s="1"/>
      <c r="Z91" s="1">
        <v>77.960819234194105</v>
      </c>
      <c r="AA91" s="1">
        <v>77.920819234194099</v>
      </c>
      <c r="AB91" s="1">
        <v>78.420819234194099</v>
      </c>
      <c r="AC91" s="1">
        <f t="shared" si="22"/>
        <v>78.100819234194091</v>
      </c>
      <c r="AD91" s="1">
        <f t="shared" si="23"/>
        <v>0.32000000000000739</v>
      </c>
      <c r="AE91" s="1">
        <f t="shared" si="24"/>
        <v>0.17999999999999261</v>
      </c>
      <c r="AF91" s="1"/>
      <c r="AG91" s="1">
        <v>68.744434555619193</v>
      </c>
      <c r="AH91" s="1">
        <v>68.384434555619194</v>
      </c>
      <c r="AI91" s="1">
        <v>69.124434555619189</v>
      </c>
      <c r="AJ91" s="1">
        <f t="shared" si="25"/>
        <v>68.751101222285854</v>
      </c>
      <c r="AK91" s="1">
        <f t="shared" si="26"/>
        <v>0.37333333333333485</v>
      </c>
      <c r="AL91" s="1">
        <f t="shared" si="27"/>
        <v>0.36666666666666003</v>
      </c>
      <c r="AM91" s="1"/>
      <c r="AN91" s="1">
        <v>78.717720386500005</v>
      </c>
      <c r="AO91" s="1">
        <v>78.177720386499999</v>
      </c>
      <c r="AP91" s="1">
        <v>80.617720386500011</v>
      </c>
      <c r="AQ91" s="1">
        <f t="shared" si="28"/>
        <v>79.171053719833353</v>
      </c>
      <c r="AR91" s="1">
        <f t="shared" si="29"/>
        <v>1.4466666666666583</v>
      </c>
      <c r="AS91" s="1">
        <f t="shared" si="30"/>
        <v>0.99333333333335361</v>
      </c>
    </row>
    <row r="92" spans="11:45" x14ac:dyDescent="0.55000000000000004">
      <c r="K92">
        <f t="shared" si="31"/>
        <v>110</v>
      </c>
      <c r="L92" s="1">
        <v>54.496883348174499</v>
      </c>
      <c r="M92" s="1">
        <v>52.616883348174497</v>
      </c>
      <c r="N92" s="1">
        <v>56.196883348174502</v>
      </c>
      <c r="O92" s="1">
        <f t="shared" si="18"/>
        <v>54.436883348174497</v>
      </c>
      <c r="P92" s="1">
        <f t="shared" si="32"/>
        <v>1.7600000000000051</v>
      </c>
      <c r="Q92" s="1">
        <f t="shared" si="33"/>
        <v>1.8200000000000003</v>
      </c>
      <c r="R92" s="1"/>
      <c r="S92" s="1">
        <v>72.422974171005805</v>
      </c>
      <c r="T92" s="1">
        <v>72.522974171005799</v>
      </c>
      <c r="U92" s="1">
        <v>70.68297417100581</v>
      </c>
      <c r="V92" s="1">
        <f t="shared" si="19"/>
        <v>71.876307504339138</v>
      </c>
      <c r="W92" s="1">
        <f t="shared" si="20"/>
        <v>0.64666666666666117</v>
      </c>
      <c r="X92" s="1">
        <f t="shared" si="21"/>
        <v>1.193333333333328</v>
      </c>
      <c r="Y92" s="1"/>
      <c r="Z92" s="1">
        <v>77.337488869100596</v>
      </c>
      <c r="AA92" s="1">
        <v>75.377488869100603</v>
      </c>
      <c r="AB92" s="1">
        <v>77.65748886910059</v>
      </c>
      <c r="AC92" s="1">
        <f t="shared" si="22"/>
        <v>76.790822202433915</v>
      </c>
      <c r="AD92" s="1">
        <f t="shared" si="23"/>
        <v>0.86666666666667425</v>
      </c>
      <c r="AE92" s="1">
        <f t="shared" si="24"/>
        <v>1.4133333333333127</v>
      </c>
      <c r="AF92" s="1"/>
      <c r="AG92" s="1">
        <v>68.788958142510694</v>
      </c>
      <c r="AH92" s="1">
        <v>68.668958142510689</v>
      </c>
      <c r="AI92" s="1">
        <v>69.848958142510696</v>
      </c>
      <c r="AJ92" s="1">
        <f t="shared" si="25"/>
        <v>69.102291475844027</v>
      </c>
      <c r="AK92" s="1">
        <f t="shared" si="26"/>
        <v>0.7466666666666697</v>
      </c>
      <c r="AL92" s="1">
        <f t="shared" si="27"/>
        <v>0.43333333333333712</v>
      </c>
      <c r="AM92" s="1"/>
      <c r="AN92" s="1">
        <v>78.717720386500005</v>
      </c>
      <c r="AO92" s="1">
        <v>77.557720386500009</v>
      </c>
      <c r="AP92" s="1">
        <v>80.197720386500009</v>
      </c>
      <c r="AQ92" s="1">
        <f t="shared" si="28"/>
        <v>78.824387053166674</v>
      </c>
      <c r="AR92" s="1">
        <f t="shared" si="29"/>
        <v>1.3733333333333348</v>
      </c>
      <c r="AS92" s="1">
        <f t="shared" si="30"/>
        <v>1.2666666666666657</v>
      </c>
    </row>
    <row r="93" spans="11:45" x14ac:dyDescent="0.55000000000000004">
      <c r="K93">
        <f t="shared" si="31"/>
        <v>100</v>
      </c>
      <c r="L93" s="1">
        <v>52.359750667853902</v>
      </c>
      <c r="M93" s="1">
        <v>51.679750667853902</v>
      </c>
      <c r="N93" s="1">
        <v>52.599750667853904</v>
      </c>
      <c r="O93" s="1">
        <f t="shared" si="18"/>
        <v>52.213084001187234</v>
      </c>
      <c r="P93" s="1">
        <f t="shared" si="32"/>
        <v>0.38666666666667027</v>
      </c>
      <c r="Q93" s="1">
        <f t="shared" si="33"/>
        <v>0.53333333333333144</v>
      </c>
      <c r="R93" s="1"/>
      <c r="S93" s="1">
        <v>70.909171855778695</v>
      </c>
      <c r="T93" s="1">
        <v>71.349171855778692</v>
      </c>
      <c r="U93" s="1">
        <v>70.849171855778692</v>
      </c>
      <c r="V93" s="1">
        <f t="shared" si="19"/>
        <v>71.03583852244536</v>
      </c>
      <c r="W93" s="1">
        <f t="shared" si="20"/>
        <v>0.31333333333333258</v>
      </c>
      <c r="X93" s="1">
        <f t="shared" si="21"/>
        <v>0.18666666666666742</v>
      </c>
      <c r="Y93" s="1"/>
      <c r="Z93" s="1">
        <v>77.337488869100596</v>
      </c>
      <c r="AA93" s="1">
        <v>76.15748886910059</v>
      </c>
      <c r="AB93" s="1">
        <v>77.837488869100596</v>
      </c>
      <c r="AC93" s="1">
        <f t="shared" si="22"/>
        <v>77.110822202433937</v>
      </c>
      <c r="AD93" s="1">
        <f t="shared" si="23"/>
        <v>0.72666666666665947</v>
      </c>
      <c r="AE93" s="1">
        <f t="shared" si="24"/>
        <v>0.95333333333334735</v>
      </c>
      <c r="AF93" s="1"/>
      <c r="AG93" s="1">
        <v>67.943009789883803</v>
      </c>
      <c r="AH93" s="1">
        <v>67.223009789883804</v>
      </c>
      <c r="AI93" s="1">
        <v>69.443009789883803</v>
      </c>
      <c r="AJ93" s="1">
        <f t="shared" si="25"/>
        <v>68.203009789883808</v>
      </c>
      <c r="AK93" s="1">
        <f t="shared" si="26"/>
        <v>1.2399999999999949</v>
      </c>
      <c r="AL93" s="1">
        <f t="shared" si="27"/>
        <v>0.98000000000000398</v>
      </c>
      <c r="AM93" s="1"/>
      <c r="AN93" s="1">
        <v>77.8717720338731</v>
      </c>
      <c r="AO93" s="1">
        <v>76.671772033873097</v>
      </c>
      <c r="AP93" s="1">
        <v>78.111772033873095</v>
      </c>
      <c r="AQ93" s="1">
        <f t="shared" si="28"/>
        <v>77.551772033873092</v>
      </c>
      <c r="AR93" s="1">
        <f t="shared" si="29"/>
        <v>0.56000000000000227</v>
      </c>
      <c r="AS93" s="1">
        <f t="shared" si="30"/>
        <v>0.87999999999999545</v>
      </c>
    </row>
    <row r="94" spans="11:45" x14ac:dyDescent="0.55000000000000004">
      <c r="K94">
        <f t="shared" si="31"/>
        <v>90</v>
      </c>
      <c r="L94" s="1">
        <v>52.003561887800501</v>
      </c>
      <c r="M94" s="1">
        <v>50.503561887800501</v>
      </c>
      <c r="N94" s="1">
        <v>53.783561887800502</v>
      </c>
      <c r="O94" s="1">
        <f t="shared" si="18"/>
        <v>52.096895221133842</v>
      </c>
      <c r="P94" s="1">
        <f t="shared" si="32"/>
        <v>1.6866666666666603</v>
      </c>
      <c r="Q94" s="1">
        <f t="shared" si="33"/>
        <v>1.5933333333333408</v>
      </c>
      <c r="R94" s="1"/>
      <c r="S94" s="1">
        <v>70.196794295671793</v>
      </c>
      <c r="T94" s="1">
        <v>70.796794295671788</v>
      </c>
      <c r="U94" s="1">
        <v>69.436794295671788</v>
      </c>
      <c r="V94" s="1">
        <f t="shared" si="19"/>
        <v>70.143460962338452</v>
      </c>
      <c r="W94" s="1">
        <f t="shared" si="20"/>
        <v>0.65333333333333599</v>
      </c>
      <c r="X94" s="1">
        <f t="shared" si="21"/>
        <v>0.70666666666666345</v>
      </c>
      <c r="Y94" s="1"/>
      <c r="Z94" s="1">
        <v>76.090828138913594</v>
      </c>
      <c r="AA94" s="1">
        <v>75.790828138913596</v>
      </c>
      <c r="AB94" s="1">
        <v>76.790828138913596</v>
      </c>
      <c r="AC94" s="1">
        <f t="shared" si="22"/>
        <v>76.224161472246919</v>
      </c>
      <c r="AD94" s="1">
        <f t="shared" si="23"/>
        <v>0.56666666666667709</v>
      </c>
      <c r="AE94" s="1">
        <f t="shared" si="24"/>
        <v>0.43333333333332291</v>
      </c>
      <c r="AF94" s="1"/>
      <c r="AG94" s="1">
        <v>66.874443460338796</v>
      </c>
      <c r="AH94" s="1">
        <v>66.514443460338796</v>
      </c>
      <c r="AI94" s="1">
        <v>67.694443460338789</v>
      </c>
      <c r="AJ94" s="1">
        <f t="shared" si="25"/>
        <v>67.027776793672118</v>
      </c>
      <c r="AK94" s="1">
        <f t="shared" si="26"/>
        <v>0.6666666666666714</v>
      </c>
      <c r="AL94" s="1">
        <f t="shared" si="27"/>
        <v>0.51333333333332121</v>
      </c>
      <c r="AM94" s="1"/>
      <c r="AN94" s="1">
        <v>77.782724838859707</v>
      </c>
      <c r="AO94" s="1">
        <v>76.782724838859707</v>
      </c>
      <c r="AP94" s="1">
        <v>78.242724838859701</v>
      </c>
      <c r="AQ94" s="1">
        <f t="shared" si="28"/>
        <v>77.602724838859714</v>
      </c>
      <c r="AR94" s="1">
        <f t="shared" si="29"/>
        <v>0.63999999999998636</v>
      </c>
      <c r="AS94" s="1">
        <f t="shared" si="30"/>
        <v>0.82000000000000739</v>
      </c>
    </row>
    <row r="95" spans="11:45" x14ac:dyDescent="0.55000000000000004">
      <c r="K95">
        <f t="shared" si="31"/>
        <v>80</v>
      </c>
      <c r="L95" s="1">
        <v>48.352626897560498</v>
      </c>
      <c r="M95" s="1">
        <v>46.812626897560499</v>
      </c>
      <c r="N95" s="1">
        <v>50.292626897560496</v>
      </c>
      <c r="O95" s="1">
        <f t="shared" si="18"/>
        <v>48.485960230893831</v>
      </c>
      <c r="P95" s="1">
        <f t="shared" si="32"/>
        <v>1.8066666666666649</v>
      </c>
      <c r="Q95" s="1">
        <f t="shared" si="33"/>
        <v>1.673333333333332</v>
      </c>
      <c r="R95" s="1"/>
      <c r="S95" s="1">
        <v>68.816562772964801</v>
      </c>
      <c r="T95" s="1">
        <v>68.836562772964797</v>
      </c>
      <c r="U95" s="1">
        <v>68.116562772964798</v>
      </c>
      <c r="V95" s="1">
        <f t="shared" si="19"/>
        <v>68.589896106298127</v>
      </c>
      <c r="W95" s="1">
        <f t="shared" si="20"/>
        <v>0.2466666666666697</v>
      </c>
      <c r="X95" s="1">
        <f t="shared" si="21"/>
        <v>0.47333333333332916</v>
      </c>
      <c r="Y95" s="1"/>
      <c r="Z95" s="1">
        <v>76.313446126447005</v>
      </c>
      <c r="AA95" s="1">
        <v>75.433446126447009</v>
      </c>
      <c r="AB95" s="1">
        <v>76.653446126447008</v>
      </c>
      <c r="AC95" s="1">
        <f t="shared" si="22"/>
        <v>76.133446126446998</v>
      </c>
      <c r="AD95" s="1">
        <f t="shared" si="23"/>
        <v>0.52000000000001023</v>
      </c>
      <c r="AE95" s="1">
        <f t="shared" si="24"/>
        <v>0.69999999999998863</v>
      </c>
      <c r="AF95" s="1"/>
      <c r="AG95" s="1">
        <v>66.785396265325403</v>
      </c>
      <c r="AH95" s="1">
        <v>65.345396265325405</v>
      </c>
      <c r="AI95" s="1">
        <v>68.785396265325403</v>
      </c>
      <c r="AJ95" s="1">
        <f t="shared" si="25"/>
        <v>66.97206293199207</v>
      </c>
      <c r="AK95" s="1">
        <f t="shared" si="26"/>
        <v>1.8133333333333326</v>
      </c>
      <c r="AL95" s="1">
        <f t="shared" si="27"/>
        <v>1.6266666666666652</v>
      </c>
      <c r="AM95" s="1"/>
      <c r="AN95" s="1">
        <v>76.625111303686097</v>
      </c>
      <c r="AO95" s="1">
        <v>75.705111303686095</v>
      </c>
      <c r="AP95" s="1">
        <v>78.005111303686093</v>
      </c>
      <c r="AQ95" s="1">
        <f t="shared" si="28"/>
        <v>76.778444637019433</v>
      </c>
      <c r="AR95" s="1">
        <f t="shared" si="29"/>
        <v>1.2266666666666595</v>
      </c>
      <c r="AS95" s="1">
        <f t="shared" si="30"/>
        <v>1.0733333333333377</v>
      </c>
    </row>
    <row r="96" spans="11:45" x14ac:dyDescent="0.55000000000000004">
      <c r="K96">
        <f t="shared" si="31"/>
        <v>70</v>
      </c>
      <c r="L96" s="1">
        <v>47.907390922493697</v>
      </c>
      <c r="M96" s="1">
        <v>46.847390922493695</v>
      </c>
      <c r="N96" s="1">
        <v>49.387390922493694</v>
      </c>
      <c r="O96" s="1">
        <f t="shared" si="18"/>
        <v>48.047390922493697</v>
      </c>
      <c r="P96" s="1">
        <f t="shared" si="32"/>
        <v>1.3399999999999963</v>
      </c>
      <c r="Q96" s="1">
        <f t="shared" si="33"/>
        <v>1.2000000000000028</v>
      </c>
      <c r="R96" s="1"/>
      <c r="S96" s="1">
        <v>69.128227966126801</v>
      </c>
      <c r="T96" s="1">
        <v>69.928227966126798</v>
      </c>
      <c r="U96" s="1">
        <v>67.4882279661268</v>
      </c>
      <c r="V96" s="1">
        <f t="shared" si="19"/>
        <v>68.8482279661268</v>
      </c>
      <c r="W96" s="1">
        <f t="shared" si="20"/>
        <v>1.0799999999999983</v>
      </c>
      <c r="X96" s="1">
        <f t="shared" si="21"/>
        <v>1.3599999999999994</v>
      </c>
      <c r="Y96" s="1"/>
      <c r="Z96" s="1">
        <v>74.577025823686498</v>
      </c>
      <c r="AA96" s="1">
        <v>73.597025823686494</v>
      </c>
      <c r="AB96" s="1">
        <v>75.7770258236865</v>
      </c>
      <c r="AC96" s="1">
        <f t="shared" si="22"/>
        <v>74.650359157019835</v>
      </c>
      <c r="AD96" s="1">
        <f t="shared" si="23"/>
        <v>1.1266666666666652</v>
      </c>
      <c r="AE96" s="1">
        <f t="shared" si="24"/>
        <v>1.0533333333333417</v>
      </c>
      <c r="AF96" s="1"/>
      <c r="AG96" s="1">
        <v>65.583259122029801</v>
      </c>
      <c r="AH96" s="1">
        <v>63.763259122029801</v>
      </c>
      <c r="AI96" s="1">
        <v>67.403259122029795</v>
      </c>
      <c r="AJ96" s="1">
        <f t="shared" si="25"/>
        <v>65.583259122029801</v>
      </c>
      <c r="AK96" s="1">
        <f t="shared" si="26"/>
        <v>1.8199999999999932</v>
      </c>
      <c r="AL96" s="1">
        <f t="shared" si="27"/>
        <v>1.8200000000000003</v>
      </c>
      <c r="AM96" s="1"/>
      <c r="AN96" s="1">
        <v>76.357969718646004</v>
      </c>
      <c r="AO96" s="1">
        <v>75.137969718646005</v>
      </c>
      <c r="AP96" s="1">
        <v>76.537969718646011</v>
      </c>
      <c r="AQ96" s="1">
        <f t="shared" si="28"/>
        <v>76.01130305197934</v>
      </c>
      <c r="AR96" s="1">
        <f t="shared" si="29"/>
        <v>0.52666666666667084</v>
      </c>
      <c r="AS96" s="1">
        <f t="shared" si="30"/>
        <v>0.87333333333333485</v>
      </c>
    </row>
    <row r="97" spans="2:45" x14ac:dyDescent="0.55000000000000004">
      <c r="K97">
        <f t="shared" si="31"/>
        <v>60</v>
      </c>
      <c r="L97" s="1">
        <v>46.260017809438999</v>
      </c>
      <c r="M97" s="1">
        <v>44.340017809438997</v>
      </c>
      <c r="N97" s="1">
        <v>46.300017809438998</v>
      </c>
      <c r="O97" s="1">
        <f t="shared" si="18"/>
        <v>45.633351142772334</v>
      </c>
      <c r="P97" s="1">
        <f t="shared" si="32"/>
        <v>0.6666666666666643</v>
      </c>
      <c r="Q97" s="1">
        <f t="shared" si="33"/>
        <v>1.2933333333333366</v>
      </c>
      <c r="R97" s="1"/>
      <c r="S97" s="1">
        <v>68.460373998218998</v>
      </c>
      <c r="T97" s="1">
        <v>70.060373998218992</v>
      </c>
      <c r="U97" s="1">
        <v>67.200373998218993</v>
      </c>
      <c r="V97" s="1">
        <f t="shared" si="19"/>
        <v>68.573707331552328</v>
      </c>
      <c r="W97" s="1">
        <f t="shared" si="20"/>
        <v>1.4866666666666646</v>
      </c>
      <c r="X97" s="1">
        <f t="shared" si="21"/>
        <v>1.3733333333333348</v>
      </c>
      <c r="Y97" s="1"/>
      <c r="Z97" s="1">
        <v>73.107747105966098</v>
      </c>
      <c r="AA97" s="1">
        <v>71.287747105966105</v>
      </c>
      <c r="AB97" s="1">
        <v>73.127747105966094</v>
      </c>
      <c r="AC97" s="1">
        <f t="shared" si="22"/>
        <v>72.507747105966089</v>
      </c>
      <c r="AD97" s="1">
        <f t="shared" si="23"/>
        <v>0.62000000000000455</v>
      </c>
      <c r="AE97" s="1">
        <f t="shared" si="24"/>
        <v>1.2199999999999847</v>
      </c>
      <c r="AF97" s="1"/>
      <c r="AG97" s="1">
        <v>62.154942114015597</v>
      </c>
      <c r="AH97" s="1">
        <v>62.094942114015595</v>
      </c>
      <c r="AI97" s="1">
        <v>63.994942114015601</v>
      </c>
      <c r="AJ97" s="1">
        <f t="shared" si="25"/>
        <v>62.748275447348931</v>
      </c>
      <c r="AK97" s="1">
        <f t="shared" si="26"/>
        <v>1.2466666666666697</v>
      </c>
      <c r="AL97" s="1">
        <f t="shared" si="27"/>
        <v>0.65333333333333599</v>
      </c>
      <c r="AM97" s="1"/>
      <c r="AN97" s="1">
        <v>75.022261793445693</v>
      </c>
      <c r="AO97" s="1">
        <v>74.362261793445697</v>
      </c>
      <c r="AP97" s="1">
        <v>75.402261793445689</v>
      </c>
      <c r="AQ97" s="1">
        <f t="shared" si="28"/>
        <v>74.92892846011236</v>
      </c>
      <c r="AR97" s="1">
        <f t="shared" si="29"/>
        <v>0.47333333333332916</v>
      </c>
      <c r="AS97" s="1">
        <f t="shared" si="30"/>
        <v>0.56666666666666288</v>
      </c>
    </row>
    <row r="98" spans="2:45" x14ac:dyDescent="0.55000000000000004">
      <c r="K98">
        <f t="shared" si="31"/>
        <v>50</v>
      </c>
      <c r="L98" s="1">
        <v>46.0373998272132</v>
      </c>
      <c r="M98" s="1">
        <v>45.397399827213199</v>
      </c>
      <c r="N98" s="1">
        <v>47.417399827213202</v>
      </c>
      <c r="O98" s="1">
        <f t="shared" si="18"/>
        <v>46.28406649387987</v>
      </c>
      <c r="P98" s="1">
        <f t="shared" si="32"/>
        <v>1.1333333333333329</v>
      </c>
      <c r="Q98" s="1">
        <f t="shared" si="33"/>
        <v>0.88666666666667027</v>
      </c>
      <c r="R98" s="1"/>
      <c r="S98" s="1">
        <v>66.323241317898393</v>
      </c>
      <c r="T98" s="1">
        <v>64.62324131789839</v>
      </c>
      <c r="U98" s="1">
        <v>67.883241317898396</v>
      </c>
      <c r="V98" s="1">
        <f t="shared" si="19"/>
        <v>66.276574651231726</v>
      </c>
      <c r="W98" s="1">
        <f t="shared" si="20"/>
        <v>1.6066666666666691</v>
      </c>
      <c r="X98" s="1">
        <f t="shared" si="21"/>
        <v>1.653333333333336</v>
      </c>
      <c r="Y98" s="1"/>
      <c r="Z98" s="1">
        <v>72.083704363312506</v>
      </c>
      <c r="AA98" s="1">
        <v>71.263704363312513</v>
      </c>
      <c r="AB98" s="1">
        <v>73.203704363312511</v>
      </c>
      <c r="AC98" s="1">
        <f t="shared" si="22"/>
        <v>72.183704363312515</v>
      </c>
      <c r="AD98" s="1">
        <f t="shared" si="23"/>
        <v>1.019999999999996</v>
      </c>
      <c r="AE98" s="1">
        <f t="shared" si="24"/>
        <v>0.92000000000000171</v>
      </c>
      <c r="AF98" s="1"/>
      <c r="AG98" s="1">
        <v>61.9323241264822</v>
      </c>
      <c r="AH98" s="1">
        <v>60.452324126482203</v>
      </c>
      <c r="AI98" s="1">
        <v>62.272324126482204</v>
      </c>
      <c r="AJ98" s="1">
        <f t="shared" si="25"/>
        <v>61.552324126482205</v>
      </c>
      <c r="AK98" s="1">
        <f t="shared" si="26"/>
        <v>0.71999999999999886</v>
      </c>
      <c r="AL98" s="1">
        <f t="shared" si="27"/>
        <v>1.1000000000000014</v>
      </c>
      <c r="AM98" s="1"/>
      <c r="AN98" s="1">
        <v>72.617987528084996</v>
      </c>
      <c r="AO98" s="1">
        <v>71.177987528084998</v>
      </c>
      <c r="AP98" s="1">
        <v>73.257987528084996</v>
      </c>
      <c r="AQ98" s="1">
        <f t="shared" si="28"/>
        <v>72.35132086141833</v>
      </c>
      <c r="AR98" s="1">
        <f t="shared" si="29"/>
        <v>0.90666666666666629</v>
      </c>
      <c r="AS98" s="1">
        <f t="shared" si="30"/>
        <v>1.173333333333332</v>
      </c>
    </row>
    <row r="99" spans="2:45" x14ac:dyDescent="0.55000000000000004">
      <c r="K99">
        <f t="shared" si="31"/>
        <v>40</v>
      </c>
      <c r="L99" s="1">
        <v>42.9207480017457</v>
      </c>
      <c r="M99" s="1">
        <v>42.040748001745698</v>
      </c>
      <c r="N99" s="1">
        <v>42.960748001745699</v>
      </c>
      <c r="O99" s="1">
        <f t="shared" si="18"/>
        <v>42.640748001745699</v>
      </c>
      <c r="P99" s="1">
        <f t="shared" si="32"/>
        <v>0.32000000000000028</v>
      </c>
      <c r="Q99" s="1">
        <f t="shared" si="33"/>
        <v>0.60000000000000142</v>
      </c>
      <c r="R99" s="1"/>
      <c r="S99" s="1">
        <v>64.7649154051647</v>
      </c>
      <c r="T99" s="1">
        <v>64.6249154051647</v>
      </c>
      <c r="U99" s="1">
        <v>65.064915405164697</v>
      </c>
      <c r="V99" s="1">
        <f t="shared" si="19"/>
        <v>64.818248738498028</v>
      </c>
      <c r="W99" s="1">
        <f t="shared" si="20"/>
        <v>0.2466666666666697</v>
      </c>
      <c r="X99" s="1">
        <f t="shared" si="21"/>
        <v>0.19333333333332803</v>
      </c>
      <c r="Y99" s="1"/>
      <c r="Z99" s="1">
        <v>69.902048088139097</v>
      </c>
      <c r="AA99" s="1">
        <v>69.2420480881391</v>
      </c>
      <c r="AB99" s="1">
        <v>70.662048088139102</v>
      </c>
      <c r="AC99" s="1">
        <f t="shared" si="22"/>
        <v>69.935381421472428</v>
      </c>
      <c r="AD99" s="1">
        <f t="shared" si="23"/>
        <v>0.72666666666667368</v>
      </c>
      <c r="AE99" s="1">
        <f t="shared" si="24"/>
        <v>0.69333333333332803</v>
      </c>
      <c r="AF99" s="1"/>
      <c r="AG99" s="1">
        <v>61.308993761388699</v>
      </c>
      <c r="AH99" s="1">
        <v>60.728993761388701</v>
      </c>
      <c r="AI99" s="1">
        <v>62.0889937613887</v>
      </c>
      <c r="AJ99" s="1">
        <f t="shared" si="25"/>
        <v>61.375660428055369</v>
      </c>
      <c r="AK99" s="1">
        <f t="shared" si="26"/>
        <v>0.71333333333333115</v>
      </c>
      <c r="AL99" s="1">
        <f t="shared" si="27"/>
        <v>0.64666666666666828</v>
      </c>
      <c r="AM99" s="1"/>
      <c r="AN99" s="1">
        <v>67.987533392698097</v>
      </c>
      <c r="AO99" s="1">
        <v>66.627533392698098</v>
      </c>
      <c r="AP99" s="1">
        <v>68.907533392698099</v>
      </c>
      <c r="AQ99" s="1">
        <f t="shared" si="28"/>
        <v>67.840866726031436</v>
      </c>
      <c r="AR99" s="1">
        <f t="shared" si="29"/>
        <v>1.0666666666666629</v>
      </c>
      <c r="AS99" s="1">
        <f t="shared" si="30"/>
        <v>1.2133333333333383</v>
      </c>
    </row>
    <row r="100" spans="2:45" x14ac:dyDescent="0.55000000000000004">
      <c r="K100">
        <f t="shared" si="31"/>
        <v>30</v>
      </c>
      <c r="L100" s="1">
        <v>42.074799649118802</v>
      </c>
      <c r="M100" s="1">
        <v>41.194799649118799</v>
      </c>
      <c r="N100" s="1">
        <v>42.774799649118805</v>
      </c>
      <c r="O100" s="1">
        <f t="shared" si="18"/>
        <v>42.014799649118807</v>
      </c>
      <c r="P100" s="1">
        <f t="shared" si="32"/>
        <v>0.75999999999999801</v>
      </c>
      <c r="Q100" s="1">
        <f t="shared" si="33"/>
        <v>0.82000000000000739</v>
      </c>
      <c r="R100" s="1"/>
      <c r="S100" s="1">
        <v>62.182546752431193</v>
      </c>
      <c r="T100" s="1">
        <v>61.262546752431192</v>
      </c>
      <c r="U100" s="1">
        <v>62.742546752431196</v>
      </c>
      <c r="V100" s="1">
        <f t="shared" si="19"/>
        <v>62.062546752431196</v>
      </c>
      <c r="W100" s="1">
        <f t="shared" si="20"/>
        <v>0.67999999999999972</v>
      </c>
      <c r="X100" s="1">
        <f t="shared" si="21"/>
        <v>0.80000000000000426</v>
      </c>
      <c r="Y100" s="1"/>
      <c r="Z100" s="1">
        <v>66.7408726651649</v>
      </c>
      <c r="AA100" s="1">
        <v>65.340872665164895</v>
      </c>
      <c r="AB100" s="1">
        <v>66.960872665164899</v>
      </c>
      <c r="AC100" s="1">
        <f t="shared" si="22"/>
        <v>66.34753933183157</v>
      </c>
      <c r="AD100" s="1">
        <f t="shared" si="23"/>
        <v>0.61333333333332973</v>
      </c>
      <c r="AE100" s="1">
        <f t="shared" si="24"/>
        <v>1.0066666666666748</v>
      </c>
      <c r="AF100" s="1"/>
      <c r="AG100" s="1">
        <v>58.993766691041401</v>
      </c>
      <c r="AH100" s="1">
        <v>57.253766691041399</v>
      </c>
      <c r="AI100" s="1">
        <v>60.893766691041399</v>
      </c>
      <c r="AJ100" s="1">
        <f t="shared" si="25"/>
        <v>59.047100024374735</v>
      </c>
      <c r="AK100" s="1">
        <f t="shared" si="26"/>
        <v>1.846666666666664</v>
      </c>
      <c r="AL100" s="1">
        <f t="shared" si="27"/>
        <v>1.7933333333333366</v>
      </c>
      <c r="AM100" s="1"/>
      <c r="AN100" s="1">
        <v>63.980409617097003</v>
      </c>
      <c r="AO100" s="1">
        <v>62.740409617097001</v>
      </c>
      <c r="AP100" s="1">
        <v>64.560409617097008</v>
      </c>
      <c r="AQ100" s="1">
        <f t="shared" si="28"/>
        <v>63.760409617097004</v>
      </c>
      <c r="AR100" s="1">
        <f t="shared" si="29"/>
        <v>0.80000000000000426</v>
      </c>
      <c r="AS100" s="1">
        <f t="shared" si="30"/>
        <v>1.0200000000000031</v>
      </c>
    </row>
    <row r="101" spans="2:45" x14ac:dyDescent="0.55000000000000004">
      <c r="K101">
        <f t="shared" si="31"/>
        <v>20</v>
      </c>
      <c r="L101" s="1">
        <v>39.937666963490599</v>
      </c>
      <c r="M101" s="1">
        <v>39.7576669634906</v>
      </c>
      <c r="N101" s="1">
        <v>40.537666963490601</v>
      </c>
      <c r="O101" s="1">
        <f t="shared" si="18"/>
        <v>40.0776669634906</v>
      </c>
      <c r="P101" s="1">
        <f t="shared" si="32"/>
        <v>0.46000000000000085</v>
      </c>
      <c r="Q101" s="1">
        <f t="shared" si="33"/>
        <v>0.32000000000000028</v>
      </c>
      <c r="R101" s="1"/>
      <c r="S101" s="1">
        <v>58.7987533419236</v>
      </c>
      <c r="T101" s="1">
        <v>57.418753341923598</v>
      </c>
      <c r="U101" s="1">
        <v>59.138753341923604</v>
      </c>
      <c r="V101" s="1">
        <f t="shared" si="19"/>
        <v>58.452086675256936</v>
      </c>
      <c r="W101" s="1">
        <f t="shared" si="20"/>
        <v>0.68666666666666742</v>
      </c>
      <c r="X101" s="1">
        <f t="shared" si="21"/>
        <v>1.0333333333333385</v>
      </c>
      <c r="Y101" s="1"/>
      <c r="Z101" s="1">
        <v>63.045414072110603</v>
      </c>
      <c r="AA101" s="1">
        <v>61.245414072110606</v>
      </c>
      <c r="AB101" s="1">
        <v>64.105414072110605</v>
      </c>
      <c r="AC101" s="1">
        <f t="shared" si="22"/>
        <v>62.79874740544394</v>
      </c>
      <c r="AD101" s="1">
        <f t="shared" si="23"/>
        <v>1.3066666666666649</v>
      </c>
      <c r="AE101" s="1">
        <f t="shared" si="24"/>
        <v>1.5533333333333346</v>
      </c>
      <c r="AF101" s="1"/>
      <c r="AG101" s="1">
        <v>57.613535168334401</v>
      </c>
      <c r="AH101" s="1">
        <v>56.093535168334398</v>
      </c>
      <c r="AI101" s="1">
        <v>59.1935351683344</v>
      </c>
      <c r="AJ101" s="1">
        <f t="shared" si="25"/>
        <v>57.633535168334397</v>
      </c>
      <c r="AK101" s="1">
        <f t="shared" si="26"/>
        <v>1.5600000000000023</v>
      </c>
      <c r="AL101" s="1">
        <f t="shared" si="27"/>
        <v>1.5399999999999991</v>
      </c>
      <c r="AM101" s="1"/>
      <c r="AN101" s="1">
        <v>62.199465719483698</v>
      </c>
      <c r="AO101" s="1">
        <v>60.959465719483696</v>
      </c>
      <c r="AP101" s="1">
        <v>64.039465719483701</v>
      </c>
      <c r="AQ101" s="1">
        <f t="shared" si="28"/>
        <v>62.399465719483693</v>
      </c>
      <c r="AR101" s="1">
        <f t="shared" si="29"/>
        <v>1.6400000000000077</v>
      </c>
      <c r="AS101" s="1">
        <f t="shared" si="30"/>
        <v>1.4399999999999977</v>
      </c>
    </row>
    <row r="102" spans="2:45" x14ac:dyDescent="0.55000000000000004">
      <c r="K102">
        <f t="shared" si="31"/>
        <v>10</v>
      </c>
      <c r="L102" s="1">
        <v>35.707925200356101</v>
      </c>
      <c r="M102" s="1">
        <v>35.347925200356102</v>
      </c>
      <c r="N102" s="1">
        <v>36.5679252003561</v>
      </c>
      <c r="O102" s="1">
        <f t="shared" si="18"/>
        <v>35.874591867022765</v>
      </c>
      <c r="P102" s="1">
        <f t="shared" si="32"/>
        <v>0.69333333333333513</v>
      </c>
      <c r="Q102" s="1">
        <f t="shared" si="33"/>
        <v>0.52666666666666373</v>
      </c>
      <c r="R102" s="1"/>
      <c r="S102" s="1">
        <v>54.658058773802502</v>
      </c>
      <c r="T102" s="1">
        <v>53.218058773802504</v>
      </c>
      <c r="U102" s="1">
        <v>56.078058773802503</v>
      </c>
      <c r="V102" s="1">
        <f t="shared" si="19"/>
        <v>54.651392107135841</v>
      </c>
      <c r="W102" s="1">
        <f t="shared" si="20"/>
        <v>1.4266666666666623</v>
      </c>
      <c r="X102" s="1">
        <f t="shared" si="21"/>
        <v>1.4333333333333371</v>
      </c>
      <c r="Y102" s="1"/>
      <c r="Z102" s="1">
        <v>58.370436333909304</v>
      </c>
      <c r="AA102" s="1">
        <v>57.590436333909302</v>
      </c>
      <c r="AB102" s="1">
        <v>59.870436333909304</v>
      </c>
      <c r="AC102" s="1">
        <f t="shared" si="22"/>
        <v>58.610436333909298</v>
      </c>
      <c r="AD102" s="1">
        <f t="shared" si="23"/>
        <v>1.2600000000000051</v>
      </c>
      <c r="AE102" s="1">
        <f t="shared" si="24"/>
        <v>1.019999999999996</v>
      </c>
      <c r="AF102" s="1"/>
      <c r="AG102" s="1">
        <v>44.924309878930998</v>
      </c>
      <c r="AH102" s="1">
        <v>43.924309878930998</v>
      </c>
      <c r="AI102" s="1">
        <v>45.084309878930995</v>
      </c>
      <c r="AJ102" s="1">
        <f t="shared" si="25"/>
        <v>44.644309878931004</v>
      </c>
      <c r="AK102" s="1">
        <f t="shared" si="26"/>
        <v>0.43999999999999062</v>
      </c>
      <c r="AL102" s="1">
        <f t="shared" si="27"/>
        <v>0.72000000000000597</v>
      </c>
      <c r="AM102" s="1"/>
      <c r="AN102" s="1">
        <v>54.674977740854999</v>
      </c>
      <c r="AO102" s="1">
        <v>53.314977740854999</v>
      </c>
      <c r="AP102" s="1">
        <v>54.814977740854999</v>
      </c>
      <c r="AQ102" s="1">
        <f t="shared" si="28"/>
        <v>54.26831107418834</v>
      </c>
      <c r="AR102" s="1">
        <f t="shared" si="29"/>
        <v>0.54666666666665975</v>
      </c>
      <c r="AS102" s="1">
        <f t="shared" si="30"/>
        <v>0.95333333333334025</v>
      </c>
    </row>
    <row r="103" spans="2:45" x14ac:dyDescent="0.55000000000000004">
      <c r="K103">
        <v>1</v>
      </c>
      <c r="L103" s="1">
        <v>36.197684778237203</v>
      </c>
      <c r="M103" s="1">
        <v>35.477684778237204</v>
      </c>
      <c r="N103" s="1">
        <v>38.197684778237203</v>
      </c>
      <c r="O103" s="1">
        <f t="shared" si="18"/>
        <v>36.624351444903873</v>
      </c>
      <c r="P103" s="1">
        <f t="shared" si="32"/>
        <v>1.5733333333333306</v>
      </c>
      <c r="Q103" s="1">
        <f t="shared" si="33"/>
        <v>1.1466666666666683</v>
      </c>
      <c r="R103" s="1"/>
      <c r="S103" s="1">
        <v>45.645592169154398</v>
      </c>
      <c r="T103" s="1">
        <v>43.765592169154395</v>
      </c>
      <c r="U103" s="1">
        <v>45.845592169154401</v>
      </c>
      <c r="V103" s="1">
        <f t="shared" si="19"/>
        <v>45.085592169154403</v>
      </c>
      <c r="W103" s="1">
        <f t="shared" si="20"/>
        <v>0.75999999999999801</v>
      </c>
      <c r="X103" s="1">
        <f t="shared" si="21"/>
        <v>1.3200000000000074</v>
      </c>
      <c r="Y103" s="1"/>
      <c r="Z103" s="1">
        <v>44.669634911807997</v>
      </c>
      <c r="AA103" s="1">
        <v>43.409634911807998</v>
      </c>
      <c r="AB103" s="1">
        <v>46.449634911807998</v>
      </c>
      <c r="AC103" s="1">
        <f t="shared" si="22"/>
        <v>44.842968245141329</v>
      </c>
      <c r="AD103" s="1">
        <f t="shared" si="23"/>
        <v>1.6066666666666691</v>
      </c>
      <c r="AE103" s="1">
        <f t="shared" si="24"/>
        <v>1.43333333333333</v>
      </c>
      <c r="AF103" s="1"/>
      <c r="AG103" s="1">
        <v>40.104185220819403</v>
      </c>
      <c r="AH103" s="1">
        <v>39.124185220819406</v>
      </c>
      <c r="AI103" s="1">
        <v>40.104185220819403</v>
      </c>
      <c r="AJ103" s="1">
        <f t="shared" si="25"/>
        <v>39.777518554152742</v>
      </c>
      <c r="AK103" s="1">
        <f t="shared" si="26"/>
        <v>0.32666666666666089</v>
      </c>
      <c r="AL103" s="1">
        <f t="shared" si="27"/>
        <v>0.65333333333333599</v>
      </c>
      <c r="AM103" s="1"/>
      <c r="AN103" s="1">
        <v>50.669634911807997</v>
      </c>
      <c r="AO103" s="1">
        <v>49.749634911807995</v>
      </c>
      <c r="AP103" s="1">
        <v>51.409634911807998</v>
      </c>
      <c r="AQ103" s="1">
        <f t="shared" si="28"/>
        <v>50.609634911807994</v>
      </c>
      <c r="AR103" s="1">
        <f t="shared" si="29"/>
        <v>0.80000000000000426</v>
      </c>
      <c r="AS103" s="1">
        <f t="shared" si="30"/>
        <v>0.85999999999999943</v>
      </c>
    </row>
    <row r="104" spans="2:45" x14ac:dyDescent="0.55000000000000004">
      <c r="D104" s="1"/>
      <c r="E104" s="1"/>
      <c r="F104" s="1"/>
      <c r="G104" s="1"/>
      <c r="I104" s="1"/>
      <c r="J104" s="1"/>
      <c r="K104" s="1"/>
    </row>
    <row r="105" spans="2:45" x14ac:dyDescent="0.55000000000000004">
      <c r="D105" s="1"/>
      <c r="E105" s="1"/>
      <c r="F105" s="1"/>
      <c r="G105" s="1"/>
      <c r="I105" s="1"/>
      <c r="J105" s="1"/>
      <c r="K105" s="1"/>
    </row>
    <row r="106" spans="2:45" x14ac:dyDescent="0.55000000000000004">
      <c r="D106" s="1"/>
      <c r="E106" s="1"/>
      <c r="F106" s="1"/>
      <c r="G106" s="1"/>
      <c r="I106" s="1"/>
      <c r="J106" s="1"/>
      <c r="K106" s="1"/>
    </row>
    <row r="107" spans="2:45" x14ac:dyDescent="0.55000000000000004">
      <c r="D107" s="1"/>
      <c r="E107" s="1"/>
      <c r="F107" s="1"/>
      <c r="G107" s="1"/>
      <c r="I107" s="1"/>
      <c r="J107" s="1"/>
      <c r="K107" s="1"/>
    </row>
    <row r="108" spans="2:45" x14ac:dyDescent="0.55000000000000004">
      <c r="D108" s="1"/>
      <c r="E108" s="1"/>
      <c r="F108" s="1"/>
      <c r="G108" s="1"/>
      <c r="I108" s="1"/>
      <c r="J108" s="1"/>
      <c r="K108" s="1"/>
    </row>
    <row r="109" spans="2:45" x14ac:dyDescent="0.55000000000000004">
      <c r="D109" s="1"/>
      <c r="E109" s="1"/>
      <c r="F109" s="1"/>
      <c r="G109" s="1"/>
      <c r="I109" s="1"/>
      <c r="J109" s="1"/>
      <c r="K109" s="1"/>
    </row>
    <row r="110" spans="2:45" x14ac:dyDescent="0.55000000000000004">
      <c r="D110" s="1"/>
      <c r="E110" s="1"/>
      <c r="F110" s="1"/>
      <c r="G110" s="1"/>
      <c r="I110" s="1"/>
      <c r="J110" s="1"/>
      <c r="K110" s="1"/>
    </row>
    <row r="111" spans="2:45" x14ac:dyDescent="0.55000000000000004">
      <c r="B111" s="1"/>
      <c r="C111" s="1"/>
      <c r="D111" s="1"/>
      <c r="E111" s="1"/>
      <c r="F111" s="1"/>
      <c r="G111" s="1"/>
      <c r="I111" s="1"/>
      <c r="J111" s="1"/>
      <c r="K111" s="1"/>
    </row>
    <row r="112" spans="2:45" x14ac:dyDescent="0.55000000000000004">
      <c r="D112" s="1"/>
      <c r="E112" s="1"/>
      <c r="F112" s="1"/>
      <c r="G112" s="1"/>
      <c r="I112" s="1"/>
      <c r="J112" s="1"/>
      <c r="K112" s="1"/>
    </row>
    <row r="113" spans="2:11" x14ac:dyDescent="0.55000000000000004">
      <c r="D113" s="1"/>
      <c r="E113" s="1"/>
      <c r="F113" s="1"/>
      <c r="G113" s="1"/>
      <c r="I113" s="1"/>
      <c r="J113" s="1"/>
      <c r="K113" s="1"/>
    </row>
    <row r="114" spans="2:11" x14ac:dyDescent="0.55000000000000004">
      <c r="D114" s="1"/>
      <c r="E114" s="1"/>
      <c r="F114" s="1"/>
      <c r="G114" s="1"/>
      <c r="H114" s="1"/>
      <c r="I114" s="1"/>
      <c r="J114" s="1"/>
      <c r="K114" s="1"/>
    </row>
    <row r="115" spans="2:11" x14ac:dyDescent="0.55000000000000004">
      <c r="D115" s="1"/>
      <c r="E115" s="1"/>
      <c r="F115" s="1"/>
      <c r="G115" s="1"/>
      <c r="H115" s="1"/>
      <c r="I115" s="1"/>
      <c r="J115" s="1"/>
      <c r="K115" s="1"/>
    </row>
    <row r="116" spans="2:11" x14ac:dyDescent="0.55000000000000004">
      <c r="D116" s="1"/>
      <c r="E116" s="1"/>
      <c r="F116" s="1"/>
      <c r="G116" s="1"/>
      <c r="H116" s="1"/>
      <c r="I116" s="1"/>
      <c r="J116" s="1"/>
      <c r="K116" s="1"/>
    </row>
    <row r="117" spans="2:11" x14ac:dyDescent="0.55000000000000004">
      <c r="D117" s="1"/>
      <c r="E117" s="1"/>
      <c r="F117" s="1"/>
      <c r="G117" s="1"/>
      <c r="H117" s="1"/>
      <c r="I117" s="1"/>
      <c r="J117" s="1"/>
      <c r="K117" s="1"/>
    </row>
    <row r="118" spans="2:11" x14ac:dyDescent="0.55000000000000004">
      <c r="D118" s="1"/>
      <c r="E118" s="1"/>
      <c r="F118" s="1"/>
      <c r="G118" s="1"/>
      <c r="H118" s="1"/>
      <c r="I118" s="1"/>
      <c r="J118" s="1"/>
      <c r="K118" s="1"/>
    </row>
    <row r="119" spans="2:11" x14ac:dyDescent="0.55000000000000004">
      <c r="D119" s="1"/>
      <c r="E119" s="1"/>
      <c r="F119" s="1"/>
      <c r="G119" s="1"/>
      <c r="H119" s="1"/>
      <c r="I119" s="1"/>
      <c r="J119" s="1"/>
      <c r="K119" s="1"/>
    </row>
    <row r="120" spans="2:11" x14ac:dyDescent="0.55000000000000004"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2:11" x14ac:dyDescent="0.55000000000000004"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2:11" x14ac:dyDescent="0.55000000000000004">
      <c r="D122" s="1"/>
      <c r="E122" s="1"/>
      <c r="F122" s="1"/>
      <c r="G122" s="1"/>
      <c r="H122" s="1"/>
      <c r="I122" s="1"/>
      <c r="J122" s="1"/>
      <c r="K122" s="1"/>
    </row>
    <row r="123" spans="2:11" x14ac:dyDescent="0.55000000000000004">
      <c r="D123" s="1"/>
      <c r="E123" s="1"/>
      <c r="F123" s="1"/>
      <c r="G123" s="1"/>
      <c r="H123" s="1"/>
      <c r="I123" s="1"/>
      <c r="J123" s="1"/>
      <c r="K123" s="1"/>
    </row>
    <row r="124" spans="2:11" x14ac:dyDescent="0.55000000000000004">
      <c r="D124" s="1"/>
      <c r="E124" s="1"/>
      <c r="F124" s="1"/>
      <c r="G124" s="1"/>
      <c r="H124" s="1"/>
      <c r="I124" s="1"/>
      <c r="J124" s="1"/>
      <c r="K124" s="1"/>
    </row>
    <row r="125" spans="2:11" x14ac:dyDescent="0.55000000000000004">
      <c r="D125" s="1"/>
      <c r="E125" s="1"/>
      <c r="F125" s="1"/>
      <c r="G125" s="1"/>
      <c r="H125" s="1"/>
    </row>
    <row r="126" spans="2:11" x14ac:dyDescent="0.55000000000000004">
      <c r="D126" s="1"/>
      <c r="E126" s="1"/>
      <c r="F126" s="1"/>
      <c r="G126" s="1"/>
      <c r="H126" s="1"/>
    </row>
    <row r="127" spans="2:11" x14ac:dyDescent="0.55000000000000004">
      <c r="D127" s="1"/>
      <c r="E127" s="1"/>
      <c r="F127" s="1"/>
      <c r="G127" s="1"/>
      <c r="H127" s="1"/>
    </row>
    <row r="128" spans="2:11" x14ac:dyDescent="0.55000000000000004">
      <c r="D128" s="1"/>
      <c r="E128" s="1"/>
      <c r="F128" s="1"/>
      <c r="G128" s="1"/>
      <c r="H128" s="1"/>
    </row>
    <row r="129" spans="2:8" x14ac:dyDescent="0.55000000000000004">
      <c r="B129" s="1"/>
      <c r="C129" s="1"/>
      <c r="D129" s="1"/>
      <c r="E129" s="1"/>
      <c r="F129" s="1"/>
      <c r="G129" s="1"/>
      <c r="H129" s="1"/>
    </row>
    <row r="130" spans="2:8" x14ac:dyDescent="0.55000000000000004">
      <c r="B130" s="1"/>
      <c r="C130" s="1"/>
      <c r="D130" s="1"/>
      <c r="E130" s="1"/>
      <c r="F130" s="1"/>
      <c r="G130" s="1"/>
      <c r="H130" s="1"/>
    </row>
    <row r="131" spans="2:8" x14ac:dyDescent="0.55000000000000004">
      <c r="B131" s="1"/>
      <c r="C131" s="1"/>
      <c r="D131" s="1"/>
      <c r="E131" s="1"/>
      <c r="F131" s="1"/>
      <c r="G131" s="1"/>
      <c r="H131" s="1"/>
    </row>
    <row r="132" spans="2:8" x14ac:dyDescent="0.55000000000000004">
      <c r="D132" s="1"/>
      <c r="E132" s="1"/>
      <c r="F132" s="1"/>
      <c r="G132" s="1"/>
      <c r="H132" s="1"/>
    </row>
    <row r="133" spans="2:8" x14ac:dyDescent="0.55000000000000004">
      <c r="D133" s="1"/>
      <c r="E133" s="1"/>
      <c r="F133" s="1"/>
      <c r="G133" s="1"/>
      <c r="H133" s="1"/>
    </row>
    <row r="134" spans="2:8" x14ac:dyDescent="0.55000000000000004">
      <c r="D134" s="1"/>
      <c r="E134" s="1"/>
      <c r="F134" s="1"/>
      <c r="G134" s="1"/>
      <c r="H134" s="1"/>
    </row>
    <row r="135" spans="2:8" x14ac:dyDescent="0.55000000000000004">
      <c r="D135" s="1"/>
      <c r="E135" s="1"/>
      <c r="F135" s="1"/>
      <c r="G135" s="1"/>
      <c r="H135" s="1"/>
    </row>
    <row r="136" spans="2:8" x14ac:dyDescent="0.55000000000000004">
      <c r="D136" s="1"/>
      <c r="E136" s="1"/>
      <c r="F136" s="1"/>
      <c r="G136" s="1"/>
      <c r="H136" s="1"/>
    </row>
    <row r="137" spans="2:8" x14ac:dyDescent="0.55000000000000004">
      <c r="D137" s="1"/>
      <c r="E137" s="1"/>
      <c r="F137" s="1"/>
      <c r="G137" s="1"/>
      <c r="H137" s="1"/>
    </row>
    <row r="138" spans="2:8" x14ac:dyDescent="0.55000000000000004">
      <c r="B138" s="1"/>
      <c r="C138" s="1"/>
      <c r="D138" s="1"/>
      <c r="E138" s="1"/>
      <c r="F138" s="1"/>
      <c r="G138" s="1"/>
      <c r="H138" s="1"/>
    </row>
    <row r="139" spans="2:8" x14ac:dyDescent="0.55000000000000004">
      <c r="B139" s="1"/>
      <c r="C139" s="1"/>
      <c r="D139" s="1"/>
      <c r="E139" s="1"/>
      <c r="F139" s="1"/>
      <c r="G139" s="1"/>
      <c r="H139" s="1"/>
    </row>
    <row r="140" spans="2:8" x14ac:dyDescent="0.55000000000000004">
      <c r="B140" s="1"/>
      <c r="C140" s="1"/>
      <c r="D140" s="1"/>
      <c r="E140" s="1"/>
      <c r="F140" s="1"/>
      <c r="G140" s="1"/>
      <c r="H140" s="1"/>
    </row>
    <row r="141" spans="2:8" x14ac:dyDescent="0.55000000000000004">
      <c r="B141" s="1"/>
      <c r="C141" s="1"/>
      <c r="D141" s="1"/>
      <c r="E141" s="1"/>
      <c r="F141" s="1"/>
      <c r="G141" s="1"/>
      <c r="H141" s="1"/>
    </row>
    <row r="142" spans="2:8" x14ac:dyDescent="0.55000000000000004">
      <c r="D142" s="1"/>
      <c r="E142" s="1"/>
      <c r="F142" s="1"/>
      <c r="G142" s="1"/>
      <c r="H142" s="1"/>
    </row>
    <row r="143" spans="2:8" x14ac:dyDescent="0.55000000000000004">
      <c r="D143" s="1"/>
      <c r="E143" s="1"/>
      <c r="F143" s="1"/>
      <c r="G143" s="1"/>
      <c r="H143" s="1"/>
    </row>
    <row r="144" spans="2:8" x14ac:dyDescent="0.55000000000000004">
      <c r="D144" s="1"/>
      <c r="E144" s="1"/>
      <c r="F144" s="1"/>
      <c r="G144" s="1"/>
      <c r="H144" s="1"/>
    </row>
    <row r="145" spans="2:8" x14ac:dyDescent="0.55000000000000004">
      <c r="D145" s="1"/>
      <c r="E145" s="1"/>
      <c r="F145" s="1"/>
      <c r="G145" s="1"/>
      <c r="H145" s="1"/>
    </row>
    <row r="146" spans="2:8" x14ac:dyDescent="0.55000000000000004">
      <c r="D146" s="1"/>
      <c r="E146" s="1"/>
      <c r="F146" s="1"/>
      <c r="G146" s="1"/>
      <c r="H146" s="1"/>
    </row>
    <row r="147" spans="2:8" x14ac:dyDescent="0.55000000000000004">
      <c r="B147" s="1"/>
      <c r="C147" s="1"/>
      <c r="D147" s="1"/>
      <c r="E147" s="1"/>
      <c r="F147" s="1"/>
      <c r="G147" s="1"/>
      <c r="H147" s="1"/>
    </row>
    <row r="148" spans="2:8" x14ac:dyDescent="0.55000000000000004">
      <c r="B148" s="1"/>
      <c r="C148" s="1"/>
      <c r="D148" s="1"/>
      <c r="E148" s="1"/>
      <c r="F148" s="1"/>
      <c r="G148" s="1"/>
      <c r="H148" s="1"/>
    </row>
    <row r="149" spans="2:8" x14ac:dyDescent="0.55000000000000004">
      <c r="B149" s="1"/>
      <c r="C149" s="1"/>
      <c r="D149" s="1"/>
      <c r="E149" s="1"/>
      <c r="F149" s="1"/>
      <c r="G149" s="1"/>
      <c r="H149" s="1"/>
    </row>
    <row r="150" spans="2:8" x14ac:dyDescent="0.55000000000000004">
      <c r="B150" s="1"/>
      <c r="C150" s="1"/>
      <c r="D150" s="1"/>
      <c r="E150" s="1"/>
      <c r="F150" s="1"/>
      <c r="G150" s="1"/>
      <c r="H150" s="1"/>
    </row>
    <row r="151" spans="2:8" x14ac:dyDescent="0.55000000000000004">
      <c r="B151" s="1"/>
      <c r="C151" s="1"/>
      <c r="D151" s="1"/>
      <c r="E151" s="1"/>
      <c r="F151" s="1"/>
      <c r="G151" s="1"/>
      <c r="H151" s="1"/>
    </row>
    <row r="152" spans="2:8" x14ac:dyDescent="0.55000000000000004">
      <c r="D152" s="1"/>
      <c r="E152" s="1"/>
      <c r="F152" s="1"/>
      <c r="G152" s="1"/>
      <c r="H152" s="1"/>
    </row>
    <row r="153" spans="2:8" x14ac:dyDescent="0.55000000000000004">
      <c r="D153" s="1"/>
      <c r="E153" s="1"/>
      <c r="F153" s="1"/>
      <c r="G153" s="1"/>
      <c r="H153" s="1"/>
    </row>
    <row r="154" spans="2:8" x14ac:dyDescent="0.55000000000000004">
      <c r="D154" s="1"/>
      <c r="E154" s="1"/>
      <c r="F154" s="1"/>
      <c r="G154" s="1"/>
      <c r="H154" s="1"/>
    </row>
    <row r="155" spans="2:8" x14ac:dyDescent="0.55000000000000004">
      <c r="D155" s="1"/>
      <c r="E155" s="1"/>
      <c r="F155" s="1"/>
      <c r="G155" s="1"/>
      <c r="H155" s="1"/>
    </row>
    <row r="156" spans="2:8" x14ac:dyDescent="0.55000000000000004">
      <c r="B156" s="1"/>
      <c r="C156" s="1"/>
      <c r="D156" s="1"/>
      <c r="E156" s="1"/>
      <c r="F156" s="1"/>
      <c r="G156" s="1"/>
      <c r="H156" s="1"/>
    </row>
    <row r="157" spans="2:8" x14ac:dyDescent="0.55000000000000004">
      <c r="B157" s="1"/>
      <c r="C157" s="1"/>
      <c r="D157" s="1"/>
      <c r="E157" s="1"/>
      <c r="F157" s="1"/>
      <c r="G157" s="1"/>
      <c r="H157" s="1"/>
    </row>
    <row r="158" spans="2:8" x14ac:dyDescent="0.55000000000000004">
      <c r="B158" s="1"/>
      <c r="C158" s="1"/>
      <c r="D158" s="1"/>
      <c r="E158" s="1"/>
      <c r="F158" s="1"/>
      <c r="G158" s="1"/>
      <c r="H158" s="1"/>
    </row>
    <row r="159" spans="2:8" x14ac:dyDescent="0.55000000000000004">
      <c r="B159" s="1"/>
      <c r="C159" s="1"/>
      <c r="D159" s="1"/>
      <c r="E159" s="1"/>
      <c r="F159" s="1"/>
      <c r="G159" s="1"/>
      <c r="H159" s="1"/>
    </row>
    <row r="160" spans="2:8" x14ac:dyDescent="0.55000000000000004">
      <c r="B160" s="1"/>
      <c r="C160" s="1"/>
      <c r="D160" s="1"/>
      <c r="E160" s="1"/>
      <c r="F160" s="1"/>
      <c r="G160" s="1"/>
      <c r="H160" s="1"/>
    </row>
    <row r="161" spans="2:8" x14ac:dyDescent="0.55000000000000004">
      <c r="B161" s="1"/>
      <c r="C161" s="1"/>
      <c r="D161" s="1"/>
      <c r="E161" s="1"/>
      <c r="F161" s="1"/>
      <c r="G161" s="1"/>
      <c r="H161" s="1"/>
    </row>
    <row r="162" spans="2:8" x14ac:dyDescent="0.55000000000000004">
      <c r="D162" s="1"/>
      <c r="E162" s="1"/>
      <c r="F162" s="1"/>
      <c r="G162" s="1"/>
      <c r="H162" s="1"/>
    </row>
    <row r="163" spans="2:8" x14ac:dyDescent="0.55000000000000004">
      <c r="D163" s="1"/>
      <c r="E163" s="1"/>
      <c r="F163" s="1"/>
      <c r="G163" s="1"/>
      <c r="H163" s="1"/>
    </row>
    <row r="164" spans="2:8" x14ac:dyDescent="0.55000000000000004">
      <c r="D164" s="1"/>
      <c r="E164" s="1"/>
      <c r="F164" s="1"/>
      <c r="G164" s="1"/>
      <c r="H164" s="1"/>
    </row>
    <row r="165" spans="2:8" x14ac:dyDescent="0.55000000000000004">
      <c r="B165" s="1"/>
      <c r="C165" s="1"/>
      <c r="D165" s="1"/>
      <c r="E165" s="1"/>
      <c r="F165" s="1"/>
      <c r="G165" s="1"/>
      <c r="H165" s="1"/>
    </row>
    <row r="166" spans="2:8" x14ac:dyDescent="0.55000000000000004">
      <c r="B166" s="1"/>
      <c r="C166" s="1"/>
      <c r="D166" s="1"/>
      <c r="E166" s="1"/>
      <c r="F166" s="1"/>
      <c r="G166" s="1"/>
      <c r="H166" s="1"/>
    </row>
    <row r="167" spans="2:8" x14ac:dyDescent="0.55000000000000004">
      <c r="B167" s="1"/>
      <c r="C167" s="1"/>
      <c r="D167" s="1"/>
      <c r="E167" s="1"/>
      <c r="F167" s="1"/>
      <c r="G167" s="1"/>
      <c r="H167" s="1"/>
    </row>
    <row r="168" spans="2:8" x14ac:dyDescent="0.55000000000000004">
      <c r="B168" s="1"/>
      <c r="C168" s="1"/>
      <c r="D168" s="1"/>
      <c r="E168" s="1"/>
      <c r="F168" s="1"/>
      <c r="G168" s="1"/>
      <c r="H168" s="1"/>
    </row>
    <row r="169" spans="2:8" x14ac:dyDescent="0.55000000000000004">
      <c r="B169" s="1"/>
      <c r="C169" s="1"/>
      <c r="D169" s="1"/>
      <c r="E169" s="1"/>
      <c r="F169" s="1"/>
      <c r="G169" s="1"/>
      <c r="H169" s="1"/>
    </row>
    <row r="170" spans="2:8" x14ac:dyDescent="0.55000000000000004">
      <c r="B170" s="1"/>
      <c r="C170" s="1"/>
      <c r="D170" s="1"/>
      <c r="E170" s="1"/>
      <c r="F170" s="1"/>
      <c r="G170" s="1"/>
      <c r="H170" s="1"/>
    </row>
    <row r="171" spans="2:8" x14ac:dyDescent="0.55000000000000004">
      <c r="B171" s="1"/>
      <c r="C171" s="1"/>
      <c r="D171" s="1"/>
      <c r="E171" s="1"/>
      <c r="F171" s="1"/>
      <c r="G171" s="1"/>
      <c r="H171" s="1"/>
    </row>
    <row r="172" spans="2:8" x14ac:dyDescent="0.55000000000000004">
      <c r="D172" s="1"/>
      <c r="E172" s="1"/>
      <c r="F172" s="1"/>
      <c r="G172" s="1"/>
      <c r="H172" s="1"/>
    </row>
    <row r="173" spans="2:8" x14ac:dyDescent="0.55000000000000004">
      <c r="D173" s="1"/>
      <c r="E173" s="1"/>
      <c r="F173" s="1"/>
      <c r="G173" s="1"/>
      <c r="H173" s="1"/>
    </row>
    <row r="174" spans="2:8" x14ac:dyDescent="0.55000000000000004">
      <c r="B174" s="1"/>
      <c r="C174" s="1"/>
      <c r="D174" s="1"/>
      <c r="E174" s="1"/>
      <c r="F174" s="1"/>
      <c r="G174" s="1"/>
      <c r="H174" s="1"/>
    </row>
    <row r="175" spans="2:8" x14ac:dyDescent="0.55000000000000004">
      <c r="B175" s="1"/>
      <c r="C175" s="1"/>
      <c r="D175" s="1"/>
      <c r="E175" s="1"/>
      <c r="F175" s="1"/>
      <c r="G175" s="1"/>
      <c r="H175" s="1"/>
    </row>
    <row r="176" spans="2:8" x14ac:dyDescent="0.55000000000000004">
      <c r="B176" s="1"/>
      <c r="C176" s="1"/>
      <c r="D176" s="1"/>
      <c r="E176" s="1"/>
      <c r="F176" s="1"/>
      <c r="G176" s="1"/>
      <c r="H176" s="1"/>
    </row>
    <row r="177" spans="2:8" x14ac:dyDescent="0.55000000000000004">
      <c r="B177" s="1"/>
      <c r="C177" s="1"/>
      <c r="D177" s="1"/>
      <c r="E177" s="1"/>
      <c r="F177" s="1"/>
      <c r="G177" s="1"/>
      <c r="H177" s="1"/>
    </row>
    <row r="178" spans="2:8" x14ac:dyDescent="0.55000000000000004">
      <c r="B178" s="1"/>
      <c r="C178" s="1"/>
      <c r="D178" s="1"/>
      <c r="E178" s="1"/>
      <c r="F178" s="1"/>
      <c r="G178" s="1"/>
      <c r="H178" s="1"/>
    </row>
    <row r="179" spans="2:8" x14ac:dyDescent="0.55000000000000004">
      <c r="B179" s="1"/>
      <c r="C179" s="1"/>
      <c r="D179" s="1"/>
      <c r="E179" s="1"/>
      <c r="F179" s="1"/>
      <c r="G179" s="1"/>
      <c r="H179" s="1"/>
    </row>
    <row r="180" spans="2:8" x14ac:dyDescent="0.55000000000000004">
      <c r="B180" s="1"/>
      <c r="C180" s="1"/>
      <c r="D180" s="1"/>
      <c r="E180" s="1"/>
      <c r="F180" s="1"/>
      <c r="G180" s="1"/>
      <c r="H180" s="1"/>
    </row>
    <row r="181" spans="2:8" x14ac:dyDescent="0.55000000000000004">
      <c r="B181" s="1"/>
      <c r="C181" s="1"/>
      <c r="D181" s="1"/>
      <c r="E181" s="1"/>
      <c r="F181" s="1"/>
      <c r="G181" s="1"/>
      <c r="H181" s="1"/>
    </row>
    <row r="182" spans="2:8" x14ac:dyDescent="0.55000000000000004">
      <c r="D182" s="1"/>
      <c r="E182" s="1"/>
      <c r="F182" s="1"/>
      <c r="G182" s="1"/>
      <c r="H182" s="1"/>
    </row>
    <row r="183" spans="2:8" x14ac:dyDescent="0.55000000000000004">
      <c r="B183" s="1"/>
      <c r="C183" s="1"/>
      <c r="D183" s="1"/>
      <c r="E183" s="1"/>
      <c r="F183" s="1"/>
      <c r="G183" s="1"/>
      <c r="H183" s="1"/>
    </row>
    <row r="184" spans="2:8" x14ac:dyDescent="0.55000000000000004">
      <c r="B184" s="1"/>
      <c r="C184" s="1"/>
      <c r="D184" s="1"/>
      <c r="E184" s="1"/>
      <c r="F184" s="1"/>
      <c r="G184" s="1"/>
      <c r="H184" s="1"/>
    </row>
    <row r="185" spans="2:8" x14ac:dyDescent="0.55000000000000004">
      <c r="B185" s="1"/>
      <c r="C185" s="1"/>
      <c r="D185" s="1"/>
      <c r="E185" s="1"/>
      <c r="F185" s="1"/>
      <c r="G185" s="1"/>
      <c r="H185" s="1"/>
    </row>
    <row r="186" spans="2:8" x14ac:dyDescent="0.55000000000000004">
      <c r="B186" s="1"/>
      <c r="C186" s="1"/>
      <c r="D186" s="1"/>
      <c r="E186" s="1"/>
      <c r="F186" s="1"/>
      <c r="G186" s="1"/>
      <c r="H186" s="1"/>
    </row>
    <row r="187" spans="2:8" x14ac:dyDescent="0.55000000000000004">
      <c r="B187" s="1"/>
      <c r="C187" s="1"/>
      <c r="D187" s="1"/>
      <c r="E187" s="1"/>
      <c r="F187" s="1"/>
      <c r="G187" s="1"/>
      <c r="H187" s="1"/>
    </row>
    <row r="188" spans="2:8" x14ac:dyDescent="0.55000000000000004">
      <c r="B188" s="1"/>
      <c r="C188" s="1"/>
      <c r="D188" s="1"/>
      <c r="E188" s="1"/>
      <c r="F188" s="1"/>
      <c r="G188" s="1"/>
      <c r="H188" s="1"/>
    </row>
    <row r="189" spans="2:8" x14ac:dyDescent="0.55000000000000004">
      <c r="B189" s="1"/>
      <c r="C189" s="1"/>
      <c r="D189" s="1"/>
      <c r="E189" s="1"/>
      <c r="F189" s="1"/>
      <c r="G189" s="1"/>
      <c r="H189" s="1"/>
    </row>
    <row r="190" spans="2:8" x14ac:dyDescent="0.55000000000000004">
      <c r="B190" s="1"/>
      <c r="C190" s="1"/>
      <c r="D190" s="1"/>
      <c r="E190" s="1"/>
      <c r="F190" s="1"/>
      <c r="G190" s="1"/>
      <c r="H190" s="1"/>
    </row>
    <row r="191" spans="2:8" x14ac:dyDescent="0.55000000000000004">
      <c r="B191" s="1"/>
      <c r="C191" s="1"/>
      <c r="D191" s="1"/>
      <c r="E191" s="1"/>
      <c r="F191" s="1"/>
      <c r="G191" s="1"/>
      <c r="H191" s="1"/>
    </row>
    <row r="192" spans="2:8" x14ac:dyDescent="0.55000000000000004">
      <c r="D192" s="1"/>
      <c r="E192" s="1"/>
      <c r="F192" s="1"/>
      <c r="G192" s="1"/>
      <c r="H192" s="1"/>
    </row>
    <row r="193" spans="2:8" x14ac:dyDescent="0.55000000000000004">
      <c r="B193" s="1"/>
      <c r="C193" s="1"/>
      <c r="D193" s="1"/>
      <c r="E193" s="1"/>
      <c r="F193" s="1"/>
      <c r="G193" s="1"/>
      <c r="H193" s="1"/>
    </row>
    <row r="194" spans="2:8" x14ac:dyDescent="0.55000000000000004">
      <c r="B194" s="1"/>
      <c r="C194" s="1"/>
      <c r="D194" s="1"/>
      <c r="E194" s="1"/>
      <c r="F194" s="1"/>
      <c r="G194" s="1"/>
      <c r="H194" s="1"/>
    </row>
    <row r="195" spans="2:8" x14ac:dyDescent="0.55000000000000004">
      <c r="B195" s="1"/>
      <c r="C195" s="1"/>
      <c r="D195" s="1"/>
      <c r="E195" s="1"/>
      <c r="F195" s="1"/>
      <c r="G195" s="1"/>
      <c r="H195" s="1"/>
    </row>
    <row r="196" spans="2:8" x14ac:dyDescent="0.55000000000000004">
      <c r="B196" s="1"/>
      <c r="C196" s="1"/>
      <c r="D196" s="1"/>
      <c r="E196" s="1"/>
      <c r="F196" s="1"/>
      <c r="G196" s="1"/>
      <c r="H196" s="1"/>
    </row>
    <row r="197" spans="2:8" x14ac:dyDescent="0.55000000000000004">
      <c r="B197" s="1"/>
      <c r="C197" s="1"/>
      <c r="D197" s="1"/>
      <c r="E197" s="1"/>
      <c r="F197" s="1"/>
      <c r="G197" s="1"/>
      <c r="H197" s="1"/>
    </row>
    <row r="198" spans="2:8" x14ac:dyDescent="0.55000000000000004">
      <c r="B198" s="1"/>
      <c r="C198" s="1"/>
      <c r="D198" s="1"/>
      <c r="E198" s="1"/>
      <c r="F198" s="1"/>
      <c r="G198" s="1"/>
      <c r="H198" s="1"/>
    </row>
    <row r="199" spans="2:8" x14ac:dyDescent="0.55000000000000004">
      <c r="B199" s="1"/>
      <c r="C199" s="1"/>
      <c r="D199" s="1"/>
      <c r="E199" s="1"/>
      <c r="F199" s="1"/>
      <c r="G199" s="1"/>
      <c r="H199" s="1"/>
    </row>
    <row r="200" spans="2:8" x14ac:dyDescent="0.55000000000000004">
      <c r="B200" s="1"/>
      <c r="C200" s="1"/>
      <c r="D200" s="1"/>
      <c r="E200" s="1"/>
      <c r="F200" s="1"/>
      <c r="G200" s="1"/>
      <c r="H200" s="1"/>
    </row>
    <row r="201" spans="2:8" x14ac:dyDescent="0.55000000000000004">
      <c r="D201" s="1"/>
      <c r="E201" s="1"/>
      <c r="F201" s="1"/>
      <c r="G201" s="1"/>
      <c r="H201" s="1"/>
    </row>
    <row r="202" spans="2:8" x14ac:dyDescent="0.55000000000000004">
      <c r="D202" s="1"/>
      <c r="E202" s="1"/>
      <c r="F202" s="1"/>
      <c r="G202" s="1"/>
      <c r="H202" s="1"/>
    </row>
    <row r="203" spans="2:8" x14ac:dyDescent="0.55000000000000004">
      <c r="D203" s="1"/>
      <c r="E203" s="1"/>
      <c r="F203" s="1"/>
      <c r="G203" s="1"/>
      <c r="H203" s="1"/>
    </row>
    <row r="204" spans="2:8" x14ac:dyDescent="0.55000000000000004">
      <c r="D204" s="1"/>
      <c r="E204" s="1"/>
      <c r="F204" s="1"/>
      <c r="G204" s="1"/>
      <c r="H204" s="1"/>
    </row>
    <row r="205" spans="2:8" x14ac:dyDescent="0.55000000000000004">
      <c r="D205" s="1"/>
      <c r="E205" s="1"/>
      <c r="F205" s="1"/>
      <c r="G205" s="1"/>
      <c r="H205" s="1"/>
    </row>
    <row r="206" spans="2:8" x14ac:dyDescent="0.55000000000000004">
      <c r="D206" s="1"/>
      <c r="E206" s="1"/>
      <c r="F206" s="1"/>
      <c r="G206" s="1"/>
      <c r="H206" s="1"/>
    </row>
    <row r="207" spans="2:8" x14ac:dyDescent="0.55000000000000004">
      <c r="D207" s="1"/>
      <c r="E207" s="1"/>
      <c r="F207" s="1"/>
      <c r="G207" s="1"/>
      <c r="H207" s="1"/>
    </row>
    <row r="208" spans="2:8" x14ac:dyDescent="0.55000000000000004">
      <c r="D208" s="1"/>
      <c r="E208" s="1"/>
      <c r="F208" s="1"/>
      <c r="G208" s="1"/>
      <c r="H208" s="1"/>
    </row>
    <row r="209" spans="4:8" x14ac:dyDescent="0.55000000000000004">
      <c r="D209" s="1"/>
      <c r="E209" s="1"/>
      <c r="F209" s="1"/>
      <c r="G209" s="1"/>
      <c r="H209" s="1"/>
    </row>
    <row r="210" spans="4:8" x14ac:dyDescent="0.55000000000000004">
      <c r="D210" s="1"/>
      <c r="E210" s="1"/>
      <c r="F210" s="1"/>
      <c r="G210" s="1"/>
      <c r="H210" s="1"/>
    </row>
    <row r="211" spans="4:8" x14ac:dyDescent="0.55000000000000004">
      <c r="D211" s="1"/>
      <c r="E211" s="1"/>
      <c r="F211" s="1"/>
      <c r="G211" s="1"/>
      <c r="H211" s="1"/>
    </row>
    <row r="212" spans="4:8" x14ac:dyDescent="0.55000000000000004">
      <c r="D212" s="1"/>
      <c r="E212" s="1"/>
      <c r="F212" s="1"/>
      <c r="G212" s="1"/>
      <c r="H212" s="1"/>
    </row>
    <row r="213" spans="4:8" x14ac:dyDescent="0.55000000000000004">
      <c r="D213" s="1"/>
      <c r="E213" s="1"/>
      <c r="F213" s="1"/>
      <c r="G213" s="1"/>
      <c r="H213" s="1"/>
    </row>
    <row r="214" spans="4:8" x14ac:dyDescent="0.55000000000000004">
      <c r="D214" s="1"/>
      <c r="E214" s="1"/>
      <c r="F214" s="1"/>
      <c r="G214" s="1"/>
      <c r="H214" s="1"/>
    </row>
    <row r="215" spans="4:8" x14ac:dyDescent="0.55000000000000004">
      <c r="D215" s="1"/>
      <c r="E215" s="1"/>
      <c r="F215" s="1"/>
      <c r="G215" s="1"/>
      <c r="H215" s="1"/>
    </row>
    <row r="216" spans="4:8" x14ac:dyDescent="0.55000000000000004">
      <c r="D216" s="1"/>
      <c r="E216" s="1"/>
      <c r="F216" s="1"/>
      <c r="G216" s="1"/>
      <c r="H216" s="1"/>
    </row>
    <row r="217" spans="4:8" x14ac:dyDescent="0.55000000000000004">
      <c r="D217" s="1"/>
      <c r="E217" s="1"/>
      <c r="F217" s="1"/>
      <c r="G217" s="1"/>
      <c r="H217" s="1"/>
    </row>
    <row r="218" spans="4:8" x14ac:dyDescent="0.55000000000000004">
      <c r="D218" s="1"/>
      <c r="E218" s="1"/>
      <c r="F218" s="1"/>
      <c r="G218" s="1"/>
      <c r="H218" s="1"/>
    </row>
    <row r="219" spans="4:8" x14ac:dyDescent="0.55000000000000004">
      <c r="D219" s="1"/>
      <c r="E219" s="1"/>
      <c r="F219" s="1"/>
      <c r="G219" s="1"/>
      <c r="H219" s="1"/>
    </row>
    <row r="220" spans="4:8" x14ac:dyDescent="0.55000000000000004">
      <c r="D220" s="1"/>
      <c r="E220" s="1"/>
      <c r="F220" s="1"/>
      <c r="G220" s="1"/>
      <c r="H220" s="1"/>
    </row>
    <row r="221" spans="4:8" x14ac:dyDescent="0.55000000000000004">
      <c r="D221" s="1"/>
      <c r="E221" s="1"/>
      <c r="F221" s="1"/>
      <c r="G221" s="1"/>
      <c r="H221" s="1"/>
    </row>
    <row r="222" spans="4:8" x14ac:dyDescent="0.55000000000000004">
      <c r="D222" s="1"/>
      <c r="E222" s="1"/>
      <c r="F222" s="1"/>
      <c r="G222" s="1"/>
      <c r="H222" s="1"/>
    </row>
    <row r="223" spans="4:8" x14ac:dyDescent="0.55000000000000004">
      <c r="D223" s="1"/>
      <c r="E223" s="1"/>
      <c r="F223" s="1"/>
      <c r="G223" s="1"/>
      <c r="H223" s="1"/>
    </row>
    <row r="224" spans="4:8" x14ac:dyDescent="0.55000000000000004">
      <c r="D224" s="1"/>
      <c r="E224" s="1"/>
      <c r="F224" s="1"/>
      <c r="G224" s="1"/>
      <c r="H224" s="1"/>
    </row>
    <row r="225" spans="4:8" x14ac:dyDescent="0.55000000000000004">
      <c r="D225" s="1"/>
      <c r="E225" s="1"/>
      <c r="F225" s="1"/>
      <c r="G225" s="1"/>
      <c r="H225" s="1"/>
    </row>
    <row r="226" spans="4:8" x14ac:dyDescent="0.55000000000000004">
      <c r="D226" s="1"/>
      <c r="E226" s="1"/>
      <c r="F226" s="1"/>
      <c r="G226" s="1"/>
      <c r="H226" s="1"/>
    </row>
    <row r="227" spans="4:8" x14ac:dyDescent="0.55000000000000004">
      <c r="D227" s="1"/>
      <c r="E227" s="1"/>
      <c r="F227" s="1"/>
      <c r="G227" s="1"/>
      <c r="H227" s="1"/>
    </row>
    <row r="228" spans="4:8" x14ac:dyDescent="0.55000000000000004">
      <c r="D228" s="1"/>
      <c r="E228" s="1"/>
      <c r="F228" s="1"/>
      <c r="G228" s="1"/>
      <c r="H228" s="1"/>
    </row>
    <row r="229" spans="4:8" x14ac:dyDescent="0.55000000000000004">
      <c r="D229" s="1"/>
      <c r="E229" s="1"/>
      <c r="F229" s="1"/>
      <c r="G229" s="1"/>
      <c r="H229" s="1"/>
    </row>
    <row r="230" spans="4:8" x14ac:dyDescent="0.55000000000000004">
      <c r="D230" s="1"/>
      <c r="E230" s="1"/>
      <c r="F230" s="1"/>
      <c r="G230" s="1"/>
      <c r="H230" s="1"/>
    </row>
    <row r="231" spans="4:8" x14ac:dyDescent="0.55000000000000004">
      <c r="D231" s="1"/>
      <c r="E231" s="1"/>
      <c r="F231" s="1"/>
      <c r="G231" s="1"/>
      <c r="H231" s="1"/>
    </row>
    <row r="232" spans="4:8" x14ac:dyDescent="0.55000000000000004">
      <c r="D232" s="1"/>
      <c r="E232" s="1"/>
      <c r="F232" s="1"/>
      <c r="G232" s="1"/>
      <c r="H232" s="1"/>
    </row>
    <row r="233" spans="4:8" x14ac:dyDescent="0.55000000000000004">
      <c r="D233" s="1"/>
      <c r="E233" s="1"/>
      <c r="F233" s="1"/>
      <c r="G233" s="1"/>
      <c r="H233" s="1"/>
    </row>
    <row r="234" spans="4:8" x14ac:dyDescent="0.55000000000000004">
      <c r="D234" s="1"/>
      <c r="E234" s="1"/>
      <c r="F234" s="1"/>
      <c r="G234" s="1"/>
      <c r="H234" s="1"/>
    </row>
    <row r="235" spans="4:8" x14ac:dyDescent="0.55000000000000004">
      <c r="D235" s="1"/>
      <c r="E235" s="1"/>
      <c r="F235" s="1"/>
      <c r="G235" s="1"/>
      <c r="H235" s="1"/>
    </row>
    <row r="236" spans="4:8" x14ac:dyDescent="0.55000000000000004">
      <c r="D236" s="1"/>
      <c r="E236" s="1"/>
      <c r="F236" s="1"/>
      <c r="G236" s="1"/>
      <c r="H236" s="1"/>
    </row>
    <row r="237" spans="4:8" x14ac:dyDescent="0.55000000000000004">
      <c r="D237" s="1"/>
      <c r="E237" s="1"/>
      <c r="F237" s="1"/>
      <c r="G237" s="1"/>
      <c r="H237" s="1"/>
    </row>
    <row r="238" spans="4:8" x14ac:dyDescent="0.55000000000000004">
      <c r="D238" s="1"/>
      <c r="E238" s="1"/>
      <c r="F238" s="1"/>
      <c r="G238" s="1"/>
      <c r="H238" s="1"/>
    </row>
    <row r="239" spans="4:8" x14ac:dyDescent="0.55000000000000004">
      <c r="D239" s="1"/>
      <c r="E239" s="1"/>
      <c r="F239" s="1"/>
      <c r="G239" s="1"/>
      <c r="H239" s="1"/>
    </row>
    <row r="240" spans="4:8" x14ac:dyDescent="0.55000000000000004">
      <c r="D240" s="1"/>
      <c r="E240" s="1"/>
      <c r="F240" s="1"/>
      <c r="G240" s="1"/>
      <c r="H240" s="1"/>
    </row>
    <row r="241" spans="4:8" x14ac:dyDescent="0.55000000000000004">
      <c r="D241" s="1"/>
      <c r="E241" s="1"/>
      <c r="F241" s="1"/>
      <c r="G241" s="1"/>
      <c r="H241" s="1"/>
    </row>
    <row r="242" spans="4:8" x14ac:dyDescent="0.55000000000000004">
      <c r="D242" s="1"/>
      <c r="E242" s="1"/>
      <c r="F242" s="1"/>
      <c r="G242" s="1"/>
      <c r="H242" s="1"/>
    </row>
    <row r="243" spans="4:8" x14ac:dyDescent="0.55000000000000004">
      <c r="D243" s="1"/>
      <c r="E243" s="1"/>
      <c r="F243" s="1"/>
      <c r="G243" s="1"/>
      <c r="H243" s="1"/>
    </row>
    <row r="244" spans="4:8" x14ac:dyDescent="0.55000000000000004">
      <c r="D244" s="1"/>
      <c r="E244" s="1"/>
      <c r="F244" s="1"/>
      <c r="G244" s="1"/>
      <c r="H244" s="1"/>
    </row>
    <row r="245" spans="4:8" x14ac:dyDescent="0.55000000000000004">
      <c r="D245" s="1"/>
      <c r="E245" s="1"/>
      <c r="F245" s="1"/>
      <c r="G245" s="1"/>
      <c r="H245" s="1"/>
    </row>
    <row r="246" spans="4:8" x14ac:dyDescent="0.55000000000000004">
      <c r="D246" s="1"/>
      <c r="E246" s="1"/>
      <c r="F246" s="1"/>
      <c r="G246" s="1"/>
      <c r="H246" s="1"/>
    </row>
    <row r="247" spans="4:8" x14ac:dyDescent="0.55000000000000004">
      <c r="D247" s="1"/>
      <c r="E247" s="1"/>
      <c r="F247" s="1"/>
      <c r="G247" s="1"/>
      <c r="H247" s="1"/>
    </row>
    <row r="248" spans="4:8" x14ac:dyDescent="0.55000000000000004">
      <c r="D248" s="1"/>
      <c r="E248" s="1"/>
      <c r="F248" s="1"/>
      <c r="G248" s="1"/>
      <c r="H248" s="1"/>
    </row>
    <row r="249" spans="4:8" x14ac:dyDescent="0.55000000000000004">
      <c r="D249" s="1"/>
      <c r="E249" s="1"/>
      <c r="F249" s="1"/>
      <c r="G249" s="1"/>
      <c r="H249" s="1"/>
    </row>
    <row r="250" spans="4:8" x14ac:dyDescent="0.55000000000000004">
      <c r="D250" s="1"/>
      <c r="E250" s="1"/>
      <c r="F250" s="1"/>
      <c r="G250" s="1"/>
      <c r="H250" s="1"/>
    </row>
    <row r="251" spans="4:8" x14ac:dyDescent="0.55000000000000004">
      <c r="D251" s="1"/>
      <c r="E251" s="1"/>
      <c r="F251" s="1"/>
      <c r="G251" s="1"/>
      <c r="H251" s="1"/>
    </row>
    <row r="252" spans="4:8" x14ac:dyDescent="0.55000000000000004">
      <c r="D252" s="1"/>
      <c r="E252" s="1"/>
      <c r="F252" s="1"/>
      <c r="G252" s="1"/>
      <c r="H252" s="1"/>
    </row>
    <row r="253" spans="4:8" x14ac:dyDescent="0.55000000000000004">
      <c r="D253" s="1"/>
      <c r="E253" s="1"/>
      <c r="F253" s="1"/>
      <c r="G253" s="1"/>
      <c r="H253" s="1"/>
    </row>
    <row r="254" spans="4:8" x14ac:dyDescent="0.55000000000000004">
      <c r="D254" s="1"/>
      <c r="E254" s="1"/>
      <c r="F254" s="1"/>
      <c r="G254" s="1"/>
      <c r="H254" s="1"/>
    </row>
    <row r="255" spans="4:8" x14ac:dyDescent="0.55000000000000004">
      <c r="D255" s="1"/>
      <c r="E255" s="1"/>
      <c r="F255" s="1"/>
      <c r="G255" s="1"/>
      <c r="H255" s="1"/>
    </row>
    <row r="256" spans="4:8" x14ac:dyDescent="0.55000000000000004">
      <c r="D256" s="1"/>
      <c r="E256" s="1"/>
      <c r="F256" s="1"/>
      <c r="G256" s="1"/>
      <c r="H256" s="1"/>
    </row>
    <row r="257" spans="4:8" x14ac:dyDescent="0.55000000000000004">
      <c r="D257" s="1"/>
      <c r="E257" s="1"/>
      <c r="F257" s="1"/>
      <c r="G257" s="1"/>
      <c r="H257" s="1"/>
    </row>
    <row r="258" spans="4:8" x14ac:dyDescent="0.55000000000000004">
      <c r="D258" s="1"/>
      <c r="E258" s="1"/>
      <c r="F258" s="1"/>
      <c r="G258" s="1"/>
      <c r="H258" s="1"/>
    </row>
    <row r="259" spans="4:8" x14ac:dyDescent="0.55000000000000004">
      <c r="D259" s="1"/>
      <c r="E259" s="1"/>
      <c r="F259" s="1"/>
      <c r="G259" s="1"/>
      <c r="H259" s="1"/>
    </row>
    <row r="260" spans="4:8" x14ac:dyDescent="0.55000000000000004">
      <c r="D260" s="1"/>
      <c r="E260" s="1"/>
      <c r="F260" s="1"/>
      <c r="G260" s="1"/>
      <c r="H260" s="1"/>
    </row>
    <row r="261" spans="4:8" x14ac:dyDescent="0.55000000000000004">
      <c r="D261" s="1"/>
      <c r="E261" s="1"/>
      <c r="F261" s="1"/>
      <c r="G261" s="1"/>
      <c r="H261" s="1"/>
    </row>
    <row r="262" spans="4:8" x14ac:dyDescent="0.55000000000000004">
      <c r="D262" s="1"/>
      <c r="E262" s="1"/>
      <c r="F262" s="1"/>
      <c r="G262" s="1"/>
      <c r="H262" s="1"/>
    </row>
    <row r="263" spans="4:8" x14ac:dyDescent="0.55000000000000004">
      <c r="D263" s="1"/>
      <c r="E263" s="1"/>
      <c r="F263" s="1"/>
      <c r="G263" s="1"/>
      <c r="H263" s="1"/>
    </row>
    <row r="264" spans="4:8" x14ac:dyDescent="0.55000000000000004">
      <c r="D264" s="1"/>
      <c r="E264" s="1"/>
      <c r="F264" s="1"/>
      <c r="G264" s="1"/>
      <c r="H264" s="1"/>
    </row>
    <row r="265" spans="4:8" x14ac:dyDescent="0.55000000000000004">
      <c r="D265" s="1"/>
      <c r="E265" s="1"/>
      <c r="F265" s="1"/>
      <c r="G265" s="1"/>
      <c r="H265" s="1"/>
    </row>
    <row r="266" spans="4:8" x14ac:dyDescent="0.55000000000000004">
      <c r="D266" s="1"/>
      <c r="E266" s="1"/>
      <c r="F266" s="1"/>
      <c r="G266" s="1"/>
      <c r="H266" s="1"/>
    </row>
    <row r="267" spans="4:8" x14ac:dyDescent="0.55000000000000004">
      <c r="D267" s="1"/>
      <c r="E267" s="1"/>
      <c r="F267" s="1"/>
      <c r="G267" s="1"/>
      <c r="H267" s="1"/>
    </row>
    <row r="268" spans="4:8" x14ac:dyDescent="0.55000000000000004">
      <c r="D268" s="1"/>
      <c r="E268" s="1"/>
      <c r="F268" s="1"/>
      <c r="G268" s="1"/>
      <c r="H268" s="1"/>
    </row>
    <row r="269" spans="4:8" x14ac:dyDescent="0.55000000000000004">
      <c r="D269" s="1"/>
      <c r="E269" s="1"/>
      <c r="F269" s="1"/>
      <c r="G269" s="1"/>
      <c r="H269" s="1"/>
    </row>
    <row r="270" spans="4:8" x14ac:dyDescent="0.55000000000000004">
      <c r="D270" s="1"/>
      <c r="E270" s="1"/>
      <c r="F270" s="1"/>
      <c r="G270" s="1"/>
      <c r="H270" s="1"/>
    </row>
    <row r="271" spans="4:8" x14ac:dyDescent="0.55000000000000004">
      <c r="D271" s="1"/>
      <c r="E271" s="1"/>
      <c r="F271" s="1"/>
      <c r="G271" s="1"/>
      <c r="H271" s="1"/>
    </row>
    <row r="272" spans="4:8" x14ac:dyDescent="0.55000000000000004">
      <c r="D272" s="1"/>
      <c r="E272" s="1"/>
      <c r="F272" s="1"/>
      <c r="G272" s="1"/>
      <c r="H272" s="1"/>
    </row>
    <row r="273" spans="4:8" x14ac:dyDescent="0.55000000000000004">
      <c r="D273" s="1"/>
      <c r="E273" s="1"/>
      <c r="F273" s="1"/>
      <c r="G273" s="1"/>
      <c r="H273" s="1"/>
    </row>
    <row r="274" spans="4:8" x14ac:dyDescent="0.55000000000000004">
      <c r="D274" s="1"/>
      <c r="E274" s="1"/>
      <c r="F274" s="1"/>
      <c r="G274" s="1"/>
      <c r="H274" s="1"/>
    </row>
    <row r="275" spans="4:8" x14ac:dyDescent="0.55000000000000004">
      <c r="D275" s="1"/>
      <c r="E275" s="1"/>
      <c r="F275" s="1"/>
      <c r="G275" s="1"/>
      <c r="H275" s="1"/>
    </row>
    <row r="276" spans="4:8" x14ac:dyDescent="0.55000000000000004">
      <c r="D276" s="1"/>
      <c r="E276" s="1"/>
      <c r="F276" s="1"/>
      <c r="G276" s="1"/>
      <c r="H276" s="1"/>
    </row>
    <row r="277" spans="4:8" x14ac:dyDescent="0.55000000000000004">
      <c r="D277" s="1"/>
      <c r="E277" s="1"/>
      <c r="F277" s="1"/>
      <c r="G277" s="1"/>
      <c r="H277" s="1"/>
    </row>
    <row r="278" spans="4:8" x14ac:dyDescent="0.55000000000000004">
      <c r="D278" s="1"/>
      <c r="E278" s="1"/>
      <c r="F278" s="1"/>
      <c r="G278" s="1"/>
      <c r="H278" s="1"/>
    </row>
    <row r="279" spans="4:8" x14ac:dyDescent="0.55000000000000004">
      <c r="D279" s="1"/>
      <c r="E279" s="1"/>
      <c r="F279" s="1"/>
      <c r="G279" s="1"/>
      <c r="H279" s="1"/>
    </row>
    <row r="280" spans="4:8" x14ac:dyDescent="0.55000000000000004">
      <c r="D280" s="1"/>
      <c r="E280" s="1"/>
      <c r="F280" s="1"/>
      <c r="G280" s="1"/>
      <c r="H280" s="1"/>
    </row>
    <row r="281" spans="4:8" x14ac:dyDescent="0.55000000000000004">
      <c r="D281" s="1"/>
      <c r="E281" s="1"/>
      <c r="F281" s="1"/>
      <c r="G281" s="1"/>
      <c r="H281" s="1"/>
    </row>
    <row r="282" spans="4:8" x14ac:dyDescent="0.55000000000000004">
      <c r="D282" s="1"/>
      <c r="E282" s="1"/>
      <c r="F282" s="1"/>
      <c r="G282" s="1"/>
      <c r="H282" s="1"/>
    </row>
    <row r="283" spans="4:8" x14ac:dyDescent="0.55000000000000004">
      <c r="D283" s="1"/>
      <c r="E283" s="1"/>
      <c r="F283" s="1"/>
      <c r="G283" s="1"/>
      <c r="H283" s="1"/>
    </row>
    <row r="284" spans="4:8" x14ac:dyDescent="0.55000000000000004">
      <c r="D284" s="1"/>
      <c r="E284" s="1"/>
      <c r="F284" s="1"/>
      <c r="G284" s="1"/>
      <c r="H284" s="1"/>
    </row>
    <row r="285" spans="4:8" x14ac:dyDescent="0.55000000000000004">
      <c r="D285" s="1"/>
      <c r="E285" s="1"/>
      <c r="F285" s="1"/>
      <c r="G285" s="1"/>
      <c r="H285" s="1"/>
    </row>
    <row r="286" spans="4:8" x14ac:dyDescent="0.55000000000000004">
      <c r="D286" s="1"/>
      <c r="E286" s="1"/>
      <c r="F286" s="1"/>
      <c r="G286" s="1"/>
      <c r="H286" s="1"/>
    </row>
    <row r="287" spans="4:8" x14ac:dyDescent="0.55000000000000004">
      <c r="D287" s="1"/>
      <c r="E287" s="1"/>
      <c r="F287" s="1"/>
      <c r="G287" s="1"/>
      <c r="H287" s="1"/>
    </row>
    <row r="288" spans="4:8" x14ac:dyDescent="0.55000000000000004">
      <c r="D288" s="1"/>
      <c r="E288" s="1"/>
      <c r="F288" s="1"/>
      <c r="G288" s="1"/>
      <c r="H288" s="1"/>
    </row>
    <row r="289" spans="4:8" x14ac:dyDescent="0.55000000000000004">
      <c r="D289" s="1"/>
      <c r="E289" s="1"/>
      <c r="F289" s="1"/>
      <c r="G289" s="1"/>
      <c r="H289" s="1"/>
    </row>
    <row r="290" spans="4:8" x14ac:dyDescent="0.55000000000000004">
      <c r="D290" s="1"/>
      <c r="E290" s="1"/>
      <c r="F290" s="1"/>
      <c r="G290" s="1"/>
      <c r="H290" s="1"/>
    </row>
    <row r="291" spans="4:8" x14ac:dyDescent="0.55000000000000004">
      <c r="D291" s="1"/>
      <c r="E291" s="1"/>
      <c r="F291" s="1"/>
      <c r="G291" s="1"/>
      <c r="H291" s="1"/>
    </row>
    <row r="292" spans="4:8" x14ac:dyDescent="0.55000000000000004">
      <c r="D292" s="1"/>
      <c r="E292" s="1"/>
      <c r="F292" s="1"/>
      <c r="G292" s="1"/>
      <c r="H292" s="1"/>
    </row>
    <row r="293" spans="4:8" x14ac:dyDescent="0.55000000000000004">
      <c r="D293" s="1"/>
      <c r="E293" s="1"/>
      <c r="F293" s="1"/>
      <c r="G293" s="1"/>
      <c r="H293" s="1"/>
    </row>
    <row r="294" spans="4:8" x14ac:dyDescent="0.55000000000000004">
      <c r="D294" s="1"/>
      <c r="E294" s="1"/>
      <c r="F294" s="1"/>
      <c r="G294" s="1"/>
      <c r="H294" s="1"/>
    </row>
    <row r="295" spans="4:8" x14ac:dyDescent="0.55000000000000004">
      <c r="D295" s="1"/>
      <c r="E295" s="1"/>
      <c r="F295" s="1"/>
      <c r="G295" s="1"/>
      <c r="H295" s="1"/>
    </row>
    <row r="296" spans="4:8" x14ac:dyDescent="0.55000000000000004">
      <c r="D296" s="1"/>
      <c r="E296" s="1"/>
      <c r="F296" s="1"/>
      <c r="G296" s="1"/>
      <c r="H296" s="1"/>
    </row>
    <row r="297" spans="4:8" x14ac:dyDescent="0.55000000000000004">
      <c r="D297" s="1"/>
      <c r="E297" s="1"/>
      <c r="F297" s="1"/>
      <c r="G297" s="1"/>
      <c r="H297" s="1"/>
    </row>
    <row r="298" spans="4:8" x14ac:dyDescent="0.55000000000000004">
      <c r="D298" s="1"/>
      <c r="E298" s="1"/>
      <c r="F298" s="1"/>
      <c r="G298" s="1"/>
      <c r="H298" s="1"/>
    </row>
    <row r="299" spans="4:8" x14ac:dyDescent="0.55000000000000004">
      <c r="D299" s="1"/>
      <c r="E299" s="1"/>
      <c r="F299" s="1"/>
      <c r="G299" s="1"/>
      <c r="H299" s="1"/>
    </row>
    <row r="300" spans="4:8" x14ac:dyDescent="0.55000000000000004">
      <c r="D300" s="1"/>
      <c r="E300" s="1"/>
      <c r="F300" s="1"/>
      <c r="G300" s="1"/>
      <c r="H300" s="1"/>
    </row>
    <row r="301" spans="4:8" x14ac:dyDescent="0.55000000000000004">
      <c r="D301" s="1"/>
      <c r="E301" s="1"/>
      <c r="F301" s="1"/>
      <c r="G301" s="1"/>
      <c r="H301" s="1"/>
    </row>
    <row r="302" spans="4:8" x14ac:dyDescent="0.55000000000000004">
      <c r="D302" s="1"/>
      <c r="E302" s="1"/>
      <c r="F302" s="1"/>
      <c r="G302" s="1"/>
      <c r="H302" s="1"/>
    </row>
    <row r="303" spans="4:8" x14ac:dyDescent="0.55000000000000004">
      <c r="D303" s="1"/>
      <c r="E303" s="1"/>
      <c r="F303" s="1"/>
      <c r="G303" s="1"/>
      <c r="H303" s="1"/>
    </row>
    <row r="304" spans="4:8" x14ac:dyDescent="0.55000000000000004">
      <c r="D304" s="1"/>
      <c r="E304" s="1"/>
      <c r="F304" s="1"/>
      <c r="G304" s="1"/>
      <c r="H304" s="1"/>
    </row>
    <row r="305" spans="4:8" x14ac:dyDescent="0.55000000000000004">
      <c r="D305" s="1"/>
      <c r="E305" s="1"/>
      <c r="F305" s="1"/>
      <c r="G305" s="1"/>
      <c r="H305" s="1"/>
    </row>
    <row r="306" spans="4:8" x14ac:dyDescent="0.55000000000000004">
      <c r="D306" s="1"/>
      <c r="E306" s="1"/>
      <c r="F306" s="1"/>
      <c r="G306" s="1"/>
      <c r="H306" s="1"/>
    </row>
    <row r="307" spans="4:8" x14ac:dyDescent="0.55000000000000004">
      <c r="D307" s="1"/>
      <c r="E307" s="1"/>
      <c r="F307" s="1"/>
      <c r="G307" s="1"/>
      <c r="H307" s="1"/>
    </row>
    <row r="308" spans="4:8" x14ac:dyDescent="0.55000000000000004">
      <c r="D308" s="1"/>
      <c r="E308" s="1"/>
      <c r="F308" s="1"/>
      <c r="G308" s="1"/>
      <c r="H308" s="1"/>
    </row>
    <row r="309" spans="4:8" x14ac:dyDescent="0.55000000000000004">
      <c r="D309" s="1"/>
      <c r="E309" s="1"/>
      <c r="F309" s="1"/>
      <c r="G309" s="1"/>
      <c r="H309" s="1"/>
    </row>
    <row r="310" spans="4:8" x14ac:dyDescent="0.55000000000000004">
      <c r="D310" s="1"/>
      <c r="E310" s="1"/>
      <c r="F310" s="1"/>
      <c r="G310" s="1"/>
      <c r="H310" s="1"/>
    </row>
    <row r="311" spans="4:8" x14ac:dyDescent="0.55000000000000004">
      <c r="D311" s="1"/>
      <c r="E311" s="1"/>
      <c r="F311" s="1"/>
      <c r="G311" s="1"/>
      <c r="H311" s="1"/>
    </row>
    <row r="312" spans="4:8" x14ac:dyDescent="0.55000000000000004">
      <c r="D312" s="1"/>
      <c r="E312" s="1"/>
      <c r="F312" s="1"/>
      <c r="G312" s="1"/>
      <c r="H312" s="1"/>
    </row>
    <row r="313" spans="4:8" x14ac:dyDescent="0.55000000000000004">
      <c r="D313" s="1"/>
      <c r="E313" s="1"/>
      <c r="F313" s="1"/>
      <c r="G313" s="1"/>
      <c r="H313" s="1"/>
    </row>
    <row r="314" spans="4:8" x14ac:dyDescent="0.55000000000000004">
      <c r="D314" s="1"/>
      <c r="E314" s="1"/>
      <c r="F314" s="1"/>
      <c r="G314" s="1"/>
      <c r="H314" s="1"/>
    </row>
    <row r="315" spans="4:8" x14ac:dyDescent="0.55000000000000004">
      <c r="D315" s="1"/>
      <c r="E315" s="1"/>
      <c r="F315" s="1"/>
      <c r="G315" s="1"/>
      <c r="H315" s="1"/>
    </row>
    <row r="316" spans="4:8" x14ac:dyDescent="0.55000000000000004">
      <c r="D316" s="1"/>
      <c r="E316" s="1"/>
      <c r="F316" s="1"/>
      <c r="G316" s="1"/>
      <c r="H316" s="1"/>
    </row>
    <row r="317" spans="4:8" x14ac:dyDescent="0.55000000000000004">
      <c r="D317" s="1"/>
      <c r="E317" s="1"/>
      <c r="F317" s="1"/>
      <c r="G317" s="1"/>
      <c r="H317" s="1"/>
    </row>
    <row r="318" spans="4:8" x14ac:dyDescent="0.55000000000000004">
      <c r="D318" s="1"/>
      <c r="E318" s="1"/>
      <c r="F318" s="1"/>
      <c r="G318" s="1"/>
      <c r="H318" s="1"/>
    </row>
    <row r="319" spans="4:8" x14ac:dyDescent="0.55000000000000004">
      <c r="D319" s="1"/>
      <c r="E319" s="1"/>
      <c r="F319" s="1"/>
      <c r="G319" s="1"/>
      <c r="H319" s="1"/>
    </row>
    <row r="320" spans="4:8" x14ac:dyDescent="0.55000000000000004">
      <c r="D320" s="1"/>
      <c r="E320" s="1"/>
      <c r="F320" s="1"/>
      <c r="G320" s="1"/>
      <c r="H320" s="1"/>
    </row>
    <row r="321" spans="4:8" x14ac:dyDescent="0.55000000000000004">
      <c r="D321" s="1"/>
      <c r="E321" s="1"/>
      <c r="F321" s="1"/>
      <c r="G321" s="1"/>
      <c r="H321" s="1"/>
    </row>
    <row r="322" spans="4:8" x14ac:dyDescent="0.55000000000000004">
      <c r="D322" s="1"/>
      <c r="E322" s="1"/>
      <c r="F322" s="1"/>
      <c r="G322" s="1"/>
      <c r="H322" s="1"/>
    </row>
    <row r="323" spans="4:8" x14ac:dyDescent="0.55000000000000004">
      <c r="D323" s="1"/>
      <c r="E323" s="1"/>
      <c r="F323" s="1"/>
      <c r="G323" s="1"/>
      <c r="H323" s="1"/>
    </row>
    <row r="324" spans="4:8" x14ac:dyDescent="0.55000000000000004">
      <c r="D324" s="1"/>
      <c r="E324" s="1"/>
      <c r="F324" s="1"/>
      <c r="G324" s="1"/>
      <c r="H324" s="1"/>
    </row>
    <row r="325" spans="4:8" x14ac:dyDescent="0.55000000000000004">
      <c r="D325" s="1"/>
      <c r="E325" s="1"/>
      <c r="F325" s="1"/>
      <c r="G325" s="1"/>
      <c r="H325" s="1"/>
    </row>
    <row r="326" spans="4:8" x14ac:dyDescent="0.55000000000000004">
      <c r="D326" s="1"/>
      <c r="E326" s="1"/>
      <c r="F326" s="1"/>
      <c r="G326" s="1"/>
      <c r="H326" s="1"/>
    </row>
    <row r="327" spans="4:8" x14ac:dyDescent="0.55000000000000004">
      <c r="D327" s="1"/>
      <c r="E327" s="1"/>
      <c r="F327" s="1"/>
      <c r="G327" s="1"/>
      <c r="H327" s="1"/>
    </row>
    <row r="328" spans="4:8" x14ac:dyDescent="0.55000000000000004">
      <c r="D328" s="1"/>
      <c r="E328" s="1"/>
      <c r="F328" s="1"/>
      <c r="G328" s="1"/>
      <c r="H328" s="1"/>
    </row>
    <row r="329" spans="4:8" x14ac:dyDescent="0.55000000000000004">
      <c r="D329" s="1"/>
      <c r="E329" s="1"/>
      <c r="F329" s="1"/>
      <c r="G329" s="1"/>
      <c r="H329" s="1"/>
    </row>
    <row r="330" spans="4:8" x14ac:dyDescent="0.55000000000000004">
      <c r="D330" s="1"/>
      <c r="E330" s="1"/>
      <c r="F330" s="1"/>
      <c r="G330" s="1"/>
      <c r="H330" s="1"/>
    </row>
    <row r="331" spans="4:8" x14ac:dyDescent="0.55000000000000004">
      <c r="D331" s="1"/>
      <c r="E331" s="1"/>
      <c r="F331" s="1"/>
      <c r="G331" s="1"/>
      <c r="H331" s="1"/>
    </row>
    <row r="332" spans="4:8" x14ac:dyDescent="0.55000000000000004">
      <c r="D332" s="1"/>
      <c r="E332" s="1"/>
      <c r="F332" s="1"/>
      <c r="G332" s="1"/>
      <c r="H332" s="1"/>
    </row>
    <row r="333" spans="4:8" x14ac:dyDescent="0.55000000000000004">
      <c r="D333" s="1"/>
      <c r="E333" s="1"/>
      <c r="F333" s="1"/>
      <c r="G333" s="1"/>
      <c r="H333" s="1"/>
    </row>
    <row r="334" spans="4:8" x14ac:dyDescent="0.55000000000000004">
      <c r="D334" s="1"/>
      <c r="E334" s="1"/>
      <c r="F334" s="1"/>
      <c r="G334" s="1"/>
      <c r="H334" s="1"/>
    </row>
    <row r="335" spans="4:8" x14ac:dyDescent="0.55000000000000004">
      <c r="D335" s="1"/>
      <c r="E335" s="1"/>
      <c r="F335" s="1"/>
      <c r="G335" s="1"/>
      <c r="H335" s="1"/>
    </row>
    <row r="336" spans="4:8" x14ac:dyDescent="0.55000000000000004">
      <c r="D336" s="1"/>
      <c r="E336" s="1"/>
      <c r="F336" s="1"/>
      <c r="G336" s="1"/>
      <c r="H336" s="1"/>
    </row>
    <row r="337" spans="4:8" x14ac:dyDescent="0.55000000000000004">
      <c r="D337" s="1"/>
      <c r="E337" s="1"/>
      <c r="F337" s="1"/>
      <c r="G337" s="1"/>
      <c r="H337" s="1"/>
    </row>
    <row r="338" spans="4:8" x14ac:dyDescent="0.55000000000000004">
      <c r="D338" s="1"/>
      <c r="E338" s="1"/>
      <c r="F338" s="1"/>
      <c r="G338" s="1"/>
      <c r="H338" s="1"/>
    </row>
    <row r="339" spans="4:8" x14ac:dyDescent="0.55000000000000004">
      <c r="D339" s="1"/>
      <c r="E339" s="1"/>
      <c r="F339" s="1"/>
      <c r="G339" s="1"/>
      <c r="H339" s="1"/>
    </row>
    <row r="340" spans="4:8" x14ac:dyDescent="0.55000000000000004">
      <c r="D340" s="1"/>
      <c r="E340" s="1"/>
      <c r="F340" s="1"/>
      <c r="G340" s="1"/>
      <c r="H340" s="1"/>
    </row>
    <row r="341" spans="4:8" x14ac:dyDescent="0.55000000000000004">
      <c r="D341" s="1"/>
      <c r="E341" s="1"/>
      <c r="F341" s="1"/>
      <c r="G341" s="1"/>
      <c r="H341" s="1"/>
    </row>
    <row r="342" spans="4:8" x14ac:dyDescent="0.55000000000000004">
      <c r="D342" s="1"/>
      <c r="E342" s="1"/>
      <c r="F342" s="1"/>
      <c r="G342" s="1"/>
      <c r="H342" s="1"/>
    </row>
    <row r="343" spans="4:8" x14ac:dyDescent="0.55000000000000004">
      <c r="D343" s="1"/>
      <c r="E343" s="1"/>
      <c r="F343" s="1"/>
      <c r="G343" s="1"/>
      <c r="H343" s="1"/>
    </row>
    <row r="344" spans="4:8" x14ac:dyDescent="0.55000000000000004">
      <c r="D344" s="1"/>
      <c r="E344" s="1"/>
      <c r="F344" s="1"/>
      <c r="G344" s="1"/>
      <c r="H344" s="1"/>
    </row>
    <row r="345" spans="4:8" x14ac:dyDescent="0.55000000000000004">
      <c r="D345" s="1"/>
      <c r="E345" s="1"/>
      <c r="F345" s="1"/>
      <c r="G345" s="1"/>
      <c r="H345" s="1"/>
    </row>
    <row r="346" spans="4:8" x14ac:dyDescent="0.55000000000000004">
      <c r="D346" s="1"/>
      <c r="E346" s="1"/>
      <c r="F346" s="1"/>
      <c r="G346" s="1"/>
      <c r="H346" s="1"/>
    </row>
    <row r="347" spans="4:8" x14ac:dyDescent="0.55000000000000004">
      <c r="D347" s="1"/>
      <c r="E347" s="1"/>
      <c r="F347" s="1"/>
      <c r="G347" s="1"/>
      <c r="H347" s="1"/>
    </row>
    <row r="348" spans="4:8" x14ac:dyDescent="0.55000000000000004">
      <c r="D348" s="1"/>
      <c r="E348" s="1"/>
      <c r="F348" s="1"/>
      <c r="G348" s="1"/>
      <c r="H348" s="1"/>
    </row>
    <row r="349" spans="4:8" x14ac:dyDescent="0.55000000000000004">
      <c r="D349" s="1"/>
      <c r="E349" s="1"/>
      <c r="F349" s="1"/>
      <c r="G349" s="1"/>
      <c r="H349" s="1"/>
    </row>
    <row r="350" spans="4:8" x14ac:dyDescent="0.55000000000000004">
      <c r="D350" s="1"/>
      <c r="E350" s="1"/>
      <c r="F350" s="1"/>
      <c r="G350" s="1"/>
      <c r="H350" s="1"/>
    </row>
    <row r="351" spans="4:8" x14ac:dyDescent="0.55000000000000004">
      <c r="D351" s="1"/>
      <c r="E351" s="1"/>
      <c r="F351" s="1"/>
      <c r="G351" s="1"/>
      <c r="H351" s="1"/>
    </row>
    <row r="352" spans="4:8" x14ac:dyDescent="0.55000000000000004">
      <c r="D352" s="1"/>
      <c r="E352" s="1"/>
      <c r="F352" s="1"/>
      <c r="G352" s="1"/>
      <c r="H352" s="1"/>
    </row>
    <row r="353" spans="4:8" x14ac:dyDescent="0.55000000000000004">
      <c r="D353" s="1"/>
      <c r="E353" s="1"/>
      <c r="F353" s="1"/>
      <c r="G353" s="1"/>
      <c r="H353" s="1"/>
    </row>
    <row r="354" spans="4:8" x14ac:dyDescent="0.55000000000000004">
      <c r="D354" s="1"/>
      <c r="E354" s="1"/>
      <c r="F354" s="1"/>
      <c r="G354" s="1"/>
      <c r="H354" s="1"/>
    </row>
    <row r="355" spans="4:8" x14ac:dyDescent="0.55000000000000004">
      <c r="D355" s="1"/>
      <c r="E355" s="1"/>
      <c r="F355" s="1"/>
      <c r="G355" s="1"/>
      <c r="H355" s="1"/>
    </row>
    <row r="356" spans="4:8" x14ac:dyDescent="0.55000000000000004">
      <c r="D356" s="1"/>
      <c r="E356" s="1"/>
      <c r="F356" s="1"/>
      <c r="G356" s="1"/>
      <c r="H356" s="1"/>
    </row>
    <row r="357" spans="4:8" x14ac:dyDescent="0.55000000000000004">
      <c r="D357" s="1"/>
      <c r="E357" s="1"/>
      <c r="F357" s="1"/>
      <c r="G357" s="1"/>
      <c r="H357" s="1"/>
    </row>
    <row r="358" spans="4:8" x14ac:dyDescent="0.55000000000000004">
      <c r="D358" s="1"/>
      <c r="E358" s="1"/>
      <c r="F358" s="1"/>
      <c r="G358" s="1"/>
      <c r="H358" s="1"/>
    </row>
    <row r="359" spans="4:8" x14ac:dyDescent="0.55000000000000004">
      <c r="D359" s="1"/>
      <c r="E359" s="1"/>
      <c r="F359" s="1"/>
      <c r="G359" s="1"/>
      <c r="H359" s="1"/>
    </row>
    <row r="360" spans="4:8" x14ac:dyDescent="0.55000000000000004">
      <c r="D360" s="1"/>
      <c r="E360" s="1"/>
      <c r="F360" s="1"/>
      <c r="G360" s="1"/>
      <c r="H360" s="1"/>
    </row>
    <row r="361" spans="4:8" x14ac:dyDescent="0.55000000000000004">
      <c r="D361" s="1"/>
      <c r="E361" s="1"/>
      <c r="F361" s="1"/>
      <c r="G361" s="1"/>
      <c r="H361" s="1"/>
    </row>
    <row r="362" spans="4:8" x14ac:dyDescent="0.55000000000000004">
      <c r="D362" s="1"/>
      <c r="E362" s="1"/>
      <c r="F362" s="1"/>
      <c r="G362" s="1"/>
      <c r="H362" s="1"/>
    </row>
    <row r="363" spans="4:8" x14ac:dyDescent="0.55000000000000004">
      <c r="D363" s="1"/>
      <c r="E363" s="1"/>
      <c r="F363" s="1"/>
      <c r="G363" s="1"/>
      <c r="H363" s="1"/>
    </row>
    <row r="364" spans="4:8" x14ac:dyDescent="0.55000000000000004">
      <c r="D364" s="1"/>
      <c r="E364" s="1"/>
      <c r="F364" s="1"/>
      <c r="G364" s="1"/>
      <c r="H364" s="1"/>
    </row>
    <row r="365" spans="4:8" x14ac:dyDescent="0.55000000000000004">
      <c r="D365" s="1"/>
      <c r="E365" s="1"/>
      <c r="F365" s="1"/>
      <c r="G365" s="1"/>
      <c r="H365" s="1"/>
    </row>
    <row r="366" spans="4:8" x14ac:dyDescent="0.55000000000000004">
      <c r="D366" s="1"/>
      <c r="E366" s="1"/>
      <c r="F366" s="1"/>
      <c r="G366" s="1"/>
      <c r="H366" s="1"/>
    </row>
    <row r="367" spans="4:8" x14ac:dyDescent="0.55000000000000004">
      <c r="D367" s="1"/>
      <c r="E367" s="1"/>
      <c r="F367" s="1"/>
      <c r="G367" s="1"/>
      <c r="H367" s="1"/>
    </row>
    <row r="368" spans="4:8" x14ac:dyDescent="0.55000000000000004">
      <c r="D368" s="1"/>
      <c r="E368" s="1"/>
      <c r="F368" s="1"/>
      <c r="G368" s="1"/>
      <c r="H368" s="1"/>
    </row>
    <row r="369" spans="4:8" x14ac:dyDescent="0.55000000000000004">
      <c r="D369" s="1"/>
      <c r="E369" s="1"/>
      <c r="F369" s="1"/>
      <c r="G369" s="1"/>
      <c r="H369" s="1"/>
    </row>
    <row r="370" spans="4:8" x14ac:dyDescent="0.55000000000000004">
      <c r="D370" s="1"/>
      <c r="E370" s="1"/>
      <c r="F370" s="1"/>
      <c r="G370" s="1"/>
      <c r="H370" s="1"/>
    </row>
    <row r="371" spans="4:8" x14ac:dyDescent="0.55000000000000004">
      <c r="D371" s="1"/>
      <c r="E371" s="1"/>
      <c r="F371" s="1"/>
      <c r="G371" s="1"/>
      <c r="H371" s="1"/>
    </row>
    <row r="372" spans="4:8" x14ac:dyDescent="0.55000000000000004">
      <c r="D372" s="1"/>
      <c r="E372" s="1"/>
      <c r="F372" s="1"/>
      <c r="G372" s="1"/>
      <c r="H372" s="1"/>
    </row>
    <row r="373" spans="4:8" x14ac:dyDescent="0.55000000000000004">
      <c r="D373" s="1"/>
      <c r="E373" s="1"/>
      <c r="F373" s="1"/>
      <c r="G373" s="1"/>
      <c r="H373" s="1"/>
    </row>
    <row r="374" spans="4:8" x14ac:dyDescent="0.55000000000000004">
      <c r="D374" s="1"/>
      <c r="E374" s="1"/>
      <c r="F374" s="1"/>
      <c r="G374" s="1"/>
      <c r="H374" s="1"/>
    </row>
    <row r="375" spans="4:8" x14ac:dyDescent="0.55000000000000004">
      <c r="D375" s="1"/>
      <c r="E375" s="1"/>
      <c r="F375" s="1"/>
      <c r="G375" s="1"/>
      <c r="H375" s="1"/>
    </row>
    <row r="376" spans="4:8" x14ac:dyDescent="0.55000000000000004">
      <c r="D376" s="1"/>
      <c r="E376" s="1"/>
      <c r="F376" s="1"/>
      <c r="G376" s="1"/>
      <c r="H376" s="1"/>
    </row>
    <row r="377" spans="4:8" x14ac:dyDescent="0.55000000000000004">
      <c r="D377" s="1"/>
      <c r="E377" s="1"/>
      <c r="F377" s="1"/>
      <c r="G377" s="1"/>
      <c r="H377" s="1"/>
    </row>
    <row r="378" spans="4:8" x14ac:dyDescent="0.55000000000000004">
      <c r="D378" s="1"/>
      <c r="E378" s="1"/>
      <c r="F378" s="1"/>
      <c r="G378" s="1"/>
      <c r="H378" s="1"/>
    </row>
    <row r="379" spans="4:8" x14ac:dyDescent="0.55000000000000004">
      <c r="D379" s="1"/>
      <c r="E379" s="1"/>
      <c r="F379" s="1"/>
      <c r="G379" s="1"/>
      <c r="H379" s="1"/>
    </row>
    <row r="380" spans="4:8" x14ac:dyDescent="0.55000000000000004">
      <c r="D380" s="1"/>
      <c r="E380" s="1"/>
      <c r="F380" s="1"/>
      <c r="G380" s="1"/>
      <c r="H380" s="1"/>
    </row>
    <row r="381" spans="4:8" x14ac:dyDescent="0.55000000000000004">
      <c r="D381" s="1"/>
      <c r="E381" s="1"/>
      <c r="F381" s="1"/>
      <c r="G381" s="1"/>
      <c r="H381" s="1"/>
    </row>
    <row r="382" spans="4:8" x14ac:dyDescent="0.55000000000000004">
      <c r="D382" s="1"/>
      <c r="E382" s="1"/>
      <c r="F382" s="1"/>
      <c r="G382" s="1"/>
      <c r="H382" s="1"/>
    </row>
    <row r="383" spans="4:8" x14ac:dyDescent="0.55000000000000004">
      <c r="D383" s="1"/>
      <c r="E383" s="1"/>
      <c r="F383" s="1"/>
      <c r="G383" s="1"/>
      <c r="H383" s="1"/>
    </row>
    <row r="384" spans="4:8" x14ac:dyDescent="0.55000000000000004">
      <c r="D384" s="1"/>
      <c r="E384" s="1"/>
      <c r="F384" s="1"/>
      <c r="G384" s="1"/>
      <c r="H384" s="1"/>
    </row>
    <row r="385" spans="4:8" x14ac:dyDescent="0.55000000000000004">
      <c r="D385" s="1"/>
      <c r="E385" s="1"/>
      <c r="F385" s="1"/>
      <c r="G385" s="1"/>
      <c r="H385" s="1"/>
    </row>
    <row r="386" spans="4:8" x14ac:dyDescent="0.55000000000000004">
      <c r="D386" s="1"/>
      <c r="E386" s="1"/>
      <c r="F386" s="1"/>
      <c r="G386" s="1"/>
      <c r="H386" s="1"/>
    </row>
    <row r="387" spans="4:8" x14ac:dyDescent="0.55000000000000004">
      <c r="D387" s="1"/>
      <c r="E387" s="1"/>
      <c r="F387" s="1"/>
      <c r="G387" s="1"/>
      <c r="H387" s="1"/>
    </row>
    <row r="388" spans="4:8" x14ac:dyDescent="0.55000000000000004">
      <c r="D388" s="1"/>
      <c r="E388" s="1"/>
      <c r="F388" s="1"/>
      <c r="G388" s="1"/>
      <c r="H388" s="1"/>
    </row>
    <row r="389" spans="4:8" x14ac:dyDescent="0.55000000000000004">
      <c r="D389" s="1"/>
      <c r="E389" s="1"/>
      <c r="F389" s="1"/>
      <c r="G389" s="1"/>
      <c r="H389" s="1"/>
    </row>
    <row r="390" spans="4:8" x14ac:dyDescent="0.55000000000000004">
      <c r="D390" s="1"/>
      <c r="E390" s="1"/>
      <c r="F390" s="1"/>
      <c r="G390" s="1"/>
      <c r="H390" s="1"/>
    </row>
    <row r="391" spans="4:8" x14ac:dyDescent="0.55000000000000004">
      <c r="D391" s="1"/>
      <c r="E391" s="1"/>
      <c r="F391" s="1"/>
      <c r="G391" s="1"/>
      <c r="H391" s="1"/>
    </row>
    <row r="392" spans="4:8" x14ac:dyDescent="0.55000000000000004">
      <c r="D392" s="1"/>
      <c r="E392" s="1"/>
      <c r="F392" s="1"/>
      <c r="G392" s="1"/>
      <c r="H392" s="1"/>
    </row>
    <row r="393" spans="4:8" x14ac:dyDescent="0.55000000000000004">
      <c r="D393" s="1"/>
      <c r="E393" s="1"/>
      <c r="F393" s="1"/>
      <c r="G393" s="1"/>
      <c r="H393" s="1"/>
    </row>
    <row r="394" spans="4:8" x14ac:dyDescent="0.55000000000000004">
      <c r="D394" s="1"/>
      <c r="E394" s="1"/>
      <c r="F394" s="1"/>
      <c r="G394" s="1"/>
      <c r="H394" s="1"/>
    </row>
    <row r="395" spans="4:8" x14ac:dyDescent="0.55000000000000004">
      <c r="D395" s="1"/>
      <c r="E395" s="1"/>
      <c r="F395" s="1"/>
      <c r="G395" s="1"/>
      <c r="H395" s="1"/>
    </row>
    <row r="396" spans="4:8" x14ac:dyDescent="0.55000000000000004">
      <c r="D396" s="1"/>
      <c r="E396" s="1"/>
      <c r="F396" s="1"/>
      <c r="G396" s="1"/>
      <c r="H396" s="1"/>
    </row>
    <row r="397" spans="4:8" x14ac:dyDescent="0.55000000000000004">
      <c r="D397" s="1"/>
      <c r="E397" s="1"/>
      <c r="F397" s="1"/>
      <c r="G397" s="1"/>
      <c r="H397" s="1"/>
    </row>
    <row r="398" spans="4:8" x14ac:dyDescent="0.55000000000000004">
      <c r="D398" s="1"/>
      <c r="E398" s="1"/>
      <c r="F398" s="1"/>
      <c r="G398" s="1"/>
      <c r="H398" s="1"/>
    </row>
    <row r="399" spans="4:8" x14ac:dyDescent="0.55000000000000004">
      <c r="D399" s="1"/>
      <c r="E399" s="1"/>
      <c r="F399" s="1"/>
      <c r="G399" s="1"/>
      <c r="H399" s="1"/>
    </row>
    <row r="400" spans="4:8" x14ac:dyDescent="0.55000000000000004">
      <c r="D400" s="1"/>
      <c r="E400" s="1"/>
      <c r="F400" s="1"/>
      <c r="G400" s="1"/>
      <c r="H400" s="1"/>
    </row>
    <row r="401" spans="2:8" x14ac:dyDescent="0.55000000000000004">
      <c r="B401" s="1"/>
      <c r="C401" s="1"/>
      <c r="D401" s="1"/>
      <c r="E401" s="1"/>
      <c r="F401" s="1"/>
      <c r="G401" s="1"/>
      <c r="H401" s="1"/>
    </row>
    <row r="402" spans="2:8" x14ac:dyDescent="0.55000000000000004">
      <c r="D402" s="1"/>
      <c r="E402" s="1"/>
      <c r="F402" s="1"/>
      <c r="G402" s="1"/>
      <c r="H402" s="1"/>
    </row>
    <row r="403" spans="2:8" x14ac:dyDescent="0.55000000000000004">
      <c r="D403" s="1"/>
      <c r="E403" s="1"/>
      <c r="F403" s="1"/>
      <c r="G403" s="1"/>
      <c r="H403" s="1"/>
    </row>
    <row r="404" spans="2:8" x14ac:dyDescent="0.55000000000000004">
      <c r="D404" s="1"/>
      <c r="E404" s="1"/>
      <c r="F404" s="1"/>
      <c r="G404" s="1"/>
      <c r="H404" s="1"/>
    </row>
    <row r="405" spans="2:8" x14ac:dyDescent="0.55000000000000004">
      <c r="D405" s="1"/>
      <c r="E405" s="1"/>
      <c r="F405" s="1"/>
      <c r="G405" s="1"/>
      <c r="H405" s="1"/>
    </row>
    <row r="406" spans="2:8" x14ac:dyDescent="0.55000000000000004">
      <c r="D406" s="1"/>
      <c r="E406" s="1"/>
      <c r="F406" s="1"/>
      <c r="G406" s="1"/>
      <c r="H406" s="1"/>
    </row>
    <row r="407" spans="2:8" x14ac:dyDescent="0.55000000000000004">
      <c r="D407" s="1"/>
      <c r="E407" s="1"/>
      <c r="F407" s="1"/>
      <c r="G407" s="1"/>
      <c r="H407" s="1"/>
    </row>
    <row r="408" spans="2:8" x14ac:dyDescent="0.55000000000000004">
      <c r="D408" s="1"/>
      <c r="E408" s="1"/>
      <c r="F408" s="1"/>
      <c r="G408" s="1"/>
      <c r="H408" s="1"/>
    </row>
    <row r="409" spans="2:8" x14ac:dyDescent="0.55000000000000004">
      <c r="D409" s="1"/>
      <c r="E409" s="1"/>
      <c r="F409" s="1"/>
      <c r="G409" s="1"/>
      <c r="H409" s="1"/>
    </row>
    <row r="410" spans="2:8" x14ac:dyDescent="0.55000000000000004">
      <c r="B410" s="1"/>
      <c r="C410" s="1"/>
      <c r="D410" s="1"/>
      <c r="E410" s="1"/>
      <c r="F410" s="1"/>
      <c r="G410" s="1"/>
      <c r="H410" s="1"/>
    </row>
    <row r="411" spans="2:8" x14ac:dyDescent="0.55000000000000004">
      <c r="B411" s="1"/>
      <c r="C411" s="1"/>
      <c r="D411" s="1"/>
      <c r="E411" s="1"/>
      <c r="F411" s="1"/>
      <c r="G411" s="1"/>
      <c r="H411" s="1"/>
    </row>
    <row r="412" spans="2:8" x14ac:dyDescent="0.55000000000000004">
      <c r="D412" s="1"/>
      <c r="E412" s="1"/>
      <c r="F412" s="1"/>
      <c r="G412" s="1"/>
      <c r="H412" s="1"/>
    </row>
    <row r="413" spans="2:8" x14ac:dyDescent="0.55000000000000004">
      <c r="D413" s="1"/>
      <c r="E413" s="1"/>
      <c r="F413" s="1"/>
      <c r="G413" s="1"/>
      <c r="H413" s="1"/>
    </row>
    <row r="414" spans="2:8" x14ac:dyDescent="0.55000000000000004">
      <c r="D414" s="1"/>
      <c r="E414" s="1"/>
      <c r="F414" s="1"/>
      <c r="G414" s="1"/>
      <c r="H414" s="1"/>
    </row>
    <row r="415" spans="2:8" x14ac:dyDescent="0.55000000000000004">
      <c r="D415" s="1"/>
      <c r="E415" s="1"/>
      <c r="F415" s="1"/>
      <c r="G415" s="1"/>
      <c r="H415" s="1"/>
    </row>
    <row r="416" spans="2:8" x14ac:dyDescent="0.55000000000000004">
      <c r="D416" s="1"/>
      <c r="E416" s="1"/>
      <c r="F416" s="1"/>
      <c r="G416" s="1"/>
      <c r="H416" s="1"/>
    </row>
    <row r="417" spans="2:8" x14ac:dyDescent="0.55000000000000004">
      <c r="D417" s="1"/>
      <c r="E417" s="1"/>
      <c r="F417" s="1"/>
      <c r="G417" s="1"/>
      <c r="H417" s="1"/>
    </row>
    <row r="418" spans="2:8" x14ac:dyDescent="0.55000000000000004">
      <c r="D418" s="1"/>
      <c r="E418" s="1"/>
      <c r="F418" s="1"/>
      <c r="G418" s="1"/>
      <c r="H418" s="1"/>
    </row>
    <row r="419" spans="2:8" x14ac:dyDescent="0.55000000000000004">
      <c r="B419" s="1"/>
      <c r="C419" s="1"/>
      <c r="D419" s="1"/>
      <c r="E419" s="1"/>
      <c r="F419" s="1"/>
      <c r="G419" s="1"/>
      <c r="H419" s="1"/>
    </row>
    <row r="420" spans="2:8" x14ac:dyDescent="0.55000000000000004">
      <c r="B420" s="1"/>
      <c r="C420" s="1"/>
      <c r="D420" s="1"/>
      <c r="E420" s="1"/>
      <c r="F420" s="1"/>
      <c r="G420" s="1"/>
      <c r="H420" s="1"/>
    </row>
    <row r="421" spans="2:8" x14ac:dyDescent="0.55000000000000004">
      <c r="B421" s="1"/>
      <c r="C421" s="1"/>
      <c r="D421" s="1"/>
      <c r="E421" s="1"/>
      <c r="F421" s="1"/>
      <c r="G421" s="1"/>
      <c r="H421" s="1"/>
    </row>
    <row r="422" spans="2:8" x14ac:dyDescent="0.55000000000000004">
      <c r="D422" s="1"/>
      <c r="E422" s="1"/>
      <c r="F422" s="1"/>
      <c r="G422" s="1"/>
      <c r="H422" s="1"/>
    </row>
    <row r="423" spans="2:8" x14ac:dyDescent="0.55000000000000004">
      <c r="D423" s="1"/>
      <c r="E423" s="1"/>
      <c r="F423" s="1"/>
      <c r="G423" s="1"/>
      <c r="H423" s="1"/>
    </row>
    <row r="424" spans="2:8" x14ac:dyDescent="0.55000000000000004">
      <c r="D424" s="1"/>
      <c r="E424" s="1"/>
      <c r="F424" s="1"/>
      <c r="G424" s="1"/>
      <c r="H424" s="1"/>
    </row>
    <row r="425" spans="2:8" x14ac:dyDescent="0.55000000000000004">
      <c r="D425" s="1"/>
      <c r="E425" s="1"/>
      <c r="F425" s="1"/>
      <c r="G425" s="1"/>
      <c r="H425" s="1"/>
    </row>
    <row r="426" spans="2:8" x14ac:dyDescent="0.55000000000000004">
      <c r="D426" s="1"/>
      <c r="E426" s="1"/>
      <c r="F426" s="1"/>
      <c r="G426" s="1"/>
      <c r="H426" s="1"/>
    </row>
    <row r="427" spans="2:8" x14ac:dyDescent="0.55000000000000004">
      <c r="D427" s="1"/>
      <c r="E427" s="1"/>
      <c r="F427" s="1"/>
      <c r="G427" s="1"/>
      <c r="H427" s="1"/>
    </row>
    <row r="428" spans="2:8" x14ac:dyDescent="0.55000000000000004">
      <c r="B428" s="1"/>
      <c r="C428" s="1"/>
      <c r="D428" s="1"/>
      <c r="E428" s="1"/>
      <c r="F428" s="1"/>
      <c r="G428" s="1"/>
      <c r="H428" s="1"/>
    </row>
    <row r="429" spans="2:8" x14ac:dyDescent="0.55000000000000004">
      <c r="B429" s="1"/>
      <c r="C429" s="1"/>
      <c r="D429" s="1"/>
      <c r="E429" s="1"/>
      <c r="F429" s="1"/>
      <c r="G429" s="1"/>
      <c r="H429" s="1"/>
    </row>
    <row r="430" spans="2:8" x14ac:dyDescent="0.55000000000000004">
      <c r="B430" s="1"/>
      <c r="C430" s="1"/>
      <c r="D430" s="1"/>
      <c r="E430" s="1"/>
      <c r="F430" s="1"/>
      <c r="G430" s="1"/>
      <c r="H430" s="1"/>
    </row>
    <row r="431" spans="2:8" x14ac:dyDescent="0.55000000000000004">
      <c r="B431" s="1"/>
      <c r="C431" s="1"/>
      <c r="D431" s="1"/>
      <c r="E431" s="1"/>
      <c r="F431" s="1"/>
      <c r="G431" s="1"/>
      <c r="H431" s="1"/>
    </row>
    <row r="432" spans="2:8" x14ac:dyDescent="0.55000000000000004">
      <c r="D432" s="1"/>
      <c r="E432" s="1"/>
      <c r="F432" s="1"/>
      <c r="G432" s="1"/>
      <c r="H432" s="1"/>
    </row>
    <row r="433" spans="2:8" x14ac:dyDescent="0.55000000000000004">
      <c r="D433" s="1"/>
      <c r="E433" s="1"/>
      <c r="F433" s="1"/>
      <c r="G433" s="1"/>
      <c r="H433" s="1"/>
    </row>
    <row r="434" spans="2:8" x14ac:dyDescent="0.55000000000000004">
      <c r="D434" s="1"/>
      <c r="E434" s="1"/>
      <c r="F434" s="1"/>
      <c r="G434" s="1"/>
      <c r="H434" s="1"/>
    </row>
    <row r="435" spans="2:8" x14ac:dyDescent="0.55000000000000004">
      <c r="D435" s="1"/>
      <c r="E435" s="1"/>
      <c r="F435" s="1"/>
      <c r="G435" s="1"/>
      <c r="H435" s="1"/>
    </row>
    <row r="436" spans="2:8" x14ac:dyDescent="0.55000000000000004">
      <c r="D436" s="1"/>
      <c r="E436" s="1"/>
      <c r="F436" s="1"/>
      <c r="G436" s="1"/>
      <c r="H436" s="1"/>
    </row>
    <row r="437" spans="2:8" x14ac:dyDescent="0.55000000000000004">
      <c r="B437" s="1"/>
      <c r="C437" s="1"/>
      <c r="D437" s="1"/>
      <c r="E437" s="1"/>
      <c r="F437" s="1"/>
      <c r="G437" s="1"/>
      <c r="H437" s="1"/>
    </row>
    <row r="438" spans="2:8" x14ac:dyDescent="0.55000000000000004">
      <c r="B438" s="1"/>
      <c r="C438" s="1"/>
      <c r="D438" s="1"/>
      <c r="E438" s="1"/>
      <c r="F438" s="1"/>
      <c r="G438" s="1"/>
      <c r="H438" s="1"/>
    </row>
    <row r="439" spans="2:8" x14ac:dyDescent="0.55000000000000004">
      <c r="B439" s="1"/>
      <c r="C439" s="1"/>
      <c r="D439" s="1"/>
      <c r="E439" s="1"/>
      <c r="F439" s="1"/>
      <c r="G439" s="1"/>
      <c r="H439" s="1"/>
    </row>
    <row r="440" spans="2:8" x14ac:dyDescent="0.55000000000000004">
      <c r="B440" s="1"/>
      <c r="C440" s="1"/>
      <c r="D440" s="1"/>
      <c r="E440" s="1"/>
      <c r="F440" s="1"/>
      <c r="G440" s="1"/>
      <c r="H440" s="1"/>
    </row>
    <row r="441" spans="2:8" x14ac:dyDescent="0.55000000000000004">
      <c r="B441" s="1"/>
      <c r="C441" s="1"/>
      <c r="D441" s="1"/>
      <c r="E441" s="1"/>
      <c r="F441" s="1"/>
      <c r="G441" s="1"/>
      <c r="H441" s="1"/>
    </row>
    <row r="442" spans="2:8" x14ac:dyDescent="0.55000000000000004">
      <c r="D442" s="1"/>
      <c r="E442" s="1"/>
      <c r="F442" s="1"/>
      <c r="G442" s="1"/>
      <c r="H442" s="1"/>
    </row>
    <row r="443" spans="2:8" x14ac:dyDescent="0.55000000000000004">
      <c r="D443" s="1"/>
      <c r="E443" s="1"/>
      <c r="F443" s="1"/>
      <c r="G443" s="1"/>
      <c r="H443" s="1"/>
    </row>
    <row r="444" spans="2:8" x14ac:dyDescent="0.55000000000000004">
      <c r="D444" s="1"/>
      <c r="E444" s="1"/>
      <c r="F444" s="1"/>
      <c r="G444" s="1"/>
      <c r="H444" s="1"/>
    </row>
    <row r="445" spans="2:8" x14ac:dyDescent="0.55000000000000004">
      <c r="D445" s="1"/>
      <c r="E445" s="1"/>
      <c r="F445" s="1"/>
      <c r="G445" s="1"/>
      <c r="H445" s="1"/>
    </row>
    <row r="446" spans="2:8" x14ac:dyDescent="0.55000000000000004">
      <c r="B446" s="1"/>
      <c r="C446" s="1"/>
      <c r="D446" s="1"/>
      <c r="E446" s="1"/>
      <c r="F446" s="1"/>
      <c r="G446" s="1"/>
      <c r="H446" s="1"/>
    </row>
    <row r="447" spans="2:8" x14ac:dyDescent="0.55000000000000004">
      <c r="B447" s="1"/>
      <c r="C447" s="1"/>
      <c r="D447" s="1"/>
      <c r="E447" s="1"/>
      <c r="F447" s="1"/>
      <c r="G447" s="1"/>
      <c r="H447" s="1"/>
    </row>
    <row r="448" spans="2:8" x14ac:dyDescent="0.55000000000000004">
      <c r="B448" s="1"/>
      <c r="C448" s="1"/>
      <c r="D448" s="1"/>
      <c r="E448" s="1"/>
      <c r="F448" s="1"/>
      <c r="G448" s="1"/>
      <c r="H448" s="1"/>
    </row>
    <row r="449" spans="2:8" x14ac:dyDescent="0.55000000000000004">
      <c r="B449" s="1"/>
      <c r="C449" s="1"/>
      <c r="D449" s="1"/>
      <c r="E449" s="1"/>
      <c r="F449" s="1"/>
      <c r="G449" s="1"/>
      <c r="H449" s="1"/>
    </row>
    <row r="450" spans="2:8" x14ac:dyDescent="0.55000000000000004">
      <c r="B450" s="1"/>
      <c r="C450" s="1"/>
      <c r="D450" s="1"/>
      <c r="E450" s="1"/>
      <c r="F450" s="1"/>
      <c r="G450" s="1"/>
      <c r="H450" s="1"/>
    </row>
    <row r="451" spans="2:8" x14ac:dyDescent="0.55000000000000004">
      <c r="B451" s="1"/>
      <c r="C451" s="1"/>
      <c r="D451" s="1"/>
      <c r="E451" s="1"/>
      <c r="F451" s="1"/>
      <c r="G451" s="1"/>
      <c r="H451" s="1"/>
    </row>
    <row r="452" spans="2:8" x14ac:dyDescent="0.55000000000000004">
      <c r="D452" s="1"/>
      <c r="E452" s="1"/>
      <c r="F452" s="1"/>
      <c r="G452" s="1"/>
      <c r="H452" s="1"/>
    </row>
    <row r="453" spans="2:8" x14ac:dyDescent="0.55000000000000004">
      <c r="D453" s="1"/>
      <c r="E453" s="1"/>
      <c r="F453" s="1"/>
      <c r="G453" s="1"/>
      <c r="H453" s="1"/>
    </row>
    <row r="454" spans="2:8" x14ac:dyDescent="0.55000000000000004">
      <c r="D454" s="1"/>
      <c r="E454" s="1"/>
      <c r="F454" s="1"/>
      <c r="G454" s="1"/>
      <c r="H454" s="1"/>
    </row>
    <row r="455" spans="2:8" x14ac:dyDescent="0.55000000000000004">
      <c r="B455" s="1"/>
      <c r="C455" s="1"/>
      <c r="D455" s="1"/>
      <c r="E455" s="1"/>
      <c r="F455" s="1"/>
      <c r="G455" s="1"/>
      <c r="H455" s="1"/>
    </row>
    <row r="456" spans="2:8" x14ac:dyDescent="0.55000000000000004">
      <c r="B456" s="1"/>
      <c r="C456" s="1"/>
      <c r="D456" s="1"/>
      <c r="E456" s="1"/>
      <c r="F456" s="1"/>
      <c r="G456" s="1"/>
      <c r="H456" s="1"/>
    </row>
    <row r="457" spans="2:8" x14ac:dyDescent="0.55000000000000004">
      <c r="B457" s="1"/>
      <c r="C457" s="1"/>
      <c r="D457" s="1"/>
      <c r="E457" s="1"/>
      <c r="F457" s="1"/>
      <c r="G457" s="1"/>
      <c r="H457" s="1"/>
    </row>
    <row r="458" spans="2:8" x14ac:dyDescent="0.55000000000000004">
      <c r="B458" s="1"/>
      <c r="C458" s="1"/>
      <c r="D458" s="1"/>
      <c r="E458" s="1"/>
      <c r="F458" s="1"/>
      <c r="G458" s="1"/>
      <c r="H458" s="1"/>
    </row>
    <row r="459" spans="2:8" x14ac:dyDescent="0.55000000000000004">
      <c r="B459" s="1"/>
      <c r="C459" s="1"/>
      <c r="D459" s="1"/>
      <c r="E459" s="1"/>
      <c r="F459" s="1"/>
      <c r="G459" s="1"/>
      <c r="H459" s="1"/>
    </row>
    <row r="460" spans="2:8" x14ac:dyDescent="0.55000000000000004">
      <c r="B460" s="1"/>
      <c r="C460" s="1"/>
      <c r="D460" s="1"/>
      <c r="E460" s="1"/>
      <c r="F460" s="1"/>
      <c r="G460" s="1"/>
      <c r="H460" s="1"/>
    </row>
    <row r="461" spans="2:8" x14ac:dyDescent="0.55000000000000004">
      <c r="B461" s="1"/>
      <c r="C461" s="1"/>
      <c r="D461" s="1"/>
      <c r="E461" s="1"/>
      <c r="F461" s="1"/>
      <c r="G461" s="1"/>
      <c r="H461" s="1"/>
    </row>
    <row r="462" spans="2:8" x14ac:dyDescent="0.55000000000000004">
      <c r="D462" s="1"/>
      <c r="E462" s="1"/>
      <c r="F462" s="1"/>
      <c r="G462" s="1"/>
      <c r="H462" s="1"/>
    </row>
    <row r="463" spans="2:8" x14ac:dyDescent="0.55000000000000004">
      <c r="D463" s="1"/>
      <c r="E463" s="1"/>
      <c r="F463" s="1"/>
      <c r="G463" s="1"/>
      <c r="H463" s="1"/>
    </row>
    <row r="464" spans="2:8" x14ac:dyDescent="0.55000000000000004">
      <c r="B464" s="1"/>
      <c r="C464" s="1"/>
      <c r="D464" s="1"/>
      <c r="E464" s="1"/>
      <c r="F464" s="1"/>
      <c r="G464" s="1"/>
      <c r="H464" s="1"/>
    </row>
    <row r="465" spans="2:8" x14ac:dyDescent="0.55000000000000004">
      <c r="B465" s="1"/>
      <c r="C465" s="1"/>
      <c r="D465" s="1"/>
      <c r="E465" s="1"/>
      <c r="F465" s="1"/>
      <c r="G465" s="1"/>
      <c r="H465" s="1"/>
    </row>
    <row r="466" spans="2:8" x14ac:dyDescent="0.55000000000000004">
      <c r="B466" s="1"/>
      <c r="C466" s="1"/>
      <c r="D466" s="1"/>
      <c r="E466" s="1"/>
      <c r="F466" s="1"/>
      <c r="G466" s="1"/>
      <c r="H466" s="1"/>
    </row>
    <row r="467" spans="2:8" x14ac:dyDescent="0.55000000000000004">
      <c r="B467" s="1"/>
      <c r="C467" s="1"/>
      <c r="D467" s="1"/>
      <c r="E467" s="1"/>
      <c r="F467" s="1"/>
      <c r="G467" s="1"/>
      <c r="H467" s="1"/>
    </row>
    <row r="468" spans="2:8" x14ac:dyDescent="0.55000000000000004">
      <c r="B468" s="1"/>
      <c r="C468" s="1"/>
      <c r="D468" s="1"/>
      <c r="E468" s="1"/>
      <c r="F468" s="1"/>
      <c r="G468" s="1"/>
      <c r="H468" s="1"/>
    </row>
    <row r="469" spans="2:8" x14ac:dyDescent="0.55000000000000004">
      <c r="B469" s="1"/>
      <c r="C469" s="1"/>
      <c r="D469" s="1"/>
      <c r="E469" s="1"/>
      <c r="F469" s="1"/>
      <c r="G469" s="1"/>
      <c r="H469" s="1"/>
    </row>
    <row r="470" spans="2:8" x14ac:dyDescent="0.55000000000000004">
      <c r="B470" s="1"/>
      <c r="C470" s="1"/>
      <c r="D470" s="1"/>
      <c r="E470" s="1"/>
      <c r="F470" s="1"/>
      <c r="G470" s="1"/>
      <c r="H470" s="1"/>
    </row>
    <row r="471" spans="2:8" x14ac:dyDescent="0.55000000000000004">
      <c r="B471" s="1"/>
      <c r="C471" s="1"/>
      <c r="D471" s="1"/>
      <c r="E471" s="1"/>
      <c r="F471" s="1"/>
      <c r="G471" s="1"/>
      <c r="H471" s="1"/>
    </row>
    <row r="472" spans="2:8" x14ac:dyDescent="0.55000000000000004">
      <c r="D472" s="1"/>
      <c r="E472" s="1"/>
      <c r="F472" s="1"/>
      <c r="G472" s="1"/>
      <c r="H472" s="1"/>
    </row>
    <row r="473" spans="2:8" x14ac:dyDescent="0.55000000000000004">
      <c r="B473" s="1"/>
      <c r="C473" s="1"/>
      <c r="D473" s="1"/>
      <c r="E473" s="1"/>
      <c r="F473" s="1"/>
      <c r="G473" s="1"/>
      <c r="H473" s="1"/>
    </row>
    <row r="474" spans="2:8" x14ac:dyDescent="0.55000000000000004">
      <c r="B474" s="1"/>
      <c r="C474" s="1"/>
      <c r="D474" s="1"/>
      <c r="E474" s="1"/>
      <c r="F474" s="1"/>
      <c r="G474" s="1"/>
      <c r="H474" s="1"/>
    </row>
    <row r="475" spans="2:8" x14ac:dyDescent="0.55000000000000004">
      <c r="B475" s="1"/>
      <c r="C475" s="1"/>
      <c r="D475" s="1"/>
      <c r="E475" s="1"/>
      <c r="F475" s="1"/>
      <c r="G475" s="1"/>
      <c r="H475" s="1"/>
    </row>
    <row r="476" spans="2:8" x14ac:dyDescent="0.55000000000000004">
      <c r="B476" s="1"/>
      <c r="C476" s="1"/>
      <c r="D476" s="1"/>
      <c r="E476" s="1"/>
      <c r="F476" s="1"/>
      <c r="G476" s="1"/>
      <c r="H476" s="1"/>
    </row>
    <row r="477" spans="2:8" x14ac:dyDescent="0.55000000000000004">
      <c r="B477" s="1"/>
      <c r="C477" s="1"/>
      <c r="D477" s="1"/>
      <c r="E477" s="1"/>
      <c r="F477" s="1"/>
      <c r="G477" s="1"/>
      <c r="H477" s="1"/>
    </row>
    <row r="478" spans="2:8" x14ac:dyDescent="0.55000000000000004">
      <c r="B478" s="1"/>
      <c r="C478" s="1"/>
      <c r="D478" s="1"/>
      <c r="E478" s="1"/>
      <c r="F478" s="1"/>
      <c r="G478" s="1"/>
      <c r="H478" s="1"/>
    </row>
    <row r="479" spans="2:8" x14ac:dyDescent="0.55000000000000004">
      <c r="B479" s="1"/>
      <c r="C479" s="1"/>
      <c r="D479" s="1"/>
      <c r="E479" s="1"/>
      <c r="F479" s="1"/>
      <c r="G479" s="1"/>
      <c r="H479" s="1"/>
    </row>
    <row r="480" spans="2:8" x14ac:dyDescent="0.55000000000000004">
      <c r="B480" s="1"/>
      <c r="C480" s="1"/>
      <c r="D480" s="1"/>
      <c r="E480" s="1"/>
      <c r="F480" s="1"/>
      <c r="G480" s="1"/>
      <c r="H480" s="1"/>
    </row>
    <row r="481" spans="2:8" x14ac:dyDescent="0.55000000000000004">
      <c r="B481" s="1"/>
      <c r="C481" s="1"/>
      <c r="D481" s="1"/>
      <c r="E481" s="1"/>
      <c r="F481" s="1"/>
      <c r="G481" s="1"/>
      <c r="H481" s="1"/>
    </row>
    <row r="482" spans="2:8" x14ac:dyDescent="0.55000000000000004">
      <c r="D482" s="1"/>
      <c r="E482" s="1"/>
      <c r="F482" s="1"/>
      <c r="G482" s="1"/>
      <c r="H482" s="1"/>
    </row>
    <row r="483" spans="2:8" x14ac:dyDescent="0.55000000000000004">
      <c r="B483" s="1"/>
      <c r="C483" s="1"/>
      <c r="D483" s="1"/>
      <c r="E483" s="1"/>
      <c r="F483" s="1"/>
      <c r="G483" s="1"/>
      <c r="H483" s="1"/>
    </row>
    <row r="484" spans="2:8" x14ac:dyDescent="0.55000000000000004">
      <c r="B484" s="1"/>
      <c r="C484" s="1"/>
      <c r="D484" s="1"/>
      <c r="E484" s="1"/>
      <c r="F484" s="1"/>
      <c r="G484" s="1"/>
      <c r="H484" s="1"/>
    </row>
    <row r="485" spans="2:8" x14ac:dyDescent="0.55000000000000004">
      <c r="B485" s="1"/>
      <c r="C485" s="1"/>
      <c r="D485" s="1"/>
      <c r="E485" s="1"/>
      <c r="F485" s="1"/>
      <c r="G485" s="1"/>
      <c r="H485" s="1"/>
    </row>
    <row r="486" spans="2:8" x14ac:dyDescent="0.55000000000000004">
      <c r="B486" s="1"/>
      <c r="C486" s="1"/>
      <c r="D486" s="1"/>
      <c r="E486" s="1"/>
      <c r="F486" s="1"/>
      <c r="G486" s="1"/>
      <c r="H486" s="1"/>
    </row>
    <row r="487" spans="2:8" x14ac:dyDescent="0.55000000000000004">
      <c r="B487" s="1"/>
      <c r="C487" s="1"/>
      <c r="D487" s="1"/>
      <c r="E487" s="1"/>
      <c r="F487" s="1"/>
      <c r="G487" s="1"/>
      <c r="H487" s="1"/>
    </row>
    <row r="488" spans="2:8" x14ac:dyDescent="0.55000000000000004">
      <c r="B488" s="1"/>
      <c r="C488" s="1"/>
      <c r="D488" s="1"/>
      <c r="E488" s="1"/>
      <c r="F488" s="1"/>
      <c r="G488" s="1"/>
      <c r="H488" s="1"/>
    </row>
    <row r="489" spans="2:8" x14ac:dyDescent="0.55000000000000004">
      <c r="B489" s="1"/>
      <c r="C489" s="1"/>
      <c r="D489" s="1"/>
      <c r="E489" s="1"/>
      <c r="F489" s="1"/>
      <c r="G489" s="1"/>
      <c r="H489" s="1"/>
    </row>
    <row r="490" spans="2:8" x14ac:dyDescent="0.55000000000000004">
      <c r="B490" s="1"/>
      <c r="C490" s="1"/>
      <c r="D490" s="1"/>
      <c r="E490" s="1"/>
      <c r="F490" s="1"/>
      <c r="G490" s="1"/>
      <c r="H490" s="1"/>
    </row>
    <row r="491" spans="2:8" x14ac:dyDescent="0.55000000000000004">
      <c r="B491" s="1"/>
      <c r="C491" s="1"/>
      <c r="D491" s="1"/>
      <c r="E491" s="1"/>
      <c r="F491" s="1"/>
      <c r="G491" s="1"/>
      <c r="H491" s="1"/>
    </row>
    <row r="492" spans="2:8" x14ac:dyDescent="0.55000000000000004">
      <c r="D492" s="1"/>
      <c r="E492" s="1"/>
      <c r="F492" s="1"/>
      <c r="G492" s="1"/>
      <c r="H492" s="1"/>
    </row>
    <row r="493" spans="2:8" x14ac:dyDescent="0.55000000000000004">
      <c r="B493" s="1"/>
      <c r="C493" s="1"/>
      <c r="D493" s="1"/>
      <c r="E493" s="1"/>
      <c r="F493" s="1"/>
      <c r="G493" s="1"/>
      <c r="H493" s="1"/>
    </row>
    <row r="494" spans="2:8" x14ac:dyDescent="0.55000000000000004">
      <c r="B494" s="1"/>
      <c r="C494" s="1"/>
      <c r="D494" s="1"/>
      <c r="E494" s="1"/>
      <c r="F494" s="1"/>
      <c r="G494" s="1"/>
      <c r="H494" s="1"/>
    </row>
    <row r="495" spans="2:8" x14ac:dyDescent="0.55000000000000004">
      <c r="B495" s="1"/>
      <c r="C495" s="1"/>
      <c r="D495" s="1"/>
      <c r="E495" s="1"/>
      <c r="F495" s="1"/>
      <c r="G495" s="1"/>
      <c r="H495" s="1"/>
    </row>
    <row r="496" spans="2:8" x14ac:dyDescent="0.55000000000000004">
      <c r="B496" s="1"/>
      <c r="C496" s="1"/>
      <c r="D496" s="1"/>
      <c r="E496" s="1"/>
      <c r="F496" s="1"/>
      <c r="G496" s="1"/>
      <c r="H496" s="1"/>
    </row>
    <row r="497" spans="2:8" x14ac:dyDescent="0.55000000000000004">
      <c r="B497" s="1"/>
      <c r="C497" s="1"/>
      <c r="D497" s="1"/>
      <c r="E497" s="1"/>
      <c r="F497" s="1"/>
      <c r="G497" s="1"/>
      <c r="H497" s="1"/>
    </row>
    <row r="498" spans="2:8" x14ac:dyDescent="0.55000000000000004">
      <c r="B498" s="1"/>
      <c r="C498" s="1"/>
      <c r="D498" s="1"/>
      <c r="E498" s="1"/>
      <c r="F498" s="1"/>
      <c r="G498" s="1"/>
      <c r="H498" s="1"/>
    </row>
    <row r="499" spans="2:8" x14ac:dyDescent="0.55000000000000004">
      <c r="B499" s="1"/>
      <c r="C499" s="1"/>
      <c r="D499" s="1"/>
      <c r="E499" s="1"/>
      <c r="F499" s="1"/>
      <c r="G499" s="1"/>
      <c r="H499" s="1"/>
    </row>
    <row r="500" spans="2:8" x14ac:dyDescent="0.55000000000000004">
      <c r="B500" s="1"/>
      <c r="C500" s="1"/>
      <c r="D500" s="1"/>
      <c r="E500" s="1"/>
      <c r="F500" s="1"/>
      <c r="G500" s="1"/>
      <c r="H500" s="1"/>
    </row>
    <row r="501" spans="2:8" x14ac:dyDescent="0.55000000000000004">
      <c r="B501" s="1"/>
      <c r="C501" s="1"/>
      <c r="D501" s="1"/>
      <c r="E501" s="1"/>
      <c r="F501" s="1"/>
      <c r="G501" s="1"/>
      <c r="H501" s="1"/>
    </row>
    <row r="502" spans="2:8" x14ac:dyDescent="0.55000000000000004">
      <c r="D502" s="1"/>
      <c r="E502" s="1"/>
      <c r="F502" s="1"/>
      <c r="G502" s="1"/>
      <c r="H502" s="1"/>
    </row>
    <row r="503" spans="2:8" x14ac:dyDescent="0.55000000000000004">
      <c r="B503" s="1"/>
      <c r="C503" s="1"/>
      <c r="D503" s="1"/>
      <c r="E503" s="1"/>
      <c r="F503" s="1"/>
      <c r="G503" s="1"/>
      <c r="H503" s="1"/>
    </row>
    <row r="504" spans="2:8" x14ac:dyDescent="0.55000000000000004">
      <c r="B504" s="1"/>
      <c r="C504" s="1"/>
      <c r="D504" s="1"/>
      <c r="E504" s="1"/>
      <c r="F504" s="1"/>
      <c r="G504" s="1"/>
      <c r="H504" s="1"/>
    </row>
    <row r="505" spans="2:8" x14ac:dyDescent="0.55000000000000004">
      <c r="B505" s="1"/>
      <c r="C505" s="1"/>
      <c r="D505" s="1"/>
      <c r="E505" s="1"/>
      <c r="F505" s="1"/>
      <c r="G505" s="1"/>
      <c r="H505" s="1"/>
    </row>
    <row r="506" spans="2:8" x14ac:dyDescent="0.55000000000000004">
      <c r="B506" s="1"/>
      <c r="C506" s="1"/>
      <c r="D506" s="1"/>
      <c r="E506" s="1"/>
      <c r="F506" s="1"/>
      <c r="G506" s="1"/>
      <c r="H506" s="1"/>
    </row>
    <row r="507" spans="2:8" x14ac:dyDescent="0.55000000000000004">
      <c r="B507" s="1"/>
      <c r="C507" s="1"/>
      <c r="D507" s="1"/>
      <c r="E507" s="1"/>
      <c r="F507" s="1"/>
      <c r="G507" s="1"/>
      <c r="H507" s="1"/>
    </row>
    <row r="508" spans="2:8" x14ac:dyDescent="0.55000000000000004">
      <c r="B508" s="1"/>
      <c r="C508" s="1"/>
      <c r="D508" s="1"/>
      <c r="E508" s="1"/>
      <c r="F508" s="1"/>
      <c r="G508" s="1"/>
      <c r="H508" s="1"/>
    </row>
    <row r="509" spans="2:8" x14ac:dyDescent="0.55000000000000004">
      <c r="B509" s="1"/>
      <c r="C509" s="1"/>
      <c r="D509" s="1"/>
      <c r="E509" s="1"/>
      <c r="F509" s="1"/>
      <c r="G509" s="1"/>
      <c r="H509" s="1"/>
    </row>
    <row r="510" spans="2:8" x14ac:dyDescent="0.55000000000000004">
      <c r="B510" s="1"/>
      <c r="C510" s="1"/>
      <c r="D510" s="1"/>
      <c r="E510" s="1"/>
      <c r="F510" s="1"/>
      <c r="G510" s="1"/>
      <c r="H510" s="1"/>
    </row>
    <row r="511" spans="2:8" x14ac:dyDescent="0.55000000000000004">
      <c r="B511" s="1"/>
      <c r="C511" s="1"/>
      <c r="D511" s="1"/>
      <c r="E511" s="1"/>
      <c r="F511" s="1"/>
      <c r="G511" s="1"/>
      <c r="H511" s="1"/>
    </row>
    <row r="512" spans="2:8" x14ac:dyDescent="0.55000000000000004">
      <c r="D512" s="1"/>
      <c r="E512" s="1"/>
      <c r="F512" s="1"/>
      <c r="G512" s="1"/>
      <c r="H512" s="1"/>
    </row>
    <row r="513" spans="2:8" x14ac:dyDescent="0.55000000000000004">
      <c r="B513" s="1"/>
      <c r="C513" s="1"/>
      <c r="D513" s="1"/>
      <c r="E513" s="1"/>
      <c r="F513" s="1"/>
      <c r="G513" s="1"/>
      <c r="H513" s="1"/>
    </row>
    <row r="514" spans="2:8" x14ac:dyDescent="0.55000000000000004">
      <c r="B514" s="1"/>
      <c r="C514" s="1"/>
      <c r="D514" s="1"/>
      <c r="E514" s="1"/>
      <c r="F514" s="1"/>
      <c r="G514" s="1"/>
      <c r="H514" s="1"/>
    </row>
    <row r="515" spans="2:8" x14ac:dyDescent="0.55000000000000004">
      <c r="B515" s="1"/>
      <c r="C515" s="1"/>
      <c r="D515" s="1"/>
      <c r="E515" s="1"/>
      <c r="F515" s="1"/>
      <c r="G515" s="1"/>
      <c r="H515" s="1"/>
    </row>
    <row r="516" spans="2:8" x14ac:dyDescent="0.55000000000000004">
      <c r="B516" s="1"/>
      <c r="C516" s="1"/>
      <c r="D516" s="1"/>
      <c r="E516" s="1"/>
      <c r="F516" s="1"/>
      <c r="G516" s="1"/>
      <c r="H516" s="1"/>
    </row>
    <row r="517" spans="2:8" x14ac:dyDescent="0.55000000000000004">
      <c r="B517" s="1"/>
      <c r="C517" s="1"/>
      <c r="D517" s="1"/>
      <c r="E517" s="1"/>
      <c r="F517" s="1"/>
      <c r="G517" s="1"/>
      <c r="H517" s="1"/>
    </row>
    <row r="518" spans="2:8" x14ac:dyDescent="0.55000000000000004">
      <c r="D518" s="1"/>
      <c r="E518" s="1"/>
      <c r="F518" s="1"/>
      <c r="G518" s="1"/>
      <c r="H518" s="1"/>
    </row>
    <row r="519" spans="2:8" x14ac:dyDescent="0.55000000000000004">
      <c r="D519" s="1"/>
      <c r="E519" s="1"/>
      <c r="F519" s="1"/>
      <c r="G519" s="1"/>
      <c r="H519" s="1"/>
    </row>
    <row r="520" spans="2:8" x14ac:dyDescent="0.55000000000000004">
      <c r="D520" s="1"/>
      <c r="E520" s="1"/>
      <c r="F520" s="1"/>
      <c r="G520" s="1"/>
      <c r="H520" s="1"/>
    </row>
    <row r="521" spans="2:8" x14ac:dyDescent="0.55000000000000004">
      <c r="D521" s="1"/>
      <c r="E521" s="1"/>
      <c r="F521" s="1"/>
      <c r="G521" s="1"/>
      <c r="H521" s="1"/>
    </row>
    <row r="522" spans="2:8" x14ac:dyDescent="0.55000000000000004">
      <c r="D522" s="1"/>
      <c r="E522" s="1"/>
      <c r="F522" s="1"/>
      <c r="G522" s="1"/>
      <c r="H522" s="1"/>
    </row>
    <row r="523" spans="2:8" x14ac:dyDescent="0.55000000000000004">
      <c r="D523" s="1"/>
      <c r="E523" s="1"/>
      <c r="F523" s="1"/>
      <c r="G523" s="1"/>
      <c r="H523" s="1"/>
    </row>
    <row r="524" spans="2:8" x14ac:dyDescent="0.55000000000000004">
      <c r="D524" s="1"/>
      <c r="E524" s="1"/>
      <c r="F524" s="1"/>
      <c r="G524" s="1"/>
      <c r="H524" s="1"/>
    </row>
    <row r="525" spans="2:8" x14ac:dyDescent="0.55000000000000004">
      <c r="D525" s="1"/>
      <c r="E525" s="1"/>
      <c r="F525" s="1"/>
      <c r="G525" s="1"/>
      <c r="H525" s="1"/>
    </row>
    <row r="526" spans="2:8" x14ac:dyDescent="0.55000000000000004">
      <c r="D526" s="1"/>
      <c r="E526" s="1"/>
      <c r="F526" s="1"/>
      <c r="G526" s="1"/>
      <c r="H526" s="1"/>
    </row>
    <row r="527" spans="2:8" x14ac:dyDescent="0.55000000000000004">
      <c r="D527" s="1"/>
      <c r="E527" s="1"/>
      <c r="F527" s="1"/>
      <c r="G527" s="1"/>
      <c r="H527" s="1"/>
    </row>
    <row r="528" spans="2:8" x14ac:dyDescent="0.55000000000000004">
      <c r="D528" s="1"/>
      <c r="E528" s="1"/>
      <c r="F528" s="1"/>
      <c r="G528" s="1"/>
      <c r="H528" s="1"/>
    </row>
    <row r="529" spans="4:8" x14ac:dyDescent="0.55000000000000004">
      <c r="D529" s="1"/>
      <c r="E529" s="1"/>
      <c r="F529" s="1"/>
      <c r="G529" s="1"/>
      <c r="H529" s="1"/>
    </row>
    <row r="530" spans="4:8" x14ac:dyDescent="0.55000000000000004">
      <c r="D530" s="1"/>
      <c r="E530" s="1"/>
      <c r="F530" s="1"/>
      <c r="G530" s="1"/>
      <c r="H530" s="1"/>
    </row>
    <row r="531" spans="4:8" x14ac:dyDescent="0.55000000000000004">
      <c r="D531" s="1"/>
      <c r="E531" s="1"/>
      <c r="F531" s="1"/>
      <c r="G531" s="1"/>
      <c r="H531" s="1"/>
    </row>
    <row r="532" spans="4:8" x14ac:dyDescent="0.55000000000000004">
      <c r="D532" s="1"/>
      <c r="E532" s="1"/>
      <c r="F532" s="1"/>
      <c r="G532" s="1"/>
      <c r="H532" s="1"/>
    </row>
    <row r="533" spans="4:8" x14ac:dyDescent="0.55000000000000004">
      <c r="D533" s="1"/>
      <c r="E533" s="1"/>
      <c r="F533" s="1"/>
      <c r="G533" s="1"/>
      <c r="H533" s="1"/>
    </row>
    <row r="534" spans="4:8" x14ac:dyDescent="0.55000000000000004">
      <c r="D534" s="1"/>
      <c r="E534" s="1"/>
      <c r="F534" s="1"/>
      <c r="G534" s="1"/>
      <c r="H534" s="1"/>
    </row>
    <row r="535" spans="4:8" x14ac:dyDescent="0.55000000000000004">
      <c r="D535" s="1"/>
      <c r="E535" s="1"/>
      <c r="F535" s="1"/>
      <c r="G535" s="1"/>
      <c r="H535" s="1"/>
    </row>
    <row r="536" spans="4:8" x14ac:dyDescent="0.55000000000000004">
      <c r="D536" s="1"/>
      <c r="E536" s="1"/>
      <c r="F536" s="1"/>
      <c r="G536" s="1"/>
      <c r="H536" s="1"/>
    </row>
    <row r="537" spans="4:8" x14ac:dyDescent="0.55000000000000004">
      <c r="D537" s="1"/>
      <c r="E537" s="1"/>
      <c r="F537" s="1"/>
      <c r="G537" s="1"/>
      <c r="H537" s="1"/>
    </row>
    <row r="538" spans="4:8" x14ac:dyDescent="0.55000000000000004">
      <c r="D538" s="1"/>
      <c r="E538" s="1"/>
      <c r="F538" s="1"/>
      <c r="G538" s="1"/>
      <c r="H538" s="1"/>
    </row>
    <row r="539" spans="4:8" x14ac:dyDescent="0.55000000000000004">
      <c r="D539" s="1"/>
      <c r="E539" s="1"/>
      <c r="F539" s="1"/>
      <c r="G539" s="1"/>
      <c r="H539" s="1"/>
    </row>
    <row r="540" spans="4:8" x14ac:dyDescent="0.55000000000000004">
      <c r="D540" s="1"/>
      <c r="E540" s="1"/>
      <c r="F540" s="1"/>
      <c r="G540" s="1"/>
      <c r="H540" s="1"/>
    </row>
    <row r="541" spans="4:8" x14ac:dyDescent="0.55000000000000004">
      <c r="D541" s="1"/>
      <c r="E541" s="1"/>
      <c r="F541" s="1"/>
      <c r="G541" s="1"/>
      <c r="H541" s="1"/>
    </row>
    <row r="542" spans="4:8" x14ac:dyDescent="0.55000000000000004">
      <c r="D542" s="1"/>
      <c r="E542" s="1"/>
      <c r="F542" s="1"/>
      <c r="G542" s="1"/>
      <c r="H542" s="1"/>
    </row>
    <row r="543" spans="4:8" x14ac:dyDescent="0.55000000000000004">
      <c r="D543" s="1"/>
      <c r="E543" s="1"/>
      <c r="F543" s="1"/>
      <c r="G543" s="1"/>
      <c r="H543" s="1"/>
    </row>
    <row r="544" spans="4:8" x14ac:dyDescent="0.55000000000000004">
      <c r="D544" s="1"/>
      <c r="E544" s="1"/>
      <c r="F544" s="1"/>
      <c r="G544" s="1"/>
      <c r="H544" s="1"/>
    </row>
    <row r="545" spans="4:8" x14ac:dyDescent="0.55000000000000004">
      <c r="D545" s="1"/>
      <c r="E545" s="1"/>
      <c r="F545" s="1"/>
      <c r="G545" s="1"/>
      <c r="H545" s="1"/>
    </row>
    <row r="546" spans="4:8" x14ac:dyDescent="0.55000000000000004">
      <c r="D546" s="1"/>
      <c r="E546" s="1"/>
      <c r="F546" s="1"/>
      <c r="G546" s="1"/>
      <c r="H546" s="1"/>
    </row>
    <row r="547" spans="4:8" x14ac:dyDescent="0.55000000000000004">
      <c r="D547" s="1"/>
      <c r="E547" s="1"/>
      <c r="F547" s="1"/>
      <c r="G547" s="1"/>
      <c r="H547" s="1"/>
    </row>
    <row r="548" spans="4:8" x14ac:dyDescent="0.55000000000000004">
      <c r="D548" s="1"/>
      <c r="E548" s="1"/>
      <c r="F548" s="1"/>
      <c r="G548" s="1"/>
      <c r="H548" s="1"/>
    </row>
    <row r="549" spans="4:8" x14ac:dyDescent="0.55000000000000004">
      <c r="D549" s="1"/>
      <c r="E549" s="1"/>
      <c r="F549" s="1"/>
      <c r="G549" s="1"/>
      <c r="H549" s="1"/>
    </row>
    <row r="550" spans="4:8" x14ac:dyDescent="0.55000000000000004">
      <c r="D550" s="1"/>
      <c r="E550" s="1"/>
      <c r="F550" s="1"/>
      <c r="G550" s="1"/>
      <c r="H550" s="1"/>
    </row>
    <row r="551" spans="4:8" x14ac:dyDescent="0.55000000000000004">
      <c r="D551" s="1"/>
      <c r="E551" s="1"/>
      <c r="F551" s="1"/>
      <c r="G551" s="1"/>
      <c r="H551" s="1"/>
    </row>
    <row r="552" spans="4:8" x14ac:dyDescent="0.55000000000000004">
      <c r="D552" s="1"/>
      <c r="E552" s="1"/>
      <c r="F552" s="1"/>
      <c r="G552" s="1"/>
      <c r="H552" s="1"/>
    </row>
    <row r="553" spans="4:8" x14ac:dyDescent="0.55000000000000004">
      <c r="D553" s="1"/>
      <c r="E553" s="1"/>
      <c r="F553" s="1"/>
      <c r="G553" s="1"/>
      <c r="H553" s="1"/>
    </row>
    <row r="554" spans="4:8" x14ac:dyDescent="0.55000000000000004">
      <c r="D554" s="1"/>
      <c r="E554" s="1"/>
      <c r="F554" s="1"/>
      <c r="G554" s="1"/>
      <c r="H554" s="1"/>
    </row>
    <row r="555" spans="4:8" x14ac:dyDescent="0.55000000000000004">
      <c r="D555" s="1"/>
      <c r="E555" s="1"/>
      <c r="F555" s="1"/>
      <c r="G555" s="1"/>
      <c r="H555" s="1"/>
    </row>
    <row r="556" spans="4:8" x14ac:dyDescent="0.55000000000000004">
      <c r="D556" s="1"/>
      <c r="E556" s="1"/>
      <c r="F556" s="1"/>
      <c r="G556" s="1"/>
      <c r="H556" s="1"/>
    </row>
    <row r="557" spans="4:8" x14ac:dyDescent="0.55000000000000004">
      <c r="D557" s="1"/>
      <c r="E557" s="1"/>
      <c r="F557" s="1"/>
      <c r="G557" s="1"/>
      <c r="H557" s="1"/>
    </row>
    <row r="558" spans="4:8" x14ac:dyDescent="0.55000000000000004">
      <c r="D558" s="1"/>
      <c r="E558" s="1"/>
      <c r="F558" s="1"/>
      <c r="G558" s="1"/>
      <c r="H558" s="1"/>
    </row>
    <row r="559" spans="4:8" x14ac:dyDescent="0.55000000000000004">
      <c r="D559" s="1"/>
      <c r="E559" s="1"/>
      <c r="F559" s="1"/>
      <c r="G559" s="1"/>
      <c r="H559" s="1"/>
    </row>
    <row r="560" spans="4:8" x14ac:dyDescent="0.55000000000000004">
      <c r="D560" s="1"/>
      <c r="E560" s="1"/>
      <c r="F560" s="1"/>
      <c r="G560" s="1"/>
      <c r="H560" s="1"/>
    </row>
    <row r="561" spans="4:8" x14ac:dyDescent="0.55000000000000004">
      <c r="D561" s="1"/>
      <c r="E561" s="1"/>
      <c r="F561" s="1"/>
      <c r="G561" s="1"/>
      <c r="H561" s="1"/>
    </row>
    <row r="562" spans="4:8" x14ac:dyDescent="0.55000000000000004">
      <c r="D562" s="1"/>
      <c r="E562" s="1"/>
      <c r="F562" s="1"/>
      <c r="G562" s="1"/>
      <c r="H562" s="1"/>
    </row>
    <row r="563" spans="4:8" x14ac:dyDescent="0.55000000000000004">
      <c r="D563" s="1"/>
      <c r="E563" s="1"/>
      <c r="F563" s="1"/>
      <c r="G563" s="1"/>
      <c r="H563" s="1"/>
    </row>
    <row r="564" spans="4:8" x14ac:dyDescent="0.55000000000000004">
      <c r="D564" s="1"/>
      <c r="E564" s="1"/>
      <c r="F564" s="1"/>
      <c r="G564" s="1"/>
      <c r="H564" s="1"/>
    </row>
    <row r="565" spans="4:8" x14ac:dyDescent="0.55000000000000004">
      <c r="D565" s="1"/>
      <c r="E565" s="1"/>
      <c r="F565" s="1"/>
      <c r="G565" s="1"/>
      <c r="H565" s="1"/>
    </row>
    <row r="566" spans="4:8" x14ac:dyDescent="0.55000000000000004">
      <c r="D566" s="1"/>
      <c r="E566" s="1"/>
      <c r="F566" s="1"/>
      <c r="G566" s="1"/>
      <c r="H566" s="1"/>
    </row>
    <row r="567" spans="4:8" x14ac:dyDescent="0.55000000000000004">
      <c r="D567" s="1"/>
      <c r="E567" s="1"/>
      <c r="F567" s="1"/>
      <c r="G567" s="1"/>
      <c r="H567" s="1"/>
    </row>
    <row r="568" spans="4:8" x14ac:dyDescent="0.55000000000000004">
      <c r="D568" s="1"/>
      <c r="E568" s="1"/>
      <c r="F568" s="1"/>
      <c r="G568" s="1"/>
      <c r="H568" s="1"/>
    </row>
    <row r="569" spans="4:8" x14ac:dyDescent="0.55000000000000004">
      <c r="D569" s="1"/>
      <c r="E569" s="1"/>
      <c r="F569" s="1"/>
      <c r="G569" s="1"/>
      <c r="H569" s="1"/>
    </row>
    <row r="570" spans="4:8" x14ac:dyDescent="0.55000000000000004">
      <c r="D570" s="1"/>
      <c r="E570" s="1"/>
      <c r="F570" s="1"/>
      <c r="G570" s="1"/>
      <c r="H570" s="1"/>
    </row>
    <row r="571" spans="4:8" x14ac:dyDescent="0.55000000000000004">
      <c r="D571" s="1"/>
      <c r="E571" s="1"/>
      <c r="F571" s="1"/>
      <c r="G571" s="1"/>
      <c r="H571" s="1"/>
    </row>
    <row r="572" spans="4:8" x14ac:dyDescent="0.55000000000000004">
      <c r="D572" s="1"/>
      <c r="E572" s="1"/>
      <c r="F572" s="1"/>
      <c r="G572" s="1"/>
      <c r="H572" s="1"/>
    </row>
    <row r="573" spans="4:8" x14ac:dyDescent="0.55000000000000004">
      <c r="D573" s="1"/>
      <c r="E573" s="1"/>
      <c r="F573" s="1"/>
      <c r="G573" s="1"/>
      <c r="H573" s="1"/>
    </row>
    <row r="574" spans="4:8" x14ac:dyDescent="0.55000000000000004">
      <c r="D574" s="1"/>
      <c r="E574" s="1"/>
      <c r="F574" s="1"/>
      <c r="G574" s="1"/>
      <c r="H574" s="1"/>
    </row>
    <row r="575" spans="4:8" x14ac:dyDescent="0.55000000000000004">
      <c r="D575" s="1"/>
      <c r="E575" s="1"/>
      <c r="F575" s="1"/>
      <c r="G575" s="1"/>
      <c r="H575" s="1"/>
    </row>
    <row r="576" spans="4:8" x14ac:dyDescent="0.55000000000000004">
      <c r="D576" s="1"/>
      <c r="E576" s="1"/>
      <c r="F576" s="1"/>
      <c r="G576" s="1"/>
      <c r="H576" s="1"/>
    </row>
    <row r="577" spans="4:8" x14ac:dyDescent="0.55000000000000004">
      <c r="D577" s="1"/>
      <c r="E577" s="1"/>
      <c r="F577" s="1"/>
      <c r="G577" s="1"/>
      <c r="H577" s="1"/>
    </row>
    <row r="578" spans="4:8" x14ac:dyDescent="0.55000000000000004">
      <c r="D578" s="1"/>
      <c r="E578" s="1"/>
      <c r="F578" s="1"/>
      <c r="G578" s="1"/>
      <c r="H578" s="1"/>
    </row>
    <row r="579" spans="4:8" x14ac:dyDescent="0.55000000000000004">
      <c r="D579" s="1"/>
      <c r="E579" s="1"/>
      <c r="F579" s="1"/>
      <c r="G579" s="1"/>
      <c r="H579" s="1"/>
    </row>
    <row r="580" spans="4:8" x14ac:dyDescent="0.55000000000000004">
      <c r="D580" s="1"/>
      <c r="E580" s="1"/>
      <c r="F580" s="1"/>
      <c r="G580" s="1"/>
      <c r="H580" s="1"/>
    </row>
    <row r="581" spans="4:8" x14ac:dyDescent="0.55000000000000004">
      <c r="D581" s="1"/>
      <c r="E581" s="1"/>
      <c r="F581" s="1"/>
      <c r="G581" s="1"/>
      <c r="H581" s="1"/>
    </row>
    <row r="582" spans="4:8" x14ac:dyDescent="0.55000000000000004">
      <c r="D582" s="1"/>
      <c r="E582" s="1"/>
      <c r="F582" s="1"/>
      <c r="G582" s="1"/>
      <c r="H582" s="1"/>
    </row>
    <row r="583" spans="4:8" x14ac:dyDescent="0.55000000000000004">
      <c r="D583" s="1"/>
      <c r="E583" s="1"/>
      <c r="F583" s="1"/>
      <c r="G583" s="1"/>
      <c r="H583" s="1"/>
    </row>
    <row r="584" spans="4:8" x14ac:dyDescent="0.55000000000000004">
      <c r="D584" s="1"/>
      <c r="E584" s="1"/>
      <c r="F584" s="1"/>
      <c r="G584" s="1"/>
      <c r="H584" s="1"/>
    </row>
    <row r="585" spans="4:8" x14ac:dyDescent="0.55000000000000004">
      <c r="D585" s="1"/>
      <c r="E585" s="1"/>
      <c r="F585" s="1"/>
      <c r="G585" s="1"/>
      <c r="H585" s="1"/>
    </row>
    <row r="586" spans="4:8" x14ac:dyDescent="0.55000000000000004">
      <c r="D586" s="1"/>
      <c r="E586" s="1"/>
      <c r="F586" s="1"/>
      <c r="G586" s="1"/>
      <c r="H586" s="1"/>
    </row>
    <row r="587" spans="4:8" x14ac:dyDescent="0.55000000000000004">
      <c r="D587" s="1"/>
      <c r="E587" s="1"/>
      <c r="F587" s="1"/>
      <c r="G587" s="1"/>
      <c r="H587" s="1"/>
    </row>
    <row r="588" spans="4:8" x14ac:dyDescent="0.55000000000000004">
      <c r="D588" s="1"/>
      <c r="E588" s="1"/>
      <c r="F588" s="1"/>
      <c r="G588" s="1"/>
      <c r="H588" s="1"/>
    </row>
    <row r="589" spans="4:8" x14ac:dyDescent="0.55000000000000004">
      <c r="D589" s="1"/>
      <c r="E589" s="1"/>
      <c r="F589" s="1"/>
      <c r="G589" s="1"/>
      <c r="H589" s="1"/>
    </row>
    <row r="590" spans="4:8" x14ac:dyDescent="0.55000000000000004">
      <c r="D590" s="1"/>
      <c r="E590" s="1"/>
      <c r="F590" s="1"/>
      <c r="G590" s="1"/>
      <c r="H590" s="1"/>
    </row>
    <row r="591" spans="4:8" x14ac:dyDescent="0.55000000000000004">
      <c r="D591" s="1"/>
      <c r="E591" s="1"/>
      <c r="F591" s="1"/>
      <c r="G591" s="1"/>
      <c r="H591" s="1"/>
    </row>
    <row r="592" spans="4:8" x14ac:dyDescent="0.55000000000000004">
      <c r="D592" s="1"/>
      <c r="E592" s="1"/>
      <c r="F592" s="1"/>
      <c r="G592" s="1"/>
      <c r="H592" s="1"/>
    </row>
    <row r="593" spans="4:8" x14ac:dyDescent="0.55000000000000004">
      <c r="D593" s="1"/>
      <c r="E593" s="1"/>
      <c r="F593" s="1"/>
      <c r="G593" s="1"/>
      <c r="H593" s="1"/>
    </row>
    <row r="594" spans="4:8" x14ac:dyDescent="0.55000000000000004">
      <c r="D594" s="1"/>
      <c r="E594" s="1"/>
      <c r="F594" s="1"/>
      <c r="G594" s="1"/>
      <c r="H594" s="1"/>
    </row>
    <row r="595" spans="4:8" x14ac:dyDescent="0.55000000000000004">
      <c r="D595" s="1"/>
      <c r="E595" s="1"/>
      <c r="F595" s="1"/>
      <c r="G595" s="1"/>
      <c r="H595" s="1"/>
    </row>
    <row r="596" spans="4:8" x14ac:dyDescent="0.55000000000000004">
      <c r="D596" s="1"/>
      <c r="E596" s="1"/>
      <c r="F596" s="1"/>
      <c r="G596" s="1"/>
      <c r="H596" s="1"/>
    </row>
    <row r="597" spans="4:8" x14ac:dyDescent="0.55000000000000004">
      <c r="D597" s="1"/>
      <c r="E597" s="1"/>
      <c r="F597" s="1"/>
      <c r="G597" s="1"/>
      <c r="H597" s="1"/>
    </row>
    <row r="598" spans="4:8" x14ac:dyDescent="0.55000000000000004">
      <c r="D598" s="1"/>
      <c r="E598" s="1"/>
      <c r="F598" s="1"/>
      <c r="G598" s="1"/>
      <c r="H598" s="1"/>
    </row>
    <row r="599" spans="4:8" x14ac:dyDescent="0.55000000000000004">
      <c r="D599" s="1"/>
      <c r="E599" s="1"/>
      <c r="F599" s="1"/>
      <c r="G599" s="1"/>
      <c r="H599" s="1"/>
    </row>
    <row r="600" spans="4:8" x14ac:dyDescent="0.55000000000000004">
      <c r="D600" s="1"/>
      <c r="E600" s="1"/>
      <c r="F600" s="1"/>
      <c r="G600" s="1"/>
      <c r="H600" s="1"/>
    </row>
    <row r="601" spans="4:8" x14ac:dyDescent="0.55000000000000004">
      <c r="D601" s="1"/>
      <c r="E601" s="1"/>
      <c r="F601" s="1"/>
      <c r="G601" s="1"/>
      <c r="H601" s="1"/>
    </row>
    <row r="602" spans="4:8" x14ac:dyDescent="0.55000000000000004">
      <c r="D602" s="1"/>
      <c r="E602" s="1"/>
      <c r="F602" s="1"/>
      <c r="G602" s="1"/>
      <c r="H602" s="1"/>
    </row>
    <row r="603" spans="4:8" x14ac:dyDescent="0.55000000000000004">
      <c r="D603" s="1"/>
      <c r="E603" s="1"/>
      <c r="F603" s="1"/>
      <c r="G603" s="1"/>
      <c r="H603" s="1"/>
    </row>
    <row r="604" spans="4:8" x14ac:dyDescent="0.55000000000000004">
      <c r="D604" s="1"/>
      <c r="E604" s="1"/>
      <c r="F604" s="1"/>
      <c r="G604" s="1"/>
      <c r="H604" s="1"/>
    </row>
    <row r="605" spans="4:8" x14ac:dyDescent="0.55000000000000004">
      <c r="D605" s="1"/>
      <c r="E605" s="1"/>
      <c r="F605" s="1"/>
      <c r="G605" s="1"/>
      <c r="H605" s="1"/>
    </row>
    <row r="606" spans="4:8" x14ac:dyDescent="0.55000000000000004">
      <c r="D606" s="1"/>
      <c r="E606" s="1"/>
      <c r="F606" s="1"/>
      <c r="G606" s="1"/>
      <c r="H606" s="1"/>
    </row>
    <row r="607" spans="4:8" x14ac:dyDescent="0.55000000000000004">
      <c r="D607" s="1"/>
      <c r="E607" s="1"/>
      <c r="F607" s="1"/>
      <c r="G607" s="1"/>
      <c r="H607" s="1"/>
    </row>
    <row r="608" spans="4:8" x14ac:dyDescent="0.55000000000000004">
      <c r="D608" s="1"/>
      <c r="E608" s="1"/>
      <c r="F608" s="1"/>
      <c r="G608" s="1"/>
      <c r="H608" s="1"/>
    </row>
    <row r="609" spans="4:8" x14ac:dyDescent="0.55000000000000004">
      <c r="D609" s="1"/>
      <c r="E609" s="1"/>
      <c r="F609" s="1"/>
      <c r="G609" s="1"/>
      <c r="H609" s="1"/>
    </row>
    <row r="610" spans="4:8" x14ac:dyDescent="0.55000000000000004">
      <c r="D610" s="1"/>
      <c r="E610" s="1"/>
      <c r="F610" s="1"/>
      <c r="G610" s="1"/>
      <c r="H610" s="1"/>
    </row>
    <row r="611" spans="4:8" x14ac:dyDescent="0.55000000000000004">
      <c r="D611" s="1"/>
      <c r="E611" s="1"/>
      <c r="F611" s="1"/>
      <c r="G611" s="1"/>
      <c r="H611" s="1"/>
    </row>
    <row r="612" spans="4:8" x14ac:dyDescent="0.55000000000000004">
      <c r="D612" s="1"/>
      <c r="E612" s="1"/>
      <c r="F612" s="1"/>
      <c r="G612" s="1"/>
      <c r="H612" s="1"/>
    </row>
    <row r="613" spans="4:8" x14ac:dyDescent="0.55000000000000004">
      <c r="D613" s="1"/>
      <c r="E613" s="1"/>
      <c r="F613" s="1"/>
      <c r="G613" s="1"/>
      <c r="H613" s="1"/>
    </row>
    <row r="614" spans="4:8" x14ac:dyDescent="0.55000000000000004">
      <c r="D614" s="1"/>
      <c r="E614" s="1"/>
      <c r="F614" s="1"/>
      <c r="G614" s="1"/>
      <c r="H614" s="1"/>
    </row>
    <row r="615" spans="4:8" x14ac:dyDescent="0.55000000000000004">
      <c r="D615" s="1"/>
      <c r="E615" s="1"/>
      <c r="F615" s="1"/>
      <c r="G615" s="1"/>
      <c r="H615" s="1"/>
    </row>
    <row r="616" spans="4:8" x14ac:dyDescent="0.55000000000000004">
      <c r="D616" s="1"/>
      <c r="E616" s="1"/>
      <c r="F616" s="1"/>
      <c r="G616" s="1"/>
      <c r="H616" s="1"/>
    </row>
    <row r="617" spans="4:8" x14ac:dyDescent="0.55000000000000004">
      <c r="D617" s="1"/>
      <c r="E617" s="1"/>
      <c r="F617" s="1"/>
      <c r="G617" s="1"/>
      <c r="H617" s="1"/>
    </row>
    <row r="618" spans="4:8" x14ac:dyDescent="0.55000000000000004">
      <c r="D618" s="1"/>
      <c r="E618" s="1"/>
      <c r="F618" s="1"/>
      <c r="G618" s="1"/>
      <c r="H618" s="1"/>
    </row>
    <row r="619" spans="4:8" x14ac:dyDescent="0.55000000000000004">
      <c r="D619" s="1"/>
      <c r="E619" s="1"/>
      <c r="F619" s="1"/>
      <c r="G619" s="1"/>
      <c r="H619" s="1"/>
    </row>
    <row r="620" spans="4:8" x14ac:dyDescent="0.55000000000000004">
      <c r="D620" s="1"/>
      <c r="E620" s="1"/>
      <c r="F620" s="1"/>
      <c r="G620" s="1"/>
      <c r="H620" s="1"/>
    </row>
    <row r="621" spans="4:8" x14ac:dyDescent="0.55000000000000004">
      <c r="D621" s="1"/>
      <c r="E621" s="1"/>
      <c r="F621" s="1"/>
      <c r="G621" s="1"/>
      <c r="H621" s="1"/>
    </row>
    <row r="622" spans="4:8" x14ac:dyDescent="0.55000000000000004">
      <c r="D622" s="1"/>
      <c r="E622" s="1"/>
      <c r="F622" s="1"/>
      <c r="G622" s="1"/>
      <c r="H622" s="1"/>
    </row>
    <row r="623" spans="4:8" x14ac:dyDescent="0.55000000000000004">
      <c r="D623" s="1"/>
      <c r="E623" s="1"/>
      <c r="F623" s="1"/>
      <c r="G623" s="1"/>
      <c r="H623" s="1"/>
    </row>
    <row r="624" spans="4:8" x14ac:dyDescent="0.55000000000000004">
      <c r="D624" s="1"/>
      <c r="E624" s="1"/>
      <c r="F624" s="1"/>
      <c r="G624" s="1"/>
      <c r="H624" s="1"/>
    </row>
    <row r="625" spans="4:8" x14ac:dyDescent="0.55000000000000004">
      <c r="D625" s="1"/>
      <c r="E625" s="1"/>
      <c r="F625" s="1"/>
      <c r="G625" s="1"/>
      <c r="H625" s="1"/>
    </row>
    <row r="626" spans="4:8" x14ac:dyDescent="0.55000000000000004">
      <c r="D626" s="1"/>
      <c r="E626" s="1"/>
      <c r="F626" s="1"/>
      <c r="G626" s="1"/>
      <c r="H626" s="1"/>
    </row>
    <row r="627" spans="4:8" x14ac:dyDescent="0.55000000000000004">
      <c r="D627" s="1"/>
      <c r="E627" s="1"/>
      <c r="F627" s="1"/>
      <c r="G627" s="1"/>
      <c r="H627" s="1"/>
    </row>
    <row r="628" spans="4:8" x14ac:dyDescent="0.55000000000000004">
      <c r="D628" s="1"/>
      <c r="E628" s="1"/>
      <c r="F628" s="1"/>
      <c r="G628" s="1"/>
      <c r="H628" s="1"/>
    </row>
    <row r="629" spans="4:8" x14ac:dyDescent="0.55000000000000004">
      <c r="D629" s="1"/>
      <c r="E629" s="1"/>
      <c r="F629" s="1"/>
      <c r="G629" s="1"/>
      <c r="H629" s="1"/>
    </row>
    <row r="630" spans="4:8" x14ac:dyDescent="0.55000000000000004">
      <c r="D630" s="1"/>
      <c r="E630" s="1"/>
      <c r="F630" s="1"/>
      <c r="G630" s="1"/>
      <c r="H630" s="1"/>
    </row>
    <row r="631" spans="4:8" x14ac:dyDescent="0.55000000000000004">
      <c r="D631" s="1"/>
      <c r="E631" s="1"/>
      <c r="F631" s="1"/>
      <c r="G631" s="1"/>
      <c r="H631" s="1"/>
    </row>
    <row r="632" spans="4:8" x14ac:dyDescent="0.55000000000000004">
      <c r="D632" s="1"/>
      <c r="E632" s="1"/>
      <c r="F632" s="1"/>
      <c r="G632" s="1"/>
      <c r="H632" s="1"/>
    </row>
    <row r="633" spans="4:8" x14ac:dyDescent="0.55000000000000004">
      <c r="D633" s="1"/>
      <c r="E633" s="1"/>
      <c r="F633" s="1"/>
      <c r="G633" s="1"/>
      <c r="H633" s="1"/>
    </row>
    <row r="634" spans="4:8" x14ac:dyDescent="0.55000000000000004">
      <c r="D634" s="1"/>
      <c r="E634" s="1"/>
      <c r="F634" s="1"/>
      <c r="G634" s="1"/>
      <c r="H634" s="1"/>
    </row>
    <row r="635" spans="4:8" x14ac:dyDescent="0.55000000000000004">
      <c r="D635" s="1"/>
      <c r="E635" s="1"/>
      <c r="F635" s="1"/>
      <c r="G635" s="1"/>
      <c r="H635" s="1"/>
    </row>
    <row r="636" spans="4:8" x14ac:dyDescent="0.55000000000000004">
      <c r="D636" s="1"/>
      <c r="E636" s="1"/>
      <c r="F636" s="1"/>
      <c r="G636" s="1"/>
      <c r="H636" s="1"/>
    </row>
    <row r="637" spans="4:8" x14ac:dyDescent="0.55000000000000004">
      <c r="D637" s="1"/>
      <c r="E637" s="1"/>
      <c r="F637" s="1"/>
      <c r="G637" s="1"/>
      <c r="H637" s="1"/>
    </row>
    <row r="638" spans="4:8" x14ac:dyDescent="0.55000000000000004">
      <c r="D638" s="1"/>
      <c r="E638" s="1"/>
      <c r="F638" s="1"/>
      <c r="G638" s="1"/>
      <c r="H638" s="1"/>
    </row>
    <row r="639" spans="4:8" x14ac:dyDescent="0.55000000000000004">
      <c r="D639" s="1"/>
      <c r="E639" s="1"/>
      <c r="F639" s="1"/>
      <c r="G639" s="1"/>
      <c r="H639" s="1"/>
    </row>
    <row r="640" spans="4:8" x14ac:dyDescent="0.55000000000000004">
      <c r="D640" s="1"/>
      <c r="E640" s="1"/>
      <c r="F640" s="1"/>
      <c r="G640" s="1"/>
      <c r="H640" s="1"/>
    </row>
    <row r="641" spans="2:8" x14ac:dyDescent="0.55000000000000004">
      <c r="D641" s="1"/>
      <c r="E641" s="1"/>
      <c r="F641" s="1"/>
      <c r="G641" s="1"/>
      <c r="H641" s="1"/>
    </row>
    <row r="642" spans="2:8" x14ac:dyDescent="0.55000000000000004">
      <c r="D642" s="1"/>
      <c r="E642" s="1"/>
      <c r="F642" s="1"/>
      <c r="G642" s="1"/>
      <c r="H642" s="1"/>
    </row>
    <row r="643" spans="2:8" x14ac:dyDescent="0.55000000000000004">
      <c r="D643" s="1"/>
      <c r="E643" s="1"/>
      <c r="F643" s="1"/>
      <c r="G643" s="1"/>
      <c r="H643" s="1"/>
    </row>
    <row r="644" spans="2:8" x14ac:dyDescent="0.55000000000000004">
      <c r="D644" s="1"/>
      <c r="E644" s="1"/>
      <c r="F644" s="1"/>
      <c r="G644" s="1"/>
      <c r="H644" s="1"/>
    </row>
    <row r="645" spans="2:8" x14ac:dyDescent="0.55000000000000004">
      <c r="D645" s="1"/>
      <c r="E645" s="1"/>
      <c r="F645" s="1"/>
      <c r="G645" s="1"/>
      <c r="H645" s="1"/>
    </row>
    <row r="646" spans="2:8" x14ac:dyDescent="0.55000000000000004">
      <c r="D646" s="1"/>
      <c r="E646" s="1"/>
      <c r="F646" s="1"/>
      <c r="G646" s="1"/>
      <c r="H646" s="1"/>
    </row>
    <row r="647" spans="2:8" x14ac:dyDescent="0.55000000000000004">
      <c r="D647" s="1"/>
      <c r="E647" s="1"/>
      <c r="F647" s="1"/>
      <c r="G647" s="1"/>
      <c r="H647" s="1"/>
    </row>
    <row r="648" spans="2:8" x14ac:dyDescent="0.55000000000000004">
      <c r="D648" s="1"/>
      <c r="E648" s="1"/>
      <c r="F648" s="1"/>
      <c r="G648" s="1"/>
      <c r="H648" s="1"/>
    </row>
    <row r="649" spans="2:8" x14ac:dyDescent="0.55000000000000004">
      <c r="D649" s="1"/>
      <c r="E649" s="1"/>
      <c r="F649" s="1"/>
      <c r="G649" s="1"/>
      <c r="H649" s="1"/>
    </row>
    <row r="650" spans="2:8" x14ac:dyDescent="0.55000000000000004">
      <c r="D650" s="1"/>
      <c r="E650" s="1"/>
      <c r="F650" s="1"/>
      <c r="G650" s="1"/>
      <c r="H650" s="1"/>
    </row>
    <row r="651" spans="2:8" x14ac:dyDescent="0.55000000000000004">
      <c r="D651" s="1"/>
      <c r="E651" s="1"/>
      <c r="F651" s="1"/>
      <c r="G651" s="1"/>
      <c r="H651" s="1"/>
    </row>
    <row r="652" spans="2:8" x14ac:dyDescent="0.55000000000000004">
      <c r="D652" s="1"/>
      <c r="E652" s="1"/>
      <c r="F652" s="1"/>
      <c r="G652" s="1"/>
      <c r="H652" s="1"/>
    </row>
    <row r="653" spans="2:8" x14ac:dyDescent="0.55000000000000004">
      <c r="B653" s="1"/>
      <c r="C653" s="1"/>
      <c r="D653" s="1"/>
      <c r="E653" s="1"/>
      <c r="F653" s="1"/>
      <c r="G653" s="1"/>
      <c r="H653" s="1"/>
    </row>
    <row r="654" spans="2:8" x14ac:dyDescent="0.55000000000000004">
      <c r="B654" s="1"/>
      <c r="C654" s="1"/>
      <c r="D654" s="1"/>
      <c r="E654" s="1"/>
      <c r="F654" s="1"/>
      <c r="G654" s="1"/>
      <c r="H654" s="1"/>
    </row>
    <row r="655" spans="2:8" x14ac:dyDescent="0.55000000000000004">
      <c r="B655" s="1"/>
      <c r="C655" s="1"/>
      <c r="D655" s="1"/>
      <c r="E655" s="1"/>
      <c r="F655" s="1"/>
      <c r="G655" s="1"/>
      <c r="H655" s="1"/>
    </row>
    <row r="656" spans="2:8" x14ac:dyDescent="0.55000000000000004">
      <c r="B656" s="1"/>
      <c r="C656" s="1"/>
      <c r="D656" s="1"/>
      <c r="E656" s="1"/>
      <c r="F656" s="1"/>
      <c r="G656" s="1"/>
      <c r="H656" s="1"/>
    </row>
    <row r="657" spans="2:8" x14ac:dyDescent="0.55000000000000004">
      <c r="B657" s="1"/>
      <c r="C657" s="1"/>
      <c r="D657" s="1"/>
      <c r="E657" s="1"/>
      <c r="F657" s="1"/>
      <c r="G657" s="1"/>
      <c r="H657" s="1"/>
    </row>
    <row r="658" spans="2:8" x14ac:dyDescent="0.55000000000000004">
      <c r="D658" s="1"/>
      <c r="E658" s="1"/>
      <c r="F658" s="1"/>
      <c r="G658" s="1"/>
      <c r="H658" s="1"/>
    </row>
    <row r="659" spans="2:8" x14ac:dyDescent="0.55000000000000004">
      <c r="D659" s="1"/>
      <c r="E659" s="1"/>
      <c r="F659" s="1"/>
      <c r="G659" s="1"/>
      <c r="H659" s="1"/>
    </row>
    <row r="660" spans="2:8" x14ac:dyDescent="0.55000000000000004">
      <c r="D660" s="1"/>
      <c r="E660" s="1"/>
      <c r="F660" s="1"/>
      <c r="G660" s="1"/>
      <c r="H660" s="1"/>
    </row>
    <row r="661" spans="2:8" x14ac:dyDescent="0.55000000000000004">
      <c r="D661" s="1"/>
      <c r="E661" s="1"/>
      <c r="F661" s="1"/>
      <c r="G661" s="1"/>
      <c r="H661" s="1"/>
    </row>
    <row r="662" spans="2:8" x14ac:dyDescent="0.55000000000000004">
      <c r="D662" s="1"/>
      <c r="E662" s="1"/>
      <c r="F662" s="1"/>
      <c r="G662" s="1"/>
      <c r="H662" s="1"/>
    </row>
    <row r="663" spans="2:8" x14ac:dyDescent="0.55000000000000004">
      <c r="D663" s="1"/>
      <c r="E663" s="1"/>
      <c r="F663" s="1"/>
      <c r="G663" s="1"/>
      <c r="H663" s="1"/>
    </row>
    <row r="664" spans="2:8" x14ac:dyDescent="0.55000000000000004">
      <c r="D664" s="1"/>
      <c r="E664" s="1"/>
      <c r="F664" s="1"/>
      <c r="G664" s="1"/>
      <c r="H664" s="1"/>
    </row>
    <row r="665" spans="2:8" x14ac:dyDescent="0.55000000000000004">
      <c r="D665" s="1"/>
      <c r="E665" s="1"/>
      <c r="F665" s="1"/>
      <c r="G665" s="1"/>
      <c r="H665" s="1"/>
    </row>
    <row r="666" spans="2:8" x14ac:dyDescent="0.55000000000000004">
      <c r="D666" s="1"/>
      <c r="E666" s="1"/>
      <c r="F666" s="1"/>
      <c r="G666" s="1"/>
      <c r="H666" s="1"/>
    </row>
    <row r="667" spans="2:8" x14ac:dyDescent="0.55000000000000004">
      <c r="D667" s="1"/>
      <c r="E667" s="1"/>
      <c r="F667" s="1"/>
      <c r="G667" s="1"/>
      <c r="H667" s="1"/>
    </row>
    <row r="668" spans="2:8" x14ac:dyDescent="0.55000000000000004">
      <c r="D668" s="1"/>
      <c r="E668" s="1"/>
      <c r="F668" s="1"/>
      <c r="G668" s="1"/>
      <c r="H668" s="1"/>
    </row>
    <row r="669" spans="2:8" x14ac:dyDescent="0.55000000000000004">
      <c r="D669" s="1"/>
      <c r="E669" s="1"/>
      <c r="F669" s="1"/>
      <c r="G669" s="1"/>
      <c r="H669" s="1"/>
    </row>
    <row r="670" spans="2:8" x14ac:dyDescent="0.55000000000000004">
      <c r="D670" s="1"/>
      <c r="E670" s="1"/>
      <c r="F670" s="1"/>
      <c r="G670" s="1"/>
      <c r="H670" s="1"/>
    </row>
    <row r="671" spans="2:8" x14ac:dyDescent="0.55000000000000004">
      <c r="D671" s="1"/>
      <c r="E671" s="1"/>
      <c r="F671" s="1"/>
      <c r="G671" s="1"/>
      <c r="H671" s="1"/>
    </row>
    <row r="672" spans="2:8" x14ac:dyDescent="0.55000000000000004">
      <c r="D672" s="1"/>
      <c r="E672" s="1"/>
      <c r="F672" s="1"/>
      <c r="G672" s="1"/>
      <c r="H672" s="1"/>
    </row>
    <row r="673" spans="4:8" x14ac:dyDescent="0.55000000000000004">
      <c r="D673" s="1"/>
      <c r="E673" s="1"/>
      <c r="F673" s="1"/>
      <c r="G673" s="1"/>
      <c r="H673" s="1"/>
    </row>
    <row r="674" spans="4:8" x14ac:dyDescent="0.55000000000000004">
      <c r="D674" s="1"/>
      <c r="E674" s="1"/>
      <c r="F674" s="1"/>
      <c r="G674" s="1"/>
      <c r="H674" s="1"/>
    </row>
    <row r="675" spans="4:8" x14ac:dyDescent="0.55000000000000004">
      <c r="D675" s="1"/>
      <c r="E675" s="1"/>
      <c r="F675" s="1"/>
      <c r="G675" s="1"/>
      <c r="H675" s="1"/>
    </row>
    <row r="676" spans="4:8" x14ac:dyDescent="0.55000000000000004">
      <c r="D676" s="1"/>
      <c r="E676" s="1"/>
      <c r="F676" s="1"/>
      <c r="G676" s="1"/>
      <c r="H676" s="1"/>
    </row>
    <row r="677" spans="4:8" x14ac:dyDescent="0.55000000000000004">
      <c r="D677" s="1"/>
      <c r="E677" s="1"/>
      <c r="F677" s="1"/>
      <c r="G677" s="1"/>
      <c r="H677" s="1"/>
    </row>
    <row r="678" spans="4:8" x14ac:dyDescent="0.55000000000000004">
      <c r="D678" s="1"/>
      <c r="E678" s="1"/>
      <c r="F678" s="1"/>
      <c r="G678" s="1"/>
      <c r="H678" s="1"/>
    </row>
    <row r="679" spans="4:8" x14ac:dyDescent="0.55000000000000004">
      <c r="D679" s="1"/>
      <c r="E679" s="1"/>
      <c r="F679" s="1"/>
      <c r="G679" s="1"/>
      <c r="H679" s="1"/>
    </row>
    <row r="680" spans="4:8" x14ac:dyDescent="0.55000000000000004">
      <c r="D680" s="1"/>
      <c r="E680" s="1"/>
      <c r="F680" s="1"/>
      <c r="G680" s="1"/>
      <c r="H680" s="1"/>
    </row>
    <row r="681" spans="4:8" x14ac:dyDescent="0.55000000000000004">
      <c r="D681" s="1"/>
      <c r="E681" s="1"/>
      <c r="F681" s="1"/>
      <c r="G681" s="1"/>
      <c r="H681" s="1"/>
    </row>
    <row r="682" spans="4:8" x14ac:dyDescent="0.55000000000000004">
      <c r="D682" s="1"/>
      <c r="E682" s="1"/>
      <c r="F682" s="1"/>
      <c r="G682" s="1"/>
      <c r="H682" s="1"/>
    </row>
    <row r="683" spans="4:8" x14ac:dyDescent="0.55000000000000004">
      <c r="D683" s="1"/>
      <c r="E683" s="1"/>
      <c r="F683" s="1"/>
      <c r="G683" s="1"/>
      <c r="H683" s="1"/>
    </row>
    <row r="684" spans="4:8" x14ac:dyDescent="0.55000000000000004">
      <c r="D684" s="1"/>
      <c r="E684" s="1"/>
      <c r="F684" s="1"/>
      <c r="G684" s="1"/>
      <c r="H684" s="1"/>
    </row>
    <row r="685" spans="4:8" x14ac:dyDescent="0.55000000000000004">
      <c r="D685" s="1"/>
      <c r="E685" s="1"/>
      <c r="F685" s="1"/>
      <c r="G685" s="1"/>
      <c r="H685" s="1"/>
    </row>
    <row r="686" spans="4:8" x14ac:dyDescent="0.55000000000000004">
      <c r="D686" s="1"/>
      <c r="E686" s="1"/>
      <c r="F686" s="1"/>
      <c r="G686" s="1"/>
      <c r="H686" s="1"/>
    </row>
    <row r="687" spans="4:8" x14ac:dyDescent="0.55000000000000004">
      <c r="D687" s="1"/>
      <c r="E687" s="1"/>
      <c r="F687" s="1"/>
      <c r="G687" s="1"/>
      <c r="H687" s="1"/>
    </row>
    <row r="688" spans="4:8" x14ac:dyDescent="0.55000000000000004">
      <c r="D688" s="1"/>
      <c r="E688" s="1"/>
      <c r="F688" s="1"/>
      <c r="G688" s="1"/>
      <c r="H688" s="1"/>
    </row>
    <row r="689" spans="4:8" x14ac:dyDescent="0.55000000000000004">
      <c r="D689" s="1"/>
      <c r="E689" s="1"/>
      <c r="F689" s="1"/>
      <c r="G689" s="1"/>
      <c r="H689" s="1"/>
    </row>
    <row r="690" spans="4:8" x14ac:dyDescent="0.55000000000000004">
      <c r="D690" s="1"/>
      <c r="E690" s="1"/>
      <c r="F690" s="1"/>
      <c r="G690" s="1"/>
      <c r="H690" s="1"/>
    </row>
    <row r="691" spans="4:8" x14ac:dyDescent="0.55000000000000004">
      <c r="D691" s="1"/>
      <c r="E691" s="1"/>
      <c r="F691" s="1"/>
      <c r="G691" s="1"/>
      <c r="H691" s="1"/>
    </row>
    <row r="692" spans="4:8" x14ac:dyDescent="0.55000000000000004">
      <c r="D692" s="1"/>
      <c r="E692" s="1"/>
      <c r="F692" s="1"/>
      <c r="G692" s="1"/>
      <c r="H692" s="1"/>
    </row>
    <row r="693" spans="4:8" x14ac:dyDescent="0.55000000000000004">
      <c r="D693" s="1"/>
      <c r="E693" s="1"/>
      <c r="F693" s="1"/>
      <c r="G693" s="1"/>
      <c r="H693" s="1"/>
    </row>
    <row r="694" spans="4:8" x14ac:dyDescent="0.55000000000000004">
      <c r="D694" s="1"/>
      <c r="E694" s="1"/>
      <c r="F694" s="1"/>
      <c r="G694" s="1"/>
      <c r="H694" s="1"/>
    </row>
    <row r="695" spans="4:8" x14ac:dyDescent="0.55000000000000004">
      <c r="D695" s="1"/>
      <c r="E695" s="1"/>
      <c r="F695" s="1"/>
      <c r="G695" s="1"/>
      <c r="H695" s="1"/>
    </row>
    <row r="696" spans="4:8" x14ac:dyDescent="0.55000000000000004">
      <c r="D696" s="1"/>
      <c r="E696" s="1"/>
      <c r="F696" s="1"/>
      <c r="G696" s="1"/>
      <c r="H696" s="1"/>
    </row>
    <row r="697" spans="4:8" x14ac:dyDescent="0.55000000000000004">
      <c r="D697" s="1"/>
      <c r="E697" s="1"/>
      <c r="F697" s="1"/>
      <c r="G697" s="1"/>
      <c r="H697" s="1"/>
    </row>
    <row r="698" spans="4:8" x14ac:dyDescent="0.55000000000000004">
      <c r="D698" s="1"/>
      <c r="E698" s="1"/>
      <c r="F698" s="1"/>
      <c r="G698" s="1"/>
      <c r="H698" s="1"/>
    </row>
    <row r="699" spans="4:8" x14ac:dyDescent="0.55000000000000004">
      <c r="D699" s="1"/>
      <c r="E699" s="1"/>
      <c r="F699" s="1"/>
      <c r="G699" s="1"/>
      <c r="H699" s="1"/>
    </row>
    <row r="700" spans="4:8" x14ac:dyDescent="0.55000000000000004">
      <c r="D700" s="1"/>
      <c r="E700" s="1"/>
      <c r="F700" s="1"/>
      <c r="G700" s="1"/>
      <c r="H700" s="1"/>
    </row>
    <row r="701" spans="4:8" x14ac:dyDescent="0.55000000000000004">
      <c r="D701" s="1"/>
      <c r="E701" s="1"/>
      <c r="F701" s="1"/>
      <c r="G701" s="1"/>
      <c r="H701" s="1"/>
    </row>
    <row r="702" spans="4:8" x14ac:dyDescent="0.55000000000000004">
      <c r="D702" s="1"/>
      <c r="E702" s="1"/>
      <c r="F702" s="1"/>
      <c r="G702" s="1"/>
      <c r="H702" s="1"/>
    </row>
    <row r="703" spans="4:8" x14ac:dyDescent="0.55000000000000004">
      <c r="D703" s="1"/>
      <c r="E703" s="1"/>
      <c r="F703" s="1"/>
      <c r="G703" s="1"/>
      <c r="H703" s="1"/>
    </row>
    <row r="704" spans="4:8" x14ac:dyDescent="0.55000000000000004">
      <c r="D704" s="1"/>
      <c r="E704" s="1"/>
      <c r="F704" s="1"/>
      <c r="G704" s="1"/>
      <c r="H704" s="1"/>
    </row>
    <row r="705" spans="4:8" x14ac:dyDescent="0.55000000000000004">
      <c r="D705" s="1"/>
      <c r="E705" s="1"/>
      <c r="F705" s="1"/>
      <c r="G705" s="1"/>
      <c r="H705" s="1"/>
    </row>
    <row r="706" spans="4:8" x14ac:dyDescent="0.55000000000000004">
      <c r="D706" s="1"/>
      <c r="E706" s="1"/>
      <c r="F706" s="1"/>
      <c r="G706" s="1"/>
      <c r="H706" s="1"/>
    </row>
    <row r="707" spans="4:8" x14ac:dyDescent="0.55000000000000004">
      <c r="D707" s="1"/>
      <c r="E707" s="1"/>
      <c r="F707" s="1"/>
      <c r="G707" s="1"/>
      <c r="H707" s="1"/>
    </row>
    <row r="708" spans="4:8" x14ac:dyDescent="0.55000000000000004">
      <c r="D708" s="1"/>
      <c r="E708" s="1"/>
      <c r="F708" s="1"/>
      <c r="G708" s="1"/>
      <c r="H708" s="1"/>
    </row>
    <row r="709" spans="4:8" x14ac:dyDescent="0.55000000000000004">
      <c r="D709" s="1"/>
      <c r="E709" s="1"/>
      <c r="F709" s="1"/>
      <c r="G709" s="1"/>
      <c r="H709" s="1"/>
    </row>
    <row r="710" spans="4:8" x14ac:dyDescent="0.55000000000000004">
      <c r="D710" s="1"/>
      <c r="E710" s="1"/>
      <c r="F710" s="1"/>
      <c r="G710" s="1"/>
      <c r="H710" s="1"/>
    </row>
    <row r="711" spans="4:8" x14ac:dyDescent="0.55000000000000004">
      <c r="D711" s="1"/>
      <c r="E711" s="1"/>
      <c r="F711" s="1"/>
      <c r="G711" s="1"/>
      <c r="H711" s="1"/>
    </row>
    <row r="712" spans="4:8" x14ac:dyDescent="0.55000000000000004">
      <c r="D712" s="1"/>
      <c r="E712" s="1"/>
      <c r="F712" s="1"/>
      <c r="G712" s="1"/>
      <c r="H712" s="1"/>
    </row>
    <row r="713" spans="4:8" x14ac:dyDescent="0.55000000000000004">
      <c r="D713" s="1"/>
      <c r="E713" s="1"/>
      <c r="F713" s="1"/>
      <c r="G713" s="1"/>
      <c r="H713" s="1"/>
    </row>
    <row r="714" spans="4:8" x14ac:dyDescent="0.55000000000000004">
      <c r="D714" s="1"/>
      <c r="E714" s="1"/>
      <c r="F714" s="1"/>
      <c r="G714" s="1"/>
      <c r="H714" s="1"/>
    </row>
    <row r="715" spans="4:8" x14ac:dyDescent="0.55000000000000004">
      <c r="D715" s="1"/>
      <c r="E715" s="1"/>
      <c r="F715" s="1"/>
      <c r="G715" s="1"/>
      <c r="H715" s="1"/>
    </row>
    <row r="716" spans="4:8" x14ac:dyDescent="0.55000000000000004">
      <c r="D716" s="1"/>
      <c r="E716" s="1"/>
      <c r="F716" s="1"/>
      <c r="G716" s="1"/>
      <c r="H716" s="1"/>
    </row>
    <row r="717" spans="4:8" x14ac:dyDescent="0.55000000000000004">
      <c r="D717" s="1"/>
      <c r="E717" s="1"/>
      <c r="F717" s="1"/>
      <c r="G717" s="1"/>
      <c r="H717" s="1"/>
    </row>
    <row r="718" spans="4:8" x14ac:dyDescent="0.55000000000000004">
      <c r="D718" s="1"/>
      <c r="E718" s="1"/>
      <c r="F718" s="1"/>
      <c r="G718" s="1"/>
      <c r="H718" s="1"/>
    </row>
    <row r="719" spans="4:8" x14ac:dyDescent="0.55000000000000004">
      <c r="D719" s="1"/>
      <c r="E719" s="1"/>
      <c r="F719" s="1"/>
      <c r="G719" s="1"/>
      <c r="H719" s="1"/>
    </row>
    <row r="720" spans="4:8" x14ac:dyDescent="0.55000000000000004">
      <c r="D720" s="1"/>
      <c r="E720" s="1"/>
      <c r="F720" s="1"/>
      <c r="G720" s="1"/>
      <c r="H720" s="1"/>
    </row>
    <row r="721" spans="4:8" x14ac:dyDescent="0.55000000000000004">
      <c r="D721" s="1"/>
      <c r="E721" s="1"/>
      <c r="F721" s="1"/>
      <c r="G721" s="1"/>
      <c r="H721" s="1"/>
    </row>
    <row r="722" spans="4:8" x14ac:dyDescent="0.55000000000000004">
      <c r="D722" s="1"/>
      <c r="E722" s="1"/>
      <c r="F722" s="1"/>
      <c r="G722" s="1"/>
      <c r="H722" s="1"/>
    </row>
    <row r="723" spans="4:8" x14ac:dyDescent="0.55000000000000004">
      <c r="D723" s="1"/>
      <c r="E723" s="1"/>
      <c r="F723" s="1"/>
      <c r="G723" s="1"/>
      <c r="H723" s="1"/>
    </row>
    <row r="724" spans="4:8" x14ac:dyDescent="0.55000000000000004">
      <c r="D724" s="1"/>
      <c r="E724" s="1"/>
      <c r="F724" s="1"/>
      <c r="G724" s="1"/>
      <c r="H724" s="1"/>
    </row>
    <row r="725" spans="4:8" x14ac:dyDescent="0.55000000000000004">
      <c r="D725" s="1"/>
      <c r="E725" s="1"/>
      <c r="F725" s="1"/>
      <c r="G725" s="1"/>
      <c r="H725" s="1"/>
    </row>
    <row r="726" spans="4:8" x14ac:dyDescent="0.55000000000000004">
      <c r="D726" s="1"/>
      <c r="E726" s="1"/>
      <c r="F726" s="1"/>
      <c r="G726" s="1"/>
      <c r="H726" s="1"/>
    </row>
    <row r="727" spans="4:8" x14ac:dyDescent="0.55000000000000004">
      <c r="D727" s="1"/>
      <c r="E727" s="1"/>
      <c r="F727" s="1"/>
      <c r="G727" s="1"/>
      <c r="H727" s="1"/>
    </row>
    <row r="728" spans="4:8" x14ac:dyDescent="0.55000000000000004">
      <c r="D728" s="1"/>
      <c r="E728" s="1"/>
      <c r="F728" s="1"/>
      <c r="G728" s="1"/>
      <c r="H728" s="1"/>
    </row>
    <row r="729" spans="4:8" x14ac:dyDescent="0.55000000000000004">
      <c r="D729" s="1"/>
      <c r="E729" s="1"/>
      <c r="F729" s="1"/>
      <c r="G729" s="1"/>
      <c r="H729" s="1"/>
    </row>
    <row r="730" spans="4:8" x14ac:dyDescent="0.55000000000000004">
      <c r="D730" s="1"/>
      <c r="E730" s="1"/>
      <c r="F730" s="1"/>
      <c r="G730" s="1"/>
      <c r="H730" s="1"/>
    </row>
    <row r="731" spans="4:8" x14ac:dyDescent="0.55000000000000004">
      <c r="D731" s="1"/>
      <c r="E731" s="1"/>
      <c r="F731" s="1"/>
      <c r="G731" s="1"/>
      <c r="H731" s="1"/>
    </row>
    <row r="732" spans="4:8" x14ac:dyDescent="0.55000000000000004">
      <c r="D732" s="1"/>
      <c r="E732" s="1"/>
      <c r="F732" s="1"/>
      <c r="G732" s="1"/>
      <c r="H732" s="1"/>
    </row>
    <row r="733" spans="4:8" x14ac:dyDescent="0.55000000000000004">
      <c r="D733" s="1"/>
      <c r="E733" s="1"/>
      <c r="F733" s="1"/>
      <c r="G733" s="1"/>
      <c r="H733" s="1"/>
    </row>
    <row r="734" spans="4:8" x14ac:dyDescent="0.55000000000000004">
      <c r="D734" s="1"/>
      <c r="E734" s="1"/>
      <c r="F734" s="1"/>
      <c r="G734" s="1"/>
      <c r="H734" s="1"/>
    </row>
    <row r="735" spans="4:8" x14ac:dyDescent="0.55000000000000004">
      <c r="D735" s="1"/>
      <c r="E735" s="1"/>
      <c r="F735" s="1"/>
      <c r="G735" s="1"/>
      <c r="H735" s="1"/>
    </row>
    <row r="736" spans="4:8" x14ac:dyDescent="0.55000000000000004">
      <c r="D736" s="1"/>
      <c r="E736" s="1"/>
      <c r="F736" s="1"/>
      <c r="G736" s="1"/>
      <c r="H736" s="1"/>
    </row>
    <row r="737" spans="4:8" x14ac:dyDescent="0.55000000000000004">
      <c r="D737" s="1"/>
      <c r="E737" s="1"/>
      <c r="F737" s="1"/>
      <c r="G737" s="1"/>
      <c r="H737" s="1"/>
    </row>
    <row r="738" spans="4:8" x14ac:dyDescent="0.55000000000000004">
      <c r="D738" s="1"/>
      <c r="E738" s="1"/>
      <c r="F738" s="1"/>
      <c r="G738" s="1"/>
      <c r="H738" s="1"/>
    </row>
    <row r="739" spans="4:8" x14ac:dyDescent="0.55000000000000004">
      <c r="D739" s="1"/>
      <c r="E739" s="1"/>
      <c r="F739" s="1"/>
      <c r="G739" s="1"/>
      <c r="H739" s="1"/>
    </row>
    <row r="740" spans="4:8" x14ac:dyDescent="0.55000000000000004">
      <c r="D740" s="1"/>
      <c r="E740" s="1"/>
      <c r="F740" s="1"/>
      <c r="G740" s="1"/>
      <c r="H740" s="1"/>
    </row>
    <row r="741" spans="4:8" x14ac:dyDescent="0.55000000000000004">
      <c r="D741" s="1"/>
      <c r="E741" s="1"/>
      <c r="F741" s="1"/>
      <c r="G741" s="1"/>
      <c r="H741" s="1"/>
    </row>
    <row r="742" spans="4:8" x14ac:dyDescent="0.55000000000000004">
      <c r="D742" s="1"/>
      <c r="E742" s="1"/>
      <c r="F742" s="1"/>
      <c r="G742" s="1"/>
      <c r="H742" s="1"/>
    </row>
    <row r="743" spans="4:8" x14ac:dyDescent="0.55000000000000004">
      <c r="D743" s="1"/>
      <c r="E743" s="1"/>
      <c r="F743" s="1"/>
      <c r="G743" s="1"/>
      <c r="H743" s="1"/>
    </row>
    <row r="744" spans="4:8" x14ac:dyDescent="0.55000000000000004">
      <c r="D744" s="1"/>
      <c r="E744" s="1"/>
      <c r="F744" s="1"/>
      <c r="G744" s="1"/>
      <c r="H744" s="1"/>
    </row>
    <row r="745" spans="4:8" x14ac:dyDescent="0.55000000000000004">
      <c r="D745" s="1"/>
      <c r="E745" s="1"/>
      <c r="F745" s="1"/>
      <c r="G745" s="1"/>
      <c r="H745" s="1"/>
    </row>
    <row r="746" spans="4:8" x14ac:dyDescent="0.55000000000000004">
      <c r="D746" s="1"/>
      <c r="E746" s="1"/>
      <c r="F746" s="1"/>
      <c r="G746" s="1"/>
      <c r="H746" s="1"/>
    </row>
    <row r="747" spans="4:8" x14ac:dyDescent="0.55000000000000004">
      <c r="D747" s="1"/>
      <c r="E747" s="1"/>
      <c r="F747" s="1"/>
      <c r="G747" s="1"/>
      <c r="H747" s="1"/>
    </row>
    <row r="748" spans="4:8" x14ac:dyDescent="0.55000000000000004">
      <c r="D748" s="1"/>
      <c r="E748" s="1"/>
      <c r="F748" s="1"/>
      <c r="G748" s="1"/>
      <c r="H748" s="1"/>
    </row>
    <row r="749" spans="4:8" x14ac:dyDescent="0.55000000000000004">
      <c r="D749" s="1"/>
      <c r="E749" s="1"/>
      <c r="F749" s="1"/>
      <c r="G749" s="1"/>
      <c r="H749" s="1"/>
    </row>
    <row r="750" spans="4:8" x14ac:dyDescent="0.55000000000000004">
      <c r="D750" s="1"/>
      <c r="E750" s="1"/>
      <c r="F750" s="1"/>
      <c r="G750" s="1"/>
      <c r="H750" s="1"/>
    </row>
    <row r="751" spans="4:8" x14ac:dyDescent="0.55000000000000004">
      <c r="D751" s="1"/>
      <c r="E751" s="1"/>
      <c r="F751" s="1"/>
      <c r="G751" s="1"/>
      <c r="H751" s="1"/>
    </row>
    <row r="752" spans="4:8" x14ac:dyDescent="0.55000000000000004">
      <c r="D752" s="1"/>
      <c r="E752" s="1"/>
      <c r="F752" s="1"/>
      <c r="G752" s="1"/>
      <c r="H752" s="1"/>
    </row>
    <row r="753" spans="4:8" x14ac:dyDescent="0.55000000000000004">
      <c r="D753" s="1"/>
      <c r="E753" s="1"/>
      <c r="F753" s="1"/>
      <c r="G753" s="1"/>
      <c r="H753" s="1"/>
    </row>
    <row r="754" spans="4:8" x14ac:dyDescent="0.55000000000000004">
      <c r="D754" s="1"/>
      <c r="E754" s="1"/>
      <c r="F754" s="1"/>
      <c r="G754" s="1"/>
      <c r="H754" s="1"/>
    </row>
    <row r="755" spans="4:8" x14ac:dyDescent="0.55000000000000004">
      <c r="D755" s="1"/>
      <c r="E755" s="1"/>
      <c r="F755" s="1"/>
      <c r="G755" s="1"/>
      <c r="H755" s="1"/>
    </row>
    <row r="756" spans="4:8" x14ac:dyDescent="0.55000000000000004">
      <c r="D756" s="1"/>
      <c r="E756" s="1"/>
      <c r="F756" s="1"/>
      <c r="G756" s="1"/>
      <c r="H756" s="1"/>
    </row>
    <row r="757" spans="4:8" x14ac:dyDescent="0.55000000000000004">
      <c r="D757" s="1"/>
      <c r="E757" s="1"/>
      <c r="F757" s="1"/>
      <c r="G757" s="1"/>
      <c r="H757" s="1"/>
    </row>
    <row r="758" spans="4:8" x14ac:dyDescent="0.55000000000000004">
      <c r="D758" s="1"/>
      <c r="E758" s="1"/>
      <c r="F758" s="1"/>
      <c r="G758" s="1"/>
      <c r="H758" s="1"/>
    </row>
    <row r="759" spans="4:8" x14ac:dyDescent="0.55000000000000004">
      <c r="D759" s="1"/>
      <c r="E759" s="1"/>
      <c r="F759" s="1"/>
      <c r="G759" s="1"/>
      <c r="H759" s="1"/>
    </row>
    <row r="760" spans="4:8" x14ac:dyDescent="0.55000000000000004">
      <c r="D760" s="1"/>
      <c r="E760" s="1"/>
      <c r="F760" s="1"/>
      <c r="G760" s="1"/>
      <c r="H760" s="1"/>
    </row>
    <row r="761" spans="4:8" x14ac:dyDescent="0.55000000000000004">
      <c r="D761" s="1"/>
      <c r="E761" s="1"/>
      <c r="F761" s="1"/>
      <c r="G761" s="1"/>
      <c r="H761" s="1"/>
    </row>
    <row r="762" spans="4:8" x14ac:dyDescent="0.55000000000000004">
      <c r="D762" s="1"/>
      <c r="E762" s="1"/>
      <c r="F762" s="1"/>
      <c r="G762" s="1"/>
      <c r="H762" s="1"/>
    </row>
    <row r="763" spans="4:8" x14ac:dyDescent="0.55000000000000004">
      <c r="D763" s="1"/>
      <c r="E763" s="1"/>
      <c r="F763" s="1"/>
      <c r="G763" s="1"/>
      <c r="H763" s="1"/>
    </row>
    <row r="764" spans="4:8" x14ac:dyDescent="0.55000000000000004">
      <c r="D764" s="1"/>
      <c r="E764" s="1"/>
      <c r="F764" s="1"/>
      <c r="G764" s="1"/>
      <c r="H764" s="1"/>
    </row>
    <row r="765" spans="4:8" x14ac:dyDescent="0.55000000000000004">
      <c r="D765" s="1"/>
      <c r="E765" s="1"/>
      <c r="F765" s="1"/>
      <c r="G765" s="1"/>
      <c r="H765" s="1"/>
    </row>
    <row r="766" spans="4:8" x14ac:dyDescent="0.55000000000000004">
      <c r="D766" s="1"/>
      <c r="E766" s="1"/>
      <c r="F766" s="1"/>
      <c r="G766" s="1"/>
      <c r="H766" s="1"/>
    </row>
    <row r="767" spans="4:8" x14ac:dyDescent="0.55000000000000004">
      <c r="D767" s="1"/>
      <c r="E767" s="1"/>
      <c r="F767" s="1"/>
      <c r="G767" s="1"/>
      <c r="H767" s="1"/>
    </row>
    <row r="768" spans="4:8" x14ac:dyDescent="0.55000000000000004">
      <c r="D768" s="1"/>
      <c r="E768" s="1"/>
      <c r="F768" s="1"/>
      <c r="G768" s="1"/>
      <c r="H768" s="1"/>
    </row>
    <row r="769" spans="4:8" x14ac:dyDescent="0.55000000000000004">
      <c r="D769" s="1"/>
      <c r="E769" s="1"/>
      <c r="F769" s="1"/>
      <c r="G769" s="1"/>
      <c r="H769" s="1"/>
    </row>
    <row r="770" spans="4:8" x14ac:dyDescent="0.55000000000000004">
      <c r="D770" s="1"/>
      <c r="E770" s="1"/>
      <c r="F770" s="1"/>
      <c r="G770" s="1"/>
      <c r="H770" s="1"/>
    </row>
    <row r="771" spans="4:8" x14ac:dyDescent="0.55000000000000004">
      <c r="D771" s="1"/>
      <c r="E771" s="1"/>
      <c r="F771" s="1"/>
      <c r="G771" s="1"/>
      <c r="H771" s="1"/>
    </row>
    <row r="772" spans="4:8" x14ac:dyDescent="0.55000000000000004">
      <c r="D772" s="1"/>
      <c r="E772" s="1"/>
      <c r="F772" s="1"/>
      <c r="G772" s="1"/>
      <c r="H772" s="1"/>
    </row>
    <row r="773" spans="4:8" x14ac:dyDescent="0.55000000000000004">
      <c r="D773" s="1"/>
      <c r="E773" s="1"/>
      <c r="F773" s="1"/>
      <c r="G773" s="1"/>
      <c r="H773" s="1"/>
    </row>
    <row r="774" spans="4:8" x14ac:dyDescent="0.55000000000000004">
      <c r="D774" s="1"/>
      <c r="E774" s="1"/>
      <c r="F774" s="1"/>
      <c r="G774" s="1"/>
      <c r="H774" s="1"/>
    </row>
    <row r="775" spans="4:8" x14ac:dyDescent="0.55000000000000004">
      <c r="D775" s="1"/>
      <c r="E775" s="1"/>
      <c r="F775" s="1"/>
      <c r="G775" s="1"/>
      <c r="H775" s="1"/>
    </row>
    <row r="776" spans="4:8" x14ac:dyDescent="0.55000000000000004">
      <c r="D776" s="1"/>
      <c r="E776" s="1"/>
      <c r="F776" s="1"/>
      <c r="G776" s="1"/>
      <c r="H776" s="1"/>
    </row>
    <row r="777" spans="4:8" x14ac:dyDescent="0.55000000000000004">
      <c r="D777" s="1"/>
      <c r="E777" s="1"/>
      <c r="F777" s="1"/>
      <c r="G777" s="1"/>
      <c r="H777" s="1"/>
    </row>
    <row r="778" spans="4:8" x14ac:dyDescent="0.55000000000000004">
      <c r="D778" s="1"/>
      <c r="E778" s="1"/>
      <c r="F778" s="1"/>
      <c r="G778" s="1"/>
      <c r="H778" s="1"/>
    </row>
    <row r="779" spans="4:8" x14ac:dyDescent="0.55000000000000004">
      <c r="D779" s="1"/>
      <c r="E779" s="1"/>
      <c r="F779" s="1"/>
      <c r="G779" s="1"/>
      <c r="H779" s="1"/>
    </row>
    <row r="780" spans="4:8" x14ac:dyDescent="0.55000000000000004">
      <c r="D780" s="1"/>
      <c r="E780" s="1"/>
      <c r="F780" s="1"/>
      <c r="G780" s="1"/>
      <c r="H780" s="1"/>
    </row>
    <row r="781" spans="4:8" x14ac:dyDescent="0.55000000000000004">
      <c r="D781" s="1"/>
      <c r="E781" s="1"/>
      <c r="F781" s="1"/>
      <c r="G781" s="1"/>
      <c r="H781" s="1"/>
    </row>
    <row r="782" spans="4:8" x14ac:dyDescent="0.55000000000000004">
      <c r="D782" s="1"/>
      <c r="E782" s="1"/>
      <c r="F782" s="1"/>
      <c r="G782" s="1"/>
      <c r="H782" s="1"/>
    </row>
    <row r="783" spans="4:8" x14ac:dyDescent="0.55000000000000004">
      <c r="D783" s="1"/>
      <c r="E783" s="1"/>
      <c r="F783" s="1"/>
      <c r="G783" s="1"/>
      <c r="H783" s="1"/>
    </row>
    <row r="784" spans="4:8" x14ac:dyDescent="0.55000000000000004">
      <c r="D784" s="1"/>
      <c r="E784" s="1"/>
      <c r="F784" s="1"/>
      <c r="G784" s="1"/>
      <c r="H784" s="1"/>
    </row>
    <row r="785" spans="4:8" x14ac:dyDescent="0.55000000000000004">
      <c r="D785" s="1"/>
      <c r="E785" s="1"/>
      <c r="F785" s="1"/>
      <c r="G785" s="1"/>
      <c r="H785" s="1"/>
    </row>
    <row r="786" spans="4:8" x14ac:dyDescent="0.55000000000000004">
      <c r="D786" s="1"/>
      <c r="E786" s="1"/>
      <c r="F786" s="1"/>
      <c r="G786" s="1"/>
      <c r="H786" s="1"/>
    </row>
    <row r="787" spans="4:8" x14ac:dyDescent="0.55000000000000004">
      <c r="D787" s="1"/>
      <c r="E787" s="1"/>
      <c r="F787" s="1"/>
      <c r="G787" s="1"/>
      <c r="H787" s="1"/>
    </row>
    <row r="788" spans="4:8" x14ac:dyDescent="0.55000000000000004">
      <c r="D788" s="1"/>
      <c r="E788" s="1"/>
      <c r="F788" s="1"/>
      <c r="G788" s="1"/>
      <c r="H788" s="1"/>
    </row>
    <row r="789" spans="4:8" x14ac:dyDescent="0.55000000000000004">
      <c r="D789" s="1"/>
      <c r="E789" s="1"/>
      <c r="F789" s="1"/>
      <c r="G789" s="1"/>
      <c r="H789" s="1"/>
    </row>
    <row r="790" spans="4:8" x14ac:dyDescent="0.55000000000000004">
      <c r="D790" s="1"/>
      <c r="E790" s="1"/>
      <c r="F790" s="1"/>
      <c r="G790" s="1"/>
      <c r="H790" s="1"/>
    </row>
    <row r="791" spans="4:8" x14ac:dyDescent="0.55000000000000004">
      <c r="D791" s="1"/>
      <c r="E791" s="1"/>
      <c r="F791" s="1"/>
      <c r="G791" s="1"/>
      <c r="H791" s="1"/>
    </row>
    <row r="792" spans="4:8" x14ac:dyDescent="0.55000000000000004">
      <c r="D792" s="1"/>
      <c r="E792" s="1"/>
      <c r="F792" s="1"/>
      <c r="G792" s="1"/>
      <c r="H792" s="1"/>
    </row>
    <row r="793" spans="4:8" x14ac:dyDescent="0.55000000000000004">
      <c r="D793" s="1"/>
      <c r="E793" s="1"/>
      <c r="F793" s="1"/>
      <c r="G793" s="1"/>
      <c r="H793" s="1"/>
    </row>
    <row r="794" spans="4:8" x14ac:dyDescent="0.55000000000000004">
      <c r="D794" s="1"/>
      <c r="E794" s="1"/>
      <c r="F794" s="1"/>
      <c r="G794" s="1"/>
      <c r="H794" s="1"/>
    </row>
    <row r="795" spans="4:8" x14ac:dyDescent="0.55000000000000004">
      <c r="D795" s="1"/>
      <c r="E795" s="1"/>
      <c r="F795" s="1"/>
      <c r="G795" s="1"/>
      <c r="H795" s="1"/>
    </row>
    <row r="796" spans="4:8" x14ac:dyDescent="0.55000000000000004">
      <c r="D796" s="1"/>
      <c r="E796" s="1"/>
      <c r="F796" s="1"/>
      <c r="G796" s="1"/>
      <c r="H796" s="1"/>
    </row>
    <row r="797" spans="4:8" x14ac:dyDescent="0.55000000000000004">
      <c r="D797" s="1"/>
      <c r="E797" s="1"/>
      <c r="F797" s="1"/>
      <c r="G797" s="1"/>
      <c r="H797" s="1"/>
    </row>
    <row r="798" spans="4:8" x14ac:dyDescent="0.55000000000000004">
      <c r="D798" s="1"/>
      <c r="E798" s="1"/>
      <c r="F798" s="1"/>
      <c r="G798" s="1"/>
      <c r="H798" s="1"/>
    </row>
    <row r="799" spans="4:8" x14ac:dyDescent="0.55000000000000004">
      <c r="D799" s="1"/>
      <c r="E799" s="1"/>
      <c r="F799" s="1"/>
      <c r="G799" s="1"/>
      <c r="H799" s="1"/>
    </row>
    <row r="800" spans="4:8" x14ac:dyDescent="0.55000000000000004">
      <c r="D800" s="1"/>
      <c r="E800" s="1"/>
      <c r="F800" s="1"/>
      <c r="G800" s="1"/>
      <c r="H800" s="1"/>
    </row>
    <row r="801" spans="4:8" x14ac:dyDescent="0.55000000000000004">
      <c r="D801" s="1"/>
      <c r="E801" s="1"/>
      <c r="F801" s="1"/>
      <c r="G801" s="1"/>
      <c r="H801" s="1"/>
    </row>
    <row r="802" spans="4:8" x14ac:dyDescent="0.55000000000000004">
      <c r="D802" s="1"/>
      <c r="E802" s="1"/>
      <c r="F802" s="1"/>
      <c r="G802" s="1"/>
      <c r="H802" s="1"/>
    </row>
    <row r="803" spans="4:8" x14ac:dyDescent="0.55000000000000004">
      <c r="D803" s="1"/>
      <c r="E803" s="1"/>
      <c r="F803" s="1"/>
      <c r="G803" s="1"/>
      <c r="H803" s="1"/>
    </row>
    <row r="804" spans="4:8" x14ac:dyDescent="0.55000000000000004">
      <c r="D804" s="1"/>
      <c r="E804" s="1"/>
      <c r="F804" s="1"/>
      <c r="G804" s="1"/>
      <c r="H804" s="1"/>
    </row>
    <row r="805" spans="4:8" x14ac:dyDescent="0.55000000000000004">
      <c r="D805" s="1"/>
      <c r="E805" s="1"/>
      <c r="F805" s="1"/>
      <c r="G805" s="1"/>
      <c r="H805" s="1"/>
    </row>
    <row r="806" spans="4:8" x14ac:dyDescent="0.55000000000000004">
      <c r="D806" s="1"/>
      <c r="E806" s="1"/>
      <c r="F806" s="1"/>
      <c r="G806" s="1"/>
      <c r="H806" s="1"/>
    </row>
    <row r="807" spans="4:8" x14ac:dyDescent="0.55000000000000004">
      <c r="D807" s="1"/>
      <c r="E807" s="1"/>
      <c r="F807" s="1"/>
      <c r="G807" s="1"/>
      <c r="H807" s="1"/>
    </row>
    <row r="808" spans="4:8" x14ac:dyDescent="0.55000000000000004">
      <c r="D808" s="1"/>
      <c r="E808" s="1"/>
      <c r="F808" s="1"/>
      <c r="G808" s="1"/>
      <c r="H808" s="1"/>
    </row>
    <row r="809" spans="4:8" x14ac:dyDescent="0.55000000000000004">
      <c r="D809" s="1"/>
      <c r="E809" s="1"/>
      <c r="F809" s="1"/>
      <c r="G809" s="1"/>
      <c r="H809" s="1"/>
    </row>
    <row r="810" spans="4:8" x14ac:dyDescent="0.55000000000000004">
      <c r="D810" s="1"/>
      <c r="E810" s="1"/>
      <c r="F810" s="1"/>
      <c r="G810" s="1"/>
      <c r="H810" s="1"/>
    </row>
    <row r="811" spans="4:8" x14ac:dyDescent="0.55000000000000004">
      <c r="D811" s="1"/>
      <c r="E811" s="1"/>
      <c r="F811" s="1"/>
      <c r="G811" s="1"/>
      <c r="H811" s="1"/>
    </row>
    <row r="812" spans="4:8" x14ac:dyDescent="0.55000000000000004">
      <c r="D812" s="1"/>
      <c r="E812" s="1"/>
      <c r="F812" s="1"/>
      <c r="G812" s="1"/>
      <c r="H812" s="1"/>
    </row>
    <row r="813" spans="4:8" x14ac:dyDescent="0.55000000000000004">
      <c r="D813" s="1"/>
      <c r="E813" s="1"/>
      <c r="F813" s="1"/>
      <c r="G813" s="1"/>
      <c r="H813" s="1"/>
    </row>
    <row r="814" spans="4:8" x14ac:dyDescent="0.55000000000000004">
      <c r="D814" s="1"/>
      <c r="E814" s="1"/>
      <c r="F814" s="1"/>
      <c r="G814" s="1"/>
      <c r="H814" s="1"/>
    </row>
    <row r="815" spans="4:8" x14ac:dyDescent="0.55000000000000004">
      <c r="D815" s="1"/>
      <c r="E815" s="1"/>
      <c r="F815" s="1"/>
      <c r="G815" s="1"/>
      <c r="H815" s="1"/>
    </row>
    <row r="816" spans="4:8" x14ac:dyDescent="0.55000000000000004">
      <c r="D816" s="1"/>
      <c r="E816" s="1"/>
      <c r="F816" s="1"/>
      <c r="G816" s="1"/>
      <c r="H816" s="1"/>
    </row>
    <row r="817" spans="4:8" x14ac:dyDescent="0.55000000000000004">
      <c r="D817" s="1"/>
      <c r="E817" s="1"/>
      <c r="F817" s="1"/>
      <c r="G817" s="1"/>
      <c r="H817" s="1"/>
    </row>
    <row r="818" spans="4:8" x14ac:dyDescent="0.55000000000000004">
      <c r="D818" s="1"/>
      <c r="E818" s="1"/>
      <c r="F818" s="1"/>
      <c r="G818" s="1"/>
      <c r="H818" s="1"/>
    </row>
    <row r="819" spans="4:8" x14ac:dyDescent="0.55000000000000004">
      <c r="D819" s="1"/>
      <c r="E819" s="1"/>
      <c r="F819" s="1"/>
      <c r="G819" s="1"/>
      <c r="H819" s="1"/>
    </row>
    <row r="820" spans="4:8" x14ac:dyDescent="0.55000000000000004">
      <c r="D820" s="1"/>
      <c r="E820" s="1"/>
      <c r="F820" s="1"/>
      <c r="G820" s="1"/>
      <c r="H820" s="1"/>
    </row>
    <row r="821" spans="4:8" x14ac:dyDescent="0.55000000000000004">
      <c r="D821" s="1"/>
      <c r="E821" s="1"/>
      <c r="F821" s="1"/>
      <c r="G821" s="1"/>
      <c r="H821" s="1"/>
    </row>
    <row r="822" spans="4:8" x14ac:dyDescent="0.55000000000000004">
      <c r="D822" s="1"/>
      <c r="E822" s="1"/>
      <c r="F822" s="1"/>
      <c r="G822" s="1"/>
      <c r="H822" s="1"/>
    </row>
    <row r="823" spans="4:8" x14ac:dyDescent="0.55000000000000004">
      <c r="D823" s="1"/>
      <c r="E823" s="1"/>
      <c r="F823" s="1"/>
      <c r="G823" s="1"/>
      <c r="H823" s="1"/>
    </row>
    <row r="824" spans="4:8" x14ac:dyDescent="0.55000000000000004">
      <c r="D824" s="1"/>
      <c r="E824" s="1"/>
      <c r="F824" s="1"/>
      <c r="G824" s="1"/>
      <c r="H824" s="1"/>
    </row>
    <row r="825" spans="4:8" x14ac:dyDescent="0.55000000000000004">
      <c r="D825" s="1"/>
      <c r="E825" s="1"/>
      <c r="F825" s="1"/>
      <c r="G825" s="1"/>
      <c r="H825" s="1"/>
    </row>
    <row r="826" spans="4:8" x14ac:dyDescent="0.55000000000000004">
      <c r="D826" s="1"/>
      <c r="E826" s="1"/>
      <c r="F826" s="1"/>
      <c r="G826" s="1"/>
      <c r="H826" s="1"/>
    </row>
    <row r="827" spans="4:8" x14ac:dyDescent="0.55000000000000004">
      <c r="D827" s="1"/>
      <c r="E827" s="1"/>
      <c r="F827" s="1"/>
      <c r="G827" s="1"/>
      <c r="H827" s="1"/>
    </row>
    <row r="828" spans="4:8" x14ac:dyDescent="0.55000000000000004">
      <c r="D828" s="1"/>
      <c r="E828" s="1"/>
      <c r="F828" s="1"/>
      <c r="G828" s="1"/>
      <c r="H828" s="1"/>
    </row>
    <row r="829" spans="4:8" x14ac:dyDescent="0.55000000000000004">
      <c r="D829" s="1"/>
      <c r="E829" s="1"/>
      <c r="F829" s="1"/>
      <c r="G829" s="1"/>
      <c r="H829" s="1"/>
    </row>
    <row r="830" spans="4:8" x14ac:dyDescent="0.55000000000000004">
      <c r="D830" s="1"/>
      <c r="E830" s="1"/>
      <c r="F830" s="1"/>
      <c r="G830" s="1"/>
      <c r="H830" s="1"/>
    </row>
    <row r="831" spans="4:8" x14ac:dyDescent="0.55000000000000004">
      <c r="D831" s="1"/>
      <c r="E831" s="1"/>
      <c r="F831" s="1"/>
      <c r="G831" s="1"/>
      <c r="H831" s="1"/>
    </row>
    <row r="832" spans="4:8" x14ac:dyDescent="0.55000000000000004">
      <c r="D832" s="1"/>
      <c r="E832" s="1"/>
      <c r="F832" s="1"/>
      <c r="G832" s="1"/>
      <c r="H832" s="1"/>
    </row>
    <row r="833" spans="4:8" x14ac:dyDescent="0.55000000000000004">
      <c r="D833" s="1"/>
      <c r="E833" s="1"/>
      <c r="F833" s="1"/>
      <c r="G833" s="1"/>
      <c r="H833" s="1"/>
    </row>
    <row r="834" spans="4:8" x14ac:dyDescent="0.55000000000000004">
      <c r="D834" s="1"/>
      <c r="E834" s="1"/>
      <c r="F834" s="1"/>
      <c r="G834" s="1"/>
      <c r="H834" s="1"/>
    </row>
    <row r="835" spans="4:8" x14ac:dyDescent="0.55000000000000004">
      <c r="D835" s="1"/>
      <c r="E835" s="1"/>
      <c r="F835" s="1"/>
      <c r="G835" s="1"/>
      <c r="H835" s="1"/>
    </row>
    <row r="836" spans="4:8" x14ac:dyDescent="0.55000000000000004">
      <c r="D836" s="1"/>
      <c r="E836" s="1"/>
      <c r="F836" s="1"/>
      <c r="G836" s="1"/>
      <c r="H836" s="1"/>
    </row>
    <row r="837" spans="4:8" x14ac:dyDescent="0.55000000000000004">
      <c r="D837" s="1"/>
      <c r="E837" s="1"/>
      <c r="F837" s="1"/>
      <c r="G837" s="1"/>
      <c r="H837" s="1"/>
    </row>
    <row r="838" spans="4:8" x14ac:dyDescent="0.55000000000000004">
      <c r="D838" s="1"/>
      <c r="E838" s="1"/>
      <c r="F838" s="1"/>
      <c r="G838" s="1"/>
      <c r="H838" s="1"/>
    </row>
    <row r="839" spans="4:8" x14ac:dyDescent="0.55000000000000004">
      <c r="D839" s="1"/>
      <c r="E839" s="1"/>
      <c r="F839" s="1"/>
      <c r="G839" s="1"/>
      <c r="H839" s="1"/>
    </row>
    <row r="840" spans="4:8" x14ac:dyDescent="0.55000000000000004">
      <c r="D840" s="1"/>
      <c r="E840" s="1"/>
      <c r="F840" s="1"/>
      <c r="G840" s="1"/>
      <c r="H840" s="1"/>
    </row>
    <row r="841" spans="4:8" x14ac:dyDescent="0.55000000000000004">
      <c r="D841" s="1"/>
      <c r="E841" s="1"/>
      <c r="F841" s="1"/>
      <c r="G841" s="1"/>
      <c r="H841" s="1"/>
    </row>
    <row r="842" spans="4:8" x14ac:dyDescent="0.55000000000000004">
      <c r="D842" s="1"/>
      <c r="E842" s="1"/>
      <c r="F842" s="1"/>
      <c r="G842" s="1"/>
      <c r="H842" s="1"/>
    </row>
    <row r="843" spans="4:8" x14ac:dyDescent="0.55000000000000004">
      <c r="D843" s="1"/>
      <c r="E843" s="1"/>
      <c r="F843" s="1"/>
      <c r="G843" s="1"/>
      <c r="H843" s="1"/>
    </row>
    <row r="844" spans="4:8" x14ac:dyDescent="0.55000000000000004">
      <c r="D844" s="1"/>
      <c r="E844" s="1"/>
      <c r="F844" s="1"/>
      <c r="G844" s="1"/>
      <c r="H844" s="1"/>
    </row>
    <row r="845" spans="4:8" x14ac:dyDescent="0.55000000000000004">
      <c r="D845" s="1"/>
      <c r="E845" s="1"/>
      <c r="F845" s="1"/>
      <c r="G845" s="1"/>
      <c r="H845" s="1"/>
    </row>
    <row r="846" spans="4:8" x14ac:dyDescent="0.55000000000000004">
      <c r="D846" s="1"/>
      <c r="E846" s="1"/>
      <c r="F846" s="1"/>
      <c r="G846" s="1"/>
      <c r="H846" s="1"/>
    </row>
    <row r="847" spans="4:8" x14ac:dyDescent="0.55000000000000004">
      <c r="D847" s="1"/>
      <c r="E847" s="1"/>
      <c r="F847" s="1"/>
      <c r="G847" s="1"/>
      <c r="H847" s="1"/>
    </row>
    <row r="848" spans="4:8" x14ac:dyDescent="0.55000000000000004">
      <c r="D848" s="1"/>
      <c r="E848" s="1"/>
      <c r="F848" s="1"/>
      <c r="G848" s="1"/>
      <c r="H848" s="1"/>
    </row>
    <row r="849" spans="4:8" x14ac:dyDescent="0.55000000000000004">
      <c r="D849" s="1"/>
      <c r="E849" s="1"/>
      <c r="F849" s="1"/>
      <c r="G849" s="1"/>
      <c r="H849" s="1"/>
    </row>
    <row r="850" spans="4:8" x14ac:dyDescent="0.55000000000000004">
      <c r="D850" s="1"/>
      <c r="E850" s="1"/>
      <c r="F850" s="1"/>
      <c r="G850" s="1"/>
      <c r="H850" s="1"/>
    </row>
    <row r="851" spans="4:8" x14ac:dyDescent="0.55000000000000004">
      <c r="D851" s="1"/>
      <c r="E851" s="1"/>
      <c r="F851" s="1"/>
      <c r="G851" s="1"/>
      <c r="H851" s="1"/>
    </row>
    <row r="852" spans="4:8" x14ac:dyDescent="0.55000000000000004">
      <c r="D852" s="1"/>
      <c r="E852" s="1"/>
      <c r="F852" s="1"/>
      <c r="G852" s="1"/>
      <c r="H852" s="1"/>
    </row>
    <row r="853" spans="4:8" x14ac:dyDescent="0.55000000000000004">
      <c r="D853" s="1"/>
      <c r="E853" s="1"/>
      <c r="F853" s="1"/>
      <c r="G853" s="1"/>
      <c r="H853" s="1"/>
    </row>
    <row r="854" spans="4:8" x14ac:dyDescent="0.55000000000000004">
      <c r="D854" s="1"/>
      <c r="E854" s="1"/>
      <c r="F854" s="1"/>
      <c r="G854" s="1"/>
      <c r="H854" s="1"/>
    </row>
    <row r="855" spans="4:8" x14ac:dyDescent="0.55000000000000004">
      <c r="D855" s="1"/>
      <c r="E855" s="1"/>
      <c r="F855" s="1"/>
      <c r="G855" s="1"/>
      <c r="H855" s="1"/>
    </row>
    <row r="856" spans="4:8" x14ac:dyDescent="0.55000000000000004">
      <c r="D856" s="1"/>
      <c r="E856" s="1"/>
      <c r="F856" s="1"/>
      <c r="G856" s="1"/>
      <c r="H856" s="1"/>
    </row>
    <row r="857" spans="4:8" x14ac:dyDescent="0.55000000000000004">
      <c r="D857" s="1"/>
      <c r="E857" s="1"/>
      <c r="F857" s="1"/>
      <c r="G857" s="1"/>
      <c r="H857" s="1"/>
    </row>
    <row r="858" spans="4:8" x14ac:dyDescent="0.55000000000000004">
      <c r="D858" s="1"/>
      <c r="E858" s="1"/>
      <c r="F858" s="1"/>
      <c r="G858" s="1"/>
      <c r="H858" s="1"/>
    </row>
    <row r="859" spans="4:8" x14ac:dyDescent="0.55000000000000004">
      <c r="D859" s="1"/>
      <c r="E859" s="1"/>
      <c r="F859" s="1"/>
      <c r="G859" s="1"/>
      <c r="H859" s="1"/>
    </row>
    <row r="860" spans="4:8" x14ac:dyDescent="0.55000000000000004">
      <c r="D860" s="1"/>
      <c r="E860" s="1"/>
      <c r="F860" s="1"/>
      <c r="G860" s="1"/>
      <c r="H860" s="1"/>
    </row>
    <row r="861" spans="4:8" x14ac:dyDescent="0.55000000000000004">
      <c r="D861" s="1"/>
      <c r="E861" s="1"/>
      <c r="F861" s="1"/>
      <c r="G861" s="1"/>
      <c r="H861" s="1"/>
    </row>
    <row r="862" spans="4:8" x14ac:dyDescent="0.55000000000000004">
      <c r="D862" s="1"/>
      <c r="E862" s="1"/>
      <c r="F862" s="1"/>
      <c r="G862" s="1"/>
      <c r="H862" s="1"/>
    </row>
    <row r="863" spans="4:8" x14ac:dyDescent="0.55000000000000004">
      <c r="D863" s="1"/>
      <c r="E863" s="1"/>
      <c r="F863" s="1"/>
      <c r="G863" s="1"/>
      <c r="H863" s="1"/>
    </row>
    <row r="864" spans="4:8" x14ac:dyDescent="0.55000000000000004">
      <c r="D864" s="1"/>
      <c r="E864" s="1"/>
      <c r="F864" s="1"/>
      <c r="G864" s="1"/>
      <c r="H864" s="1"/>
    </row>
    <row r="865" spans="4:8" x14ac:dyDescent="0.55000000000000004">
      <c r="D865" s="1"/>
      <c r="E865" s="1"/>
      <c r="F865" s="1"/>
      <c r="G865" s="1"/>
      <c r="H865" s="1"/>
    </row>
    <row r="866" spans="4:8" x14ac:dyDescent="0.55000000000000004">
      <c r="D866" s="1"/>
      <c r="E866" s="1"/>
      <c r="F866" s="1"/>
      <c r="G866" s="1"/>
      <c r="H866" s="1"/>
    </row>
    <row r="867" spans="4:8" x14ac:dyDescent="0.55000000000000004">
      <c r="D867" s="1"/>
      <c r="E867" s="1"/>
      <c r="F867" s="1"/>
      <c r="G867" s="1"/>
      <c r="H867" s="1"/>
    </row>
    <row r="868" spans="4:8" x14ac:dyDescent="0.55000000000000004">
      <c r="D868" s="1"/>
      <c r="E868" s="1"/>
      <c r="F868" s="1"/>
      <c r="G868" s="1"/>
      <c r="H868" s="1"/>
    </row>
    <row r="869" spans="4:8" x14ac:dyDescent="0.55000000000000004">
      <c r="D869" s="1"/>
      <c r="E869" s="1"/>
      <c r="F869" s="1"/>
      <c r="G869" s="1"/>
      <c r="H869" s="1"/>
    </row>
    <row r="870" spans="4:8" x14ac:dyDescent="0.55000000000000004">
      <c r="D870" s="1"/>
      <c r="E870" s="1"/>
      <c r="F870" s="1"/>
      <c r="G870" s="1"/>
      <c r="H870" s="1"/>
    </row>
    <row r="871" spans="4:8" x14ac:dyDescent="0.55000000000000004">
      <c r="D871" s="1"/>
      <c r="E871" s="1"/>
      <c r="F871" s="1"/>
      <c r="G871" s="1"/>
      <c r="H871" s="1"/>
    </row>
    <row r="872" spans="4:8" x14ac:dyDescent="0.55000000000000004">
      <c r="D872" s="1"/>
      <c r="E872" s="1"/>
      <c r="F872" s="1"/>
      <c r="G872" s="1"/>
      <c r="H872" s="1"/>
    </row>
    <row r="873" spans="4:8" x14ac:dyDescent="0.55000000000000004">
      <c r="D873" s="1"/>
      <c r="E873" s="1"/>
      <c r="F873" s="1"/>
      <c r="G873" s="1"/>
      <c r="H873" s="1"/>
    </row>
    <row r="874" spans="4:8" x14ac:dyDescent="0.55000000000000004">
      <c r="D874" s="1"/>
      <c r="E874" s="1"/>
      <c r="F874" s="1"/>
      <c r="G874" s="1"/>
      <c r="H874" s="1"/>
    </row>
    <row r="875" spans="4:8" x14ac:dyDescent="0.55000000000000004">
      <c r="D875" s="1"/>
      <c r="E875" s="1"/>
      <c r="F875" s="1"/>
      <c r="G875" s="1"/>
      <c r="H875" s="1"/>
    </row>
    <row r="876" spans="4:8" x14ac:dyDescent="0.55000000000000004">
      <c r="D876" s="1"/>
      <c r="E876" s="1"/>
      <c r="F876" s="1"/>
      <c r="G876" s="1"/>
      <c r="H876" s="1"/>
    </row>
    <row r="877" spans="4:8" x14ac:dyDescent="0.55000000000000004">
      <c r="D877" s="1"/>
      <c r="E877" s="1"/>
      <c r="F877" s="1"/>
      <c r="G877" s="1"/>
      <c r="H877" s="1"/>
    </row>
    <row r="878" spans="4:8" x14ac:dyDescent="0.55000000000000004">
      <c r="D878" s="1"/>
      <c r="E878" s="1"/>
      <c r="F878" s="1"/>
      <c r="G878" s="1"/>
      <c r="H878" s="1"/>
    </row>
    <row r="879" spans="4:8" x14ac:dyDescent="0.55000000000000004">
      <c r="D879" s="1"/>
      <c r="E879" s="1"/>
      <c r="F879" s="1"/>
      <c r="G879" s="1"/>
      <c r="H879" s="1"/>
    </row>
    <row r="880" spans="4:8" x14ac:dyDescent="0.55000000000000004">
      <c r="D880" s="1"/>
      <c r="E880" s="1"/>
      <c r="F880" s="1"/>
      <c r="G880" s="1"/>
      <c r="H880" s="1"/>
    </row>
    <row r="881" spans="4:8" x14ac:dyDescent="0.55000000000000004">
      <c r="D881" s="1"/>
      <c r="E881" s="1"/>
      <c r="F881" s="1"/>
      <c r="G881" s="1"/>
      <c r="H881" s="1"/>
    </row>
    <row r="882" spans="4:8" x14ac:dyDescent="0.55000000000000004">
      <c r="D882" s="1"/>
      <c r="E882" s="1"/>
      <c r="F882" s="1"/>
      <c r="G882" s="1"/>
      <c r="H882" s="1"/>
    </row>
    <row r="883" spans="4:8" x14ac:dyDescent="0.55000000000000004">
      <c r="D883" s="1"/>
      <c r="E883" s="1"/>
      <c r="F883" s="1"/>
      <c r="G883" s="1"/>
      <c r="H883" s="1"/>
    </row>
    <row r="884" spans="4:8" x14ac:dyDescent="0.55000000000000004">
      <c r="D884" s="1"/>
      <c r="E884" s="1"/>
      <c r="F884" s="1"/>
      <c r="G884" s="1"/>
      <c r="H884" s="1"/>
    </row>
    <row r="885" spans="4:8" x14ac:dyDescent="0.55000000000000004">
      <c r="D885" s="1"/>
      <c r="E885" s="1"/>
      <c r="F885" s="1"/>
      <c r="G885" s="1"/>
      <c r="H885" s="1"/>
    </row>
    <row r="886" spans="4:8" x14ac:dyDescent="0.55000000000000004">
      <c r="D886" s="1"/>
      <c r="E886" s="1"/>
      <c r="F886" s="1"/>
      <c r="G886" s="1"/>
      <c r="H886" s="1"/>
    </row>
    <row r="887" spans="4:8" x14ac:dyDescent="0.55000000000000004">
      <c r="D887" s="1"/>
      <c r="E887" s="1"/>
      <c r="F887" s="1"/>
      <c r="G887" s="1"/>
      <c r="H887" s="1"/>
    </row>
    <row r="888" spans="4:8" x14ac:dyDescent="0.55000000000000004">
      <c r="D888" s="1"/>
      <c r="E888" s="1"/>
      <c r="F888" s="1"/>
      <c r="G888" s="1"/>
      <c r="H888" s="1"/>
    </row>
    <row r="889" spans="4:8" x14ac:dyDescent="0.55000000000000004">
      <c r="D889" s="1"/>
      <c r="E889" s="1"/>
      <c r="F889" s="1"/>
      <c r="G889" s="1"/>
      <c r="H889" s="1"/>
    </row>
    <row r="890" spans="4:8" x14ac:dyDescent="0.55000000000000004">
      <c r="D890" s="1"/>
      <c r="E890" s="1"/>
      <c r="F890" s="1"/>
      <c r="G890" s="1"/>
      <c r="H890" s="1"/>
    </row>
    <row r="891" spans="4:8" x14ac:dyDescent="0.55000000000000004">
      <c r="D891" s="1"/>
      <c r="E891" s="1"/>
      <c r="F891" s="1"/>
      <c r="G891" s="1"/>
      <c r="H891" s="1"/>
    </row>
    <row r="892" spans="4:8" x14ac:dyDescent="0.55000000000000004">
      <c r="D892" s="1"/>
      <c r="E892" s="1"/>
      <c r="F892" s="1"/>
      <c r="G892" s="1"/>
      <c r="H892" s="1"/>
    </row>
    <row r="893" spans="4:8" x14ac:dyDescent="0.55000000000000004">
      <c r="D893" s="1"/>
      <c r="E893" s="1"/>
      <c r="F893" s="1"/>
      <c r="G893" s="1"/>
      <c r="H893" s="1"/>
    </row>
    <row r="894" spans="4:8" x14ac:dyDescent="0.55000000000000004">
      <c r="D894" s="1"/>
      <c r="E894" s="1"/>
      <c r="F894" s="1"/>
      <c r="G894" s="1"/>
      <c r="H894" s="1"/>
    </row>
    <row r="895" spans="4:8" x14ac:dyDescent="0.55000000000000004">
      <c r="D895" s="1"/>
      <c r="E895" s="1"/>
      <c r="F895" s="1"/>
      <c r="G895" s="1"/>
      <c r="H895" s="1"/>
    </row>
    <row r="896" spans="4:8" x14ac:dyDescent="0.55000000000000004">
      <c r="D896" s="1"/>
      <c r="E896" s="1"/>
      <c r="F896" s="1"/>
      <c r="G896" s="1"/>
      <c r="H896" s="1"/>
    </row>
    <row r="897" spans="4:8" x14ac:dyDescent="0.55000000000000004">
      <c r="D897" s="1"/>
      <c r="E897" s="1"/>
      <c r="F897" s="1"/>
      <c r="G897" s="1"/>
      <c r="H897" s="1"/>
    </row>
    <row r="898" spans="4:8" x14ac:dyDescent="0.55000000000000004">
      <c r="D898" s="1"/>
      <c r="E898" s="1"/>
      <c r="F898" s="1"/>
      <c r="G898" s="1"/>
      <c r="H898" s="1"/>
    </row>
    <row r="899" spans="4:8" x14ac:dyDescent="0.55000000000000004">
      <c r="D899" s="1"/>
      <c r="E899" s="1"/>
      <c r="F899" s="1"/>
      <c r="G899" s="1"/>
      <c r="H899" s="1"/>
    </row>
    <row r="900" spans="4:8" x14ac:dyDescent="0.55000000000000004">
      <c r="D900" s="1"/>
      <c r="E900" s="1"/>
      <c r="F900" s="1"/>
      <c r="G900" s="1"/>
      <c r="H900" s="1"/>
    </row>
    <row r="901" spans="4:8" x14ac:dyDescent="0.55000000000000004">
      <c r="D901" s="1"/>
      <c r="E901" s="1"/>
      <c r="F901" s="1"/>
      <c r="G901" s="1"/>
      <c r="H901" s="1"/>
    </row>
    <row r="902" spans="4:8" x14ac:dyDescent="0.55000000000000004">
      <c r="D902" s="1"/>
      <c r="E902" s="1"/>
      <c r="F902" s="1"/>
      <c r="G902" s="1"/>
      <c r="H902" s="1"/>
    </row>
    <row r="903" spans="4:8" x14ac:dyDescent="0.55000000000000004">
      <c r="D903" s="1"/>
      <c r="E903" s="1"/>
      <c r="F903" s="1"/>
      <c r="G903" s="1"/>
      <c r="H903" s="1"/>
    </row>
    <row r="904" spans="4:8" x14ac:dyDescent="0.55000000000000004">
      <c r="D904" s="1"/>
      <c r="E904" s="1"/>
      <c r="F904" s="1"/>
      <c r="G904" s="1"/>
      <c r="H904" s="1"/>
    </row>
    <row r="905" spans="4:8" x14ac:dyDescent="0.55000000000000004">
      <c r="D905" s="1"/>
      <c r="E905" s="1"/>
      <c r="F905" s="1"/>
      <c r="G905" s="1"/>
      <c r="H905" s="1"/>
    </row>
    <row r="906" spans="4:8" x14ac:dyDescent="0.55000000000000004">
      <c r="D906" s="1"/>
      <c r="E906" s="1"/>
      <c r="F906" s="1"/>
      <c r="G906" s="1"/>
      <c r="H906" s="1"/>
    </row>
    <row r="907" spans="4:8" x14ac:dyDescent="0.55000000000000004">
      <c r="D907" s="1"/>
      <c r="E907" s="1"/>
      <c r="F907" s="1"/>
      <c r="G907" s="1"/>
      <c r="H907" s="1"/>
    </row>
    <row r="908" spans="4:8" x14ac:dyDescent="0.55000000000000004">
      <c r="D908" s="1"/>
      <c r="E908" s="1"/>
      <c r="F908" s="1"/>
      <c r="G908" s="1"/>
      <c r="H908" s="1"/>
    </row>
    <row r="909" spans="4:8" x14ac:dyDescent="0.55000000000000004">
      <c r="D909" s="1"/>
      <c r="E909" s="1"/>
      <c r="F909" s="1"/>
      <c r="G909" s="1"/>
      <c r="H909" s="1"/>
    </row>
    <row r="910" spans="4:8" x14ac:dyDescent="0.55000000000000004">
      <c r="D910" s="1"/>
      <c r="E910" s="1"/>
      <c r="F910" s="1"/>
      <c r="G910" s="1"/>
      <c r="H910" s="1"/>
    </row>
    <row r="911" spans="4:8" x14ac:dyDescent="0.55000000000000004">
      <c r="D911" s="1"/>
      <c r="E911" s="1"/>
      <c r="F911" s="1"/>
      <c r="G911" s="1"/>
      <c r="H911" s="1"/>
    </row>
    <row r="912" spans="4:8" x14ac:dyDescent="0.55000000000000004">
      <c r="D912" s="1"/>
      <c r="E912" s="1"/>
      <c r="F912" s="1"/>
      <c r="G912" s="1"/>
      <c r="H912" s="1"/>
    </row>
    <row r="913" spans="4:8" x14ac:dyDescent="0.55000000000000004">
      <c r="D913" s="1"/>
      <c r="E913" s="1"/>
      <c r="F913" s="1"/>
      <c r="G913" s="1"/>
      <c r="H913" s="1"/>
    </row>
    <row r="914" spans="4:8" x14ac:dyDescent="0.55000000000000004">
      <c r="D914" s="1"/>
      <c r="E914" s="1"/>
      <c r="F914" s="1"/>
      <c r="G914" s="1"/>
      <c r="H914" s="1"/>
    </row>
    <row r="915" spans="4:8" x14ac:dyDescent="0.55000000000000004">
      <c r="D915" s="1"/>
      <c r="E915" s="1"/>
      <c r="F915" s="1"/>
      <c r="G915" s="1"/>
      <c r="H915" s="1"/>
    </row>
    <row r="916" spans="4:8" x14ac:dyDescent="0.55000000000000004">
      <c r="D916" s="1"/>
      <c r="E916" s="1"/>
      <c r="F916" s="1"/>
      <c r="G916" s="1"/>
      <c r="H916" s="1"/>
    </row>
    <row r="917" spans="4:8" x14ac:dyDescent="0.55000000000000004">
      <c r="D917" s="1"/>
      <c r="E917" s="1"/>
      <c r="F917" s="1"/>
      <c r="G917" s="1"/>
      <c r="H917" s="1"/>
    </row>
    <row r="918" spans="4:8" x14ac:dyDescent="0.55000000000000004">
      <c r="D918" s="1"/>
      <c r="E918" s="1"/>
      <c r="F918" s="1"/>
      <c r="G918" s="1"/>
      <c r="H918" s="1"/>
    </row>
    <row r="919" spans="4:8" x14ac:dyDescent="0.55000000000000004">
      <c r="D919" s="1"/>
      <c r="E919" s="1"/>
      <c r="F919" s="1"/>
      <c r="G919" s="1"/>
      <c r="H919" s="1"/>
    </row>
    <row r="920" spans="4:8" x14ac:dyDescent="0.55000000000000004">
      <c r="D920" s="1"/>
      <c r="E920" s="1"/>
      <c r="F920" s="1"/>
      <c r="G920" s="1"/>
      <c r="H920" s="1"/>
    </row>
    <row r="921" spans="4:8" x14ac:dyDescent="0.55000000000000004">
      <c r="D921" s="1"/>
      <c r="E921" s="1"/>
      <c r="F921" s="1"/>
      <c r="G921" s="1"/>
      <c r="H921" s="1"/>
    </row>
    <row r="922" spans="4:8" x14ac:dyDescent="0.55000000000000004">
      <c r="D922" s="1"/>
      <c r="E922" s="1"/>
      <c r="F922" s="1"/>
      <c r="G922" s="1"/>
      <c r="H922" s="1"/>
    </row>
    <row r="923" spans="4:8" x14ac:dyDescent="0.55000000000000004">
      <c r="D923" s="1"/>
      <c r="E923" s="1"/>
      <c r="F923" s="1"/>
      <c r="G923" s="1"/>
      <c r="H923" s="1"/>
    </row>
    <row r="924" spans="4:8" x14ac:dyDescent="0.55000000000000004">
      <c r="D924" s="1"/>
      <c r="E924" s="1"/>
      <c r="F924" s="1"/>
      <c r="G924" s="1"/>
      <c r="H924" s="1"/>
    </row>
    <row r="925" spans="4:8" x14ac:dyDescent="0.55000000000000004">
      <c r="D925" s="1"/>
      <c r="E925" s="1"/>
      <c r="F925" s="1"/>
      <c r="G925" s="1"/>
      <c r="H925" s="1"/>
    </row>
    <row r="926" spans="4:8" x14ac:dyDescent="0.55000000000000004">
      <c r="D926" s="1"/>
      <c r="E926" s="1"/>
      <c r="F926" s="1"/>
      <c r="G926" s="1"/>
      <c r="H926" s="1"/>
    </row>
    <row r="927" spans="4:8" x14ac:dyDescent="0.55000000000000004">
      <c r="D927" s="1"/>
      <c r="E927" s="1"/>
      <c r="F927" s="1"/>
      <c r="G927" s="1"/>
      <c r="H927" s="1"/>
    </row>
    <row r="928" spans="4:8" x14ac:dyDescent="0.55000000000000004">
      <c r="D928" s="1"/>
      <c r="E928" s="1"/>
      <c r="F928" s="1"/>
      <c r="G928" s="1"/>
      <c r="H928" s="1"/>
    </row>
    <row r="929" spans="2:8" x14ac:dyDescent="0.55000000000000004">
      <c r="D929" s="1"/>
      <c r="E929" s="1"/>
      <c r="F929" s="1"/>
      <c r="G929" s="1"/>
      <c r="H929" s="1"/>
    </row>
    <row r="930" spans="2:8" x14ac:dyDescent="0.55000000000000004">
      <c r="D930" s="1"/>
      <c r="E930" s="1"/>
      <c r="F930" s="1"/>
      <c r="G930" s="1"/>
      <c r="H930" s="1"/>
    </row>
    <row r="931" spans="2:8" x14ac:dyDescent="0.55000000000000004">
      <c r="B931" s="1"/>
      <c r="C931" s="1"/>
      <c r="D931" s="1"/>
      <c r="E931" s="1"/>
      <c r="F931" s="1"/>
      <c r="G931" s="1"/>
      <c r="H931" s="1"/>
    </row>
    <row r="932" spans="2:8" x14ac:dyDescent="0.55000000000000004">
      <c r="D932" s="1"/>
      <c r="E932" s="1"/>
      <c r="F932" s="1"/>
      <c r="G932" s="1"/>
      <c r="H932" s="1"/>
    </row>
    <row r="933" spans="2:8" x14ac:dyDescent="0.55000000000000004">
      <c r="D933" s="1"/>
      <c r="E933" s="1"/>
      <c r="F933" s="1"/>
      <c r="G933" s="1"/>
      <c r="H933" s="1"/>
    </row>
    <row r="934" spans="2:8" x14ac:dyDescent="0.55000000000000004">
      <c r="D934" s="1"/>
      <c r="E934" s="1"/>
      <c r="F934" s="1"/>
      <c r="G934" s="1"/>
      <c r="H934" s="1"/>
    </row>
    <row r="935" spans="2:8" x14ac:dyDescent="0.55000000000000004">
      <c r="D935" s="1"/>
      <c r="E935" s="1"/>
      <c r="F935" s="1"/>
      <c r="G935" s="1"/>
      <c r="H935" s="1"/>
    </row>
    <row r="936" spans="2:8" x14ac:dyDescent="0.55000000000000004">
      <c r="D936" s="1"/>
      <c r="E936" s="1"/>
      <c r="F936" s="1"/>
      <c r="G936" s="1"/>
      <c r="H936" s="1"/>
    </row>
    <row r="937" spans="2:8" x14ac:dyDescent="0.55000000000000004">
      <c r="D937" s="1"/>
      <c r="E937" s="1"/>
      <c r="F937" s="1"/>
      <c r="G937" s="1"/>
      <c r="H937" s="1"/>
    </row>
    <row r="938" spans="2:8" x14ac:dyDescent="0.55000000000000004">
      <c r="D938" s="1"/>
      <c r="E938" s="1"/>
      <c r="F938" s="1"/>
      <c r="G938" s="1"/>
      <c r="H938" s="1"/>
    </row>
    <row r="939" spans="2:8" x14ac:dyDescent="0.55000000000000004">
      <c r="D939" s="1"/>
      <c r="E939" s="1"/>
      <c r="F939" s="1"/>
      <c r="G939" s="1"/>
      <c r="H939" s="1"/>
    </row>
    <row r="940" spans="2:8" x14ac:dyDescent="0.55000000000000004">
      <c r="B940" s="1"/>
      <c r="C940" s="1"/>
      <c r="D940" s="1"/>
      <c r="E940" s="1"/>
      <c r="F940" s="1"/>
      <c r="G940" s="1"/>
      <c r="H940" s="1"/>
    </row>
    <row r="941" spans="2:8" x14ac:dyDescent="0.55000000000000004">
      <c r="B941" s="1"/>
      <c r="C941" s="1"/>
      <c r="D941" s="1"/>
      <c r="E941" s="1"/>
      <c r="F941" s="1"/>
      <c r="G941" s="1"/>
      <c r="H941" s="1"/>
    </row>
    <row r="942" spans="2:8" x14ac:dyDescent="0.55000000000000004">
      <c r="D942" s="1"/>
      <c r="E942" s="1"/>
      <c r="F942" s="1"/>
      <c r="G942" s="1"/>
      <c r="H942" s="1"/>
    </row>
    <row r="943" spans="2:8" x14ac:dyDescent="0.55000000000000004">
      <c r="D943" s="1"/>
      <c r="E943" s="1"/>
      <c r="F943" s="1"/>
      <c r="G943" s="1"/>
      <c r="H943" s="1"/>
    </row>
    <row r="944" spans="2:8" x14ac:dyDescent="0.55000000000000004">
      <c r="D944" s="1"/>
      <c r="E944" s="1"/>
      <c r="F944" s="1"/>
      <c r="G944" s="1"/>
      <c r="H944" s="1"/>
    </row>
    <row r="945" spans="2:8" x14ac:dyDescent="0.55000000000000004">
      <c r="D945" s="1"/>
      <c r="E945" s="1"/>
      <c r="F945" s="1"/>
      <c r="G945" s="1"/>
      <c r="H945" s="1"/>
    </row>
    <row r="946" spans="2:8" x14ac:dyDescent="0.55000000000000004">
      <c r="D946" s="1"/>
      <c r="E946" s="1"/>
      <c r="F946" s="1"/>
      <c r="G946" s="1"/>
      <c r="H946" s="1"/>
    </row>
    <row r="947" spans="2:8" x14ac:dyDescent="0.55000000000000004">
      <c r="D947" s="1"/>
      <c r="E947" s="1"/>
      <c r="F947" s="1"/>
      <c r="G947" s="1"/>
      <c r="H947" s="1"/>
    </row>
    <row r="948" spans="2:8" x14ac:dyDescent="0.55000000000000004">
      <c r="D948" s="1"/>
      <c r="E948" s="1"/>
      <c r="F948" s="1"/>
      <c r="G948" s="1"/>
      <c r="H948" s="1"/>
    </row>
    <row r="949" spans="2:8" x14ac:dyDescent="0.55000000000000004">
      <c r="B949" s="1"/>
      <c r="C949" s="1"/>
      <c r="D949" s="1"/>
      <c r="E949" s="1"/>
      <c r="F949" s="1"/>
      <c r="G949" s="1"/>
      <c r="H949" s="1"/>
    </row>
    <row r="950" spans="2:8" x14ac:dyDescent="0.55000000000000004">
      <c r="B950" s="1"/>
      <c r="C950" s="1"/>
      <c r="D950" s="1"/>
      <c r="E950" s="1"/>
      <c r="F950" s="1"/>
      <c r="G950" s="1"/>
      <c r="H950" s="1"/>
    </row>
    <row r="951" spans="2:8" x14ac:dyDescent="0.55000000000000004">
      <c r="B951" s="1"/>
      <c r="C951" s="1"/>
      <c r="D951" s="1"/>
      <c r="E951" s="1"/>
      <c r="F951" s="1"/>
      <c r="G951" s="1"/>
      <c r="H951" s="1"/>
    </row>
    <row r="952" spans="2:8" x14ac:dyDescent="0.55000000000000004">
      <c r="B952" s="1"/>
      <c r="C952" s="1"/>
      <c r="D952" s="1"/>
      <c r="E952" s="1"/>
      <c r="F952" s="1"/>
      <c r="G952" s="1"/>
      <c r="H952" s="1"/>
    </row>
    <row r="953" spans="2:8" x14ac:dyDescent="0.55000000000000004">
      <c r="D953" s="1"/>
      <c r="E953" s="1"/>
      <c r="F953" s="1"/>
      <c r="G953" s="1"/>
      <c r="H953" s="1"/>
    </row>
    <row r="954" spans="2:8" x14ac:dyDescent="0.55000000000000004">
      <c r="D954" s="1"/>
      <c r="E954" s="1"/>
      <c r="F954" s="1"/>
      <c r="G954" s="1"/>
      <c r="H954" s="1"/>
    </row>
    <row r="955" spans="2:8" x14ac:dyDescent="0.55000000000000004">
      <c r="D955" s="1"/>
      <c r="E955" s="1"/>
      <c r="F955" s="1"/>
      <c r="G955" s="1"/>
      <c r="H955" s="1"/>
    </row>
    <row r="956" spans="2:8" x14ac:dyDescent="0.55000000000000004">
      <c r="D956" s="1"/>
      <c r="E956" s="1"/>
      <c r="F956" s="1"/>
      <c r="G956" s="1"/>
      <c r="H956" s="1"/>
    </row>
    <row r="957" spans="2:8" x14ac:dyDescent="0.55000000000000004">
      <c r="D957" s="1"/>
      <c r="E957" s="1"/>
      <c r="F957" s="1"/>
      <c r="G957" s="1"/>
      <c r="H957" s="1"/>
    </row>
    <row r="958" spans="2:8" x14ac:dyDescent="0.55000000000000004">
      <c r="D958" s="1"/>
      <c r="E958" s="1"/>
      <c r="F958" s="1"/>
      <c r="G958" s="1"/>
      <c r="H958" s="1"/>
    </row>
    <row r="959" spans="2:8" x14ac:dyDescent="0.55000000000000004">
      <c r="B959" s="1"/>
      <c r="C959" s="1"/>
      <c r="D959" s="1"/>
      <c r="E959" s="1"/>
      <c r="F959" s="1"/>
      <c r="G959" s="1"/>
      <c r="H959" s="1"/>
    </row>
    <row r="960" spans="2:8" x14ac:dyDescent="0.55000000000000004">
      <c r="B960" s="1"/>
      <c r="C960" s="1"/>
      <c r="D960" s="1"/>
      <c r="E960" s="1"/>
      <c r="F960" s="1"/>
      <c r="G960" s="1"/>
      <c r="H960" s="1"/>
    </row>
    <row r="961" spans="2:8" x14ac:dyDescent="0.55000000000000004">
      <c r="B961" s="1"/>
      <c r="C961" s="1"/>
      <c r="D961" s="1"/>
      <c r="E961" s="1"/>
      <c r="F961" s="1"/>
      <c r="G961" s="1"/>
      <c r="H961" s="1"/>
    </row>
    <row r="962" spans="2:8" x14ac:dyDescent="0.55000000000000004">
      <c r="D962" s="1"/>
      <c r="E962" s="1"/>
      <c r="F962" s="1"/>
      <c r="G962" s="1"/>
      <c r="H962" s="1"/>
    </row>
    <row r="963" spans="2:8" x14ac:dyDescent="0.55000000000000004">
      <c r="D963" s="1"/>
      <c r="E963" s="1"/>
      <c r="F963" s="1"/>
      <c r="G963" s="1"/>
      <c r="H963" s="1"/>
    </row>
    <row r="964" spans="2:8" x14ac:dyDescent="0.55000000000000004">
      <c r="D964" s="1"/>
      <c r="E964" s="1"/>
      <c r="F964" s="1"/>
      <c r="G964" s="1"/>
      <c r="H964" s="1"/>
    </row>
    <row r="965" spans="2:8" x14ac:dyDescent="0.55000000000000004">
      <c r="D965" s="1"/>
      <c r="E965" s="1"/>
      <c r="F965" s="1"/>
      <c r="G965" s="1"/>
      <c r="H965" s="1"/>
    </row>
    <row r="966" spans="2:8" x14ac:dyDescent="0.55000000000000004">
      <c r="D966" s="1"/>
      <c r="E966" s="1"/>
      <c r="F966" s="1"/>
      <c r="G966" s="1"/>
      <c r="H966" s="1"/>
    </row>
    <row r="967" spans="2:8" x14ac:dyDescent="0.55000000000000004">
      <c r="B967" s="1"/>
      <c r="C967" s="1"/>
      <c r="D967" s="1"/>
      <c r="E967" s="1"/>
      <c r="F967" s="1"/>
      <c r="G967" s="1"/>
      <c r="H967" s="1"/>
    </row>
    <row r="968" spans="2:8" x14ac:dyDescent="0.55000000000000004">
      <c r="B968" s="1"/>
      <c r="C968" s="1"/>
      <c r="D968" s="1"/>
      <c r="E968" s="1"/>
      <c r="F968" s="1"/>
      <c r="G968" s="1"/>
      <c r="H968" s="1"/>
    </row>
    <row r="969" spans="2:8" x14ac:dyDescent="0.55000000000000004">
      <c r="B969" s="1"/>
      <c r="C969" s="1"/>
      <c r="D969" s="1"/>
      <c r="E969" s="1"/>
      <c r="F969" s="1"/>
      <c r="G969" s="1"/>
      <c r="H969" s="1"/>
    </row>
    <row r="970" spans="2:8" x14ac:dyDescent="0.55000000000000004">
      <c r="B970" s="1"/>
      <c r="C970" s="1"/>
      <c r="D970" s="1"/>
      <c r="E970" s="1"/>
      <c r="F970" s="1"/>
      <c r="G970" s="1"/>
      <c r="H970" s="1"/>
    </row>
    <row r="971" spans="2:8" x14ac:dyDescent="0.55000000000000004">
      <c r="B971" s="1"/>
      <c r="C971" s="1"/>
      <c r="D971" s="1"/>
      <c r="E971" s="1"/>
      <c r="F971" s="1"/>
      <c r="G971" s="1"/>
      <c r="H971" s="1"/>
    </row>
    <row r="972" spans="2:8" x14ac:dyDescent="0.55000000000000004">
      <c r="D972" s="1"/>
      <c r="E972" s="1"/>
      <c r="F972" s="1"/>
      <c r="G972" s="1"/>
      <c r="H972" s="1"/>
    </row>
    <row r="973" spans="2:8" x14ac:dyDescent="0.55000000000000004">
      <c r="D973" s="1"/>
      <c r="E973" s="1"/>
      <c r="F973" s="1"/>
      <c r="G973" s="1"/>
      <c r="H973" s="1"/>
    </row>
    <row r="974" spans="2:8" x14ac:dyDescent="0.55000000000000004">
      <c r="D974" s="1"/>
      <c r="E974" s="1"/>
      <c r="F974" s="1"/>
      <c r="G974" s="1"/>
      <c r="H974" s="1"/>
    </row>
    <row r="975" spans="2:8" x14ac:dyDescent="0.55000000000000004">
      <c r="D975" s="1"/>
      <c r="E975" s="1"/>
      <c r="F975" s="1"/>
      <c r="G975" s="1"/>
      <c r="H975" s="1"/>
    </row>
    <row r="976" spans="2:8" x14ac:dyDescent="0.55000000000000004">
      <c r="B976" s="1"/>
      <c r="C976" s="1"/>
      <c r="D976" s="1"/>
      <c r="E976" s="1"/>
      <c r="F976" s="1"/>
      <c r="G976" s="1"/>
      <c r="H976" s="1"/>
    </row>
    <row r="977" spans="2:8" x14ac:dyDescent="0.55000000000000004">
      <c r="B977" s="1"/>
      <c r="C977" s="1"/>
      <c r="D977" s="1"/>
      <c r="E977" s="1"/>
      <c r="F977" s="1"/>
      <c r="G977" s="1"/>
      <c r="H977" s="1"/>
    </row>
    <row r="978" spans="2:8" x14ac:dyDescent="0.55000000000000004">
      <c r="B978" s="1"/>
      <c r="C978" s="1"/>
      <c r="D978" s="1"/>
      <c r="E978" s="1"/>
      <c r="F978" s="1"/>
      <c r="G978" s="1"/>
      <c r="H978" s="1"/>
    </row>
    <row r="979" spans="2:8" x14ac:dyDescent="0.55000000000000004">
      <c r="B979" s="1"/>
      <c r="C979" s="1"/>
      <c r="D979" s="1"/>
      <c r="E979" s="1"/>
      <c r="F979" s="1"/>
      <c r="G979" s="1"/>
      <c r="H979" s="1"/>
    </row>
    <row r="980" spans="2:8" x14ac:dyDescent="0.55000000000000004">
      <c r="B980" s="1"/>
      <c r="C980" s="1"/>
      <c r="D980" s="1"/>
      <c r="E980" s="1"/>
      <c r="F980" s="1"/>
      <c r="G980" s="1"/>
      <c r="H980" s="1"/>
    </row>
    <row r="981" spans="2:8" x14ac:dyDescent="0.55000000000000004">
      <c r="B981" s="1"/>
      <c r="C981" s="1"/>
      <c r="D981" s="1"/>
      <c r="E981" s="1"/>
      <c r="F981" s="1"/>
      <c r="G981" s="1"/>
      <c r="H981" s="1"/>
    </row>
    <row r="982" spans="2:8" x14ac:dyDescent="0.55000000000000004">
      <c r="D982" s="1"/>
      <c r="E982" s="1"/>
      <c r="F982" s="1"/>
      <c r="G982" s="1"/>
      <c r="H982" s="1"/>
    </row>
    <row r="983" spans="2:8" x14ac:dyDescent="0.55000000000000004">
      <c r="D983" s="1"/>
      <c r="E983" s="1"/>
      <c r="F983" s="1"/>
      <c r="G983" s="1"/>
      <c r="H983" s="1"/>
    </row>
    <row r="984" spans="2:8" x14ac:dyDescent="0.55000000000000004">
      <c r="D984" s="1"/>
      <c r="E984" s="1"/>
      <c r="F984" s="1"/>
      <c r="G984" s="1"/>
      <c r="H984" s="1"/>
    </row>
    <row r="985" spans="2:8" x14ac:dyDescent="0.55000000000000004">
      <c r="B985" s="1"/>
      <c r="C985" s="1"/>
      <c r="D985" s="1"/>
      <c r="E985" s="1"/>
      <c r="F985" s="1"/>
      <c r="G985" s="1"/>
      <c r="H985" s="1"/>
    </row>
    <row r="986" spans="2:8" x14ac:dyDescent="0.55000000000000004">
      <c r="B986" s="1"/>
      <c r="C986" s="1"/>
      <c r="D986" s="1"/>
      <c r="E986" s="1"/>
      <c r="F986" s="1"/>
      <c r="G986" s="1"/>
      <c r="H986" s="1"/>
    </row>
    <row r="987" spans="2:8" x14ac:dyDescent="0.55000000000000004">
      <c r="B987" s="1"/>
      <c r="C987" s="1"/>
      <c r="D987" s="1"/>
      <c r="E987" s="1"/>
      <c r="F987" s="1"/>
      <c r="G987" s="1"/>
      <c r="H987" s="1"/>
    </row>
    <row r="988" spans="2:8" x14ac:dyDescent="0.55000000000000004">
      <c r="B988" s="1"/>
      <c r="C988" s="1"/>
      <c r="D988" s="1"/>
      <c r="E988" s="1"/>
      <c r="F988" s="1"/>
      <c r="G988" s="1"/>
      <c r="H988" s="1"/>
    </row>
    <row r="989" spans="2:8" x14ac:dyDescent="0.55000000000000004">
      <c r="B989" s="1"/>
      <c r="C989" s="1"/>
      <c r="D989" s="1"/>
      <c r="E989" s="1"/>
      <c r="F989" s="1"/>
      <c r="G989" s="1"/>
      <c r="H989" s="1"/>
    </row>
    <row r="990" spans="2:8" x14ac:dyDescent="0.55000000000000004">
      <c r="B990" s="1"/>
      <c r="C990" s="1"/>
      <c r="D990" s="1"/>
      <c r="E990" s="1"/>
      <c r="F990" s="1"/>
      <c r="G990" s="1"/>
      <c r="H990" s="1"/>
    </row>
    <row r="991" spans="2:8" x14ac:dyDescent="0.55000000000000004">
      <c r="B991" s="1"/>
      <c r="C991" s="1"/>
      <c r="D991" s="1"/>
      <c r="E991" s="1"/>
      <c r="F991" s="1"/>
      <c r="G991" s="1"/>
      <c r="H991" s="1"/>
    </row>
    <row r="992" spans="2:8" x14ac:dyDescent="0.55000000000000004">
      <c r="D992" s="1"/>
      <c r="E992" s="1"/>
      <c r="F992" s="1"/>
      <c r="G992" s="1"/>
      <c r="H992" s="1"/>
    </row>
    <row r="993" spans="2:8" x14ac:dyDescent="0.55000000000000004">
      <c r="D993" s="1"/>
      <c r="E993" s="1"/>
      <c r="F993" s="1"/>
      <c r="G993" s="1"/>
      <c r="H993" s="1"/>
    </row>
    <row r="994" spans="2:8" x14ac:dyDescent="0.55000000000000004">
      <c r="B994" s="1"/>
      <c r="C994" s="1"/>
      <c r="D994" s="1"/>
      <c r="E994" s="1"/>
      <c r="F994" s="1"/>
      <c r="G994" s="1"/>
      <c r="H994" s="1"/>
    </row>
    <row r="995" spans="2:8" x14ac:dyDescent="0.55000000000000004">
      <c r="B995" s="1"/>
      <c r="C995" s="1"/>
      <c r="D995" s="1"/>
      <c r="E995" s="1"/>
      <c r="F995" s="1"/>
      <c r="G995" s="1"/>
      <c r="H995" s="1"/>
    </row>
    <row r="996" spans="2:8" x14ac:dyDescent="0.55000000000000004">
      <c r="B996" s="1"/>
      <c r="C996" s="1"/>
      <c r="D996" s="1"/>
      <c r="E996" s="1"/>
      <c r="F996" s="1"/>
      <c r="G996" s="1"/>
      <c r="H996" s="1"/>
    </row>
    <row r="997" spans="2:8" x14ac:dyDescent="0.55000000000000004">
      <c r="B997" s="1"/>
      <c r="C997" s="1"/>
      <c r="D997" s="1"/>
      <c r="E997" s="1"/>
      <c r="F997" s="1"/>
      <c r="G997" s="1"/>
      <c r="H997" s="1"/>
    </row>
    <row r="998" spans="2:8" x14ac:dyDescent="0.55000000000000004">
      <c r="B998" s="1"/>
      <c r="C998" s="1"/>
      <c r="D998" s="1"/>
      <c r="E998" s="1"/>
      <c r="F998" s="1"/>
      <c r="G998" s="1"/>
      <c r="H998" s="1"/>
    </row>
    <row r="999" spans="2:8" x14ac:dyDescent="0.55000000000000004">
      <c r="B999" s="1"/>
      <c r="C999" s="1"/>
      <c r="D999" s="1"/>
      <c r="E999" s="1"/>
      <c r="F999" s="1"/>
      <c r="G999" s="1"/>
      <c r="H999" s="1"/>
    </row>
    <row r="1000" spans="2:8" x14ac:dyDescent="0.55000000000000004">
      <c r="B1000" s="1"/>
      <c r="C1000" s="1"/>
      <c r="D1000" s="1"/>
      <c r="E1000" s="1"/>
      <c r="F1000" s="1"/>
      <c r="G1000" s="1"/>
      <c r="H1000" s="1"/>
    </row>
    <row r="1001" spans="2:8" x14ac:dyDescent="0.55000000000000004">
      <c r="D1001" s="1"/>
      <c r="E1001" s="1"/>
      <c r="F1001" s="1"/>
      <c r="G1001" s="1"/>
      <c r="H1001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Ramjee</dc:creator>
  <cp:lastModifiedBy>Sharan Ramjee</cp:lastModifiedBy>
  <dcterms:created xsi:type="dcterms:W3CDTF">2019-05-08T03:08:15Z</dcterms:created>
  <dcterms:modified xsi:type="dcterms:W3CDTF">2019-05-24T00:35:18Z</dcterms:modified>
</cp:coreProperties>
</file>