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kh\Downloads\Woodward Lab\Baseline to Peak (BTP) Assignment\Assignments\"/>
    </mc:Choice>
  </mc:AlternateContent>
  <xr:revisionPtr revIDLastSave="0" documentId="13_ncr:1_{EFAC97DF-34DF-40D8-869B-3884CFC06911}" xr6:coauthVersionLast="47" xr6:coauthVersionMax="47" xr10:uidLastSave="{00000000-0000-0000-0000-000000000000}"/>
  <bookViews>
    <workbookView xWindow="-108" yWindow="-108" windowWidth="23256" windowHeight="12456" activeTab="1" xr2:uid="{203686EF-2B7B-4FF0-AF3D-E3037579860B}"/>
  </bookViews>
  <sheets>
    <sheet name="Component1" sheetId="1" r:id="rId1"/>
    <sheet name="Component2" sheetId="5" r:id="rId2"/>
    <sheet name="Componen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6" l="1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4" i="1"/>
  <c r="D43" i="1"/>
  <c r="D42" i="1"/>
  <c r="D41" i="1"/>
  <c r="D40" i="1"/>
  <c r="D39" i="1"/>
  <c r="D38" i="1"/>
  <c r="D37" i="1"/>
  <c r="D36" i="1"/>
  <c r="D35" i="1"/>
  <c r="D25" i="1"/>
  <c r="D15" i="1"/>
  <c r="D34" i="1"/>
  <c r="D33" i="1"/>
  <c r="D32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<sst xmlns="http://schemas.openxmlformats.org/spreadsheetml/2006/main" count="284" uniqueCount="35">
  <si>
    <t>Length4_Length6</t>
  </si>
  <si>
    <t>Mean</t>
  </si>
  <si>
    <t>Std. Error</t>
  </si>
  <si>
    <t>95% Confidence Interval</t>
  </si>
  <si>
    <t>Lower Bound</t>
  </si>
  <si>
    <t>Upper Bound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</si>
  <si>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</si>
  <si>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</si>
  <si>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</si>
  <si>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</si>
  <si>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</si>
  <si>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</si>
  <si>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</si>
  <si>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</si>
  <si>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</si>
  <si>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</si>
  <si>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Delay0_Delay4</t>
  </si>
  <si>
    <t>Timebin</t>
  </si>
  <si>
    <t>Time</t>
  </si>
  <si>
    <t>Length4_Length6 * Delay0_Delay4 * Timebin</t>
  </si>
  <si>
    <r>
      <rPr>
        <b/>
        <sz val="12"/>
        <rFont val="Times New Roman"/>
        <family val="1"/>
      </rPr>
      <t>Measure:</t>
    </r>
    <r>
      <rPr>
        <sz val="12"/>
        <rFont val="Times New Roman"/>
        <family val="1"/>
      </rPr>
      <t xml:space="preserve"> MEASURE_1</t>
    </r>
  </si>
  <si>
    <t>Component</t>
  </si>
  <si>
    <t>Group</t>
  </si>
  <si>
    <t>Task Condition</t>
  </si>
  <si>
    <t>Start</t>
  </si>
  <si>
    <t>Peak</t>
  </si>
  <si>
    <t>End</t>
  </si>
  <si>
    <t>Length4</t>
  </si>
  <si>
    <t>Length6</t>
  </si>
  <si>
    <t>Delay0</t>
  </si>
  <si>
    <t>Delay4</t>
  </si>
  <si>
    <t>Predictor Weight Values</t>
  </si>
  <si>
    <t>Timebin Values</t>
  </si>
  <si>
    <t>Sub-Zero Peak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</si>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</sst>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0"/>
    <numFmt numFmtId="165" formatCode="###0.0"/>
    <numFmt numFmtId="166" formatCode="###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2"/>
      <color indexed="6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22"/>
      </bottom>
      <diagonal/>
    </border>
    <border>
      <left style="thin">
        <color indexed="63"/>
      </left>
      <right style="thin">
        <color indexed="64"/>
      </right>
      <top/>
      <bottom style="thin">
        <color indexed="22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3"/>
      </right>
      <top style="thin">
        <color indexed="22"/>
      </top>
      <bottom/>
      <diagonal/>
    </border>
    <border>
      <left style="thin">
        <color indexed="64"/>
      </left>
      <right style="thin">
        <color indexed="63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3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3" borderId="1" xfId="1" applyFont="1" applyFill="1" applyBorder="1" applyAlignment="1">
      <alignment horizontal="center" vertical="top"/>
    </xf>
    <xf numFmtId="0" fontId="3" fillId="3" borderId="3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 vertical="top" wrapText="1"/>
    </xf>
    <xf numFmtId="0" fontId="3" fillId="3" borderId="10" xfId="1" applyFont="1" applyFill="1" applyBorder="1" applyAlignment="1">
      <alignment horizontal="center" vertical="top"/>
    </xf>
    <xf numFmtId="0" fontId="3" fillId="3" borderId="16" xfId="1" applyFont="1" applyFill="1" applyBorder="1" applyAlignment="1">
      <alignment horizontal="center" vertical="top"/>
    </xf>
    <xf numFmtId="164" fontId="4" fillId="2" borderId="20" xfId="1" applyNumberFormat="1" applyFont="1" applyFill="1" applyBorder="1" applyAlignment="1">
      <alignment horizontal="center" vertical="top"/>
    </xf>
    <xf numFmtId="164" fontId="4" fillId="2" borderId="13" xfId="1" applyNumberFormat="1" applyFont="1" applyFill="1" applyBorder="1" applyAlignment="1">
      <alignment horizontal="center" vertical="top"/>
    </xf>
    <xf numFmtId="164" fontId="4" fillId="2" borderId="14" xfId="1" applyNumberFormat="1" applyFont="1" applyFill="1" applyBorder="1" applyAlignment="1">
      <alignment horizontal="center" vertical="top"/>
    </xf>
    <xf numFmtId="164" fontId="4" fillId="2" borderId="21" xfId="1" applyNumberFormat="1" applyFont="1" applyFill="1" applyBorder="1" applyAlignment="1">
      <alignment horizontal="center" vertical="top"/>
    </xf>
    <xf numFmtId="164" fontId="4" fillId="2" borderId="2" xfId="1" applyNumberFormat="1" applyFont="1" applyFill="1" applyBorder="1" applyAlignment="1">
      <alignment horizontal="center" vertical="top"/>
    </xf>
    <xf numFmtId="164" fontId="4" fillId="2" borderId="8" xfId="1" applyNumberFormat="1" applyFont="1" applyFill="1" applyBorder="1" applyAlignment="1">
      <alignment horizontal="center" vertical="top"/>
    </xf>
    <xf numFmtId="164" fontId="4" fillId="2" borderId="22" xfId="1" applyNumberFormat="1" applyFont="1" applyFill="1" applyBorder="1" applyAlignment="1">
      <alignment horizontal="center" vertical="top"/>
    </xf>
    <xf numFmtId="164" fontId="4" fillId="2" borderId="4" xfId="1" applyNumberFormat="1" applyFont="1" applyFill="1" applyBorder="1" applyAlignment="1">
      <alignment horizontal="center" vertical="top"/>
    </xf>
    <xf numFmtId="164" fontId="4" fillId="2" borderId="9" xfId="1" applyNumberFormat="1" applyFont="1" applyFill="1" applyBorder="1" applyAlignment="1">
      <alignment horizontal="center" vertical="top"/>
    </xf>
    <xf numFmtId="164" fontId="4" fillId="2" borderId="23" xfId="1" applyNumberFormat="1" applyFont="1" applyFill="1" applyBorder="1" applyAlignment="1">
      <alignment horizontal="center" vertical="top"/>
    </xf>
    <xf numFmtId="164" fontId="4" fillId="2" borderId="11" xfId="1" applyNumberFormat="1" applyFont="1" applyFill="1" applyBorder="1" applyAlignment="1">
      <alignment horizontal="center" vertical="top"/>
    </xf>
    <xf numFmtId="164" fontId="4" fillId="2" borderId="12" xfId="1" applyNumberFormat="1" applyFont="1" applyFill="1" applyBorder="1" applyAlignment="1">
      <alignment horizontal="center" vertical="top"/>
    </xf>
    <xf numFmtId="0" fontId="4" fillId="0" borderId="0" xfId="0" applyFont="1"/>
    <xf numFmtId="165" fontId="4" fillId="2" borderId="24" xfId="1" applyNumberFormat="1" applyFont="1" applyFill="1" applyBorder="1" applyAlignment="1">
      <alignment horizontal="center" vertical="top"/>
    </xf>
    <xf numFmtId="165" fontId="4" fillId="2" borderId="25" xfId="1" applyNumberFormat="1" applyFont="1" applyFill="1" applyBorder="1" applyAlignment="1">
      <alignment horizontal="center" vertical="top"/>
    </xf>
    <xf numFmtId="165" fontId="4" fillId="2" borderId="26" xfId="1" applyNumberFormat="1" applyFont="1" applyFill="1" applyBorder="1" applyAlignment="1">
      <alignment horizontal="center" vertical="top"/>
    </xf>
    <xf numFmtId="165" fontId="6" fillId="2" borderId="5" xfId="1" applyNumberFormat="1" applyFont="1" applyFill="1" applyBorder="1" applyAlignment="1">
      <alignment horizontal="center" vertical="top"/>
    </xf>
    <xf numFmtId="166" fontId="4" fillId="2" borderId="27" xfId="1" applyNumberFormat="1" applyFont="1" applyFill="1" applyBorder="1" applyAlignment="1">
      <alignment horizontal="center" vertical="top"/>
    </xf>
    <xf numFmtId="166" fontId="4" fillId="2" borderId="26" xfId="1" applyNumberFormat="1" applyFont="1" applyFill="1" applyBorder="1" applyAlignment="1">
      <alignment horizontal="center" vertical="top"/>
    </xf>
    <xf numFmtId="164" fontId="4" fillId="2" borderId="28" xfId="1" applyNumberFormat="1" applyFont="1" applyFill="1" applyBorder="1" applyAlignment="1">
      <alignment horizontal="center" vertical="top"/>
    </xf>
    <xf numFmtId="164" fontId="6" fillId="2" borderId="5" xfId="1" applyNumberFormat="1" applyFont="1" applyFill="1" applyBorder="1" applyAlignment="1">
      <alignment horizontal="center" vertical="top"/>
    </xf>
    <xf numFmtId="166" fontId="4" fillId="2" borderId="13" xfId="1" applyNumberFormat="1" applyFont="1" applyFill="1" applyBorder="1" applyAlignment="1">
      <alignment horizontal="center" vertical="top"/>
    </xf>
    <xf numFmtId="166" fontId="4" fillId="2" borderId="14" xfId="1" applyNumberFormat="1" applyFont="1" applyFill="1" applyBorder="1" applyAlignment="1">
      <alignment horizontal="center" vertical="top"/>
    </xf>
    <xf numFmtId="166" fontId="4" fillId="2" borderId="2" xfId="1" applyNumberFormat="1" applyFont="1" applyFill="1" applyBorder="1" applyAlignment="1">
      <alignment horizontal="center" vertical="top"/>
    </xf>
    <xf numFmtId="166" fontId="4" fillId="2" borderId="8" xfId="1" applyNumberFormat="1" applyFont="1" applyFill="1" applyBorder="1" applyAlignment="1">
      <alignment horizontal="center" vertical="top"/>
    </xf>
    <xf numFmtId="166" fontId="4" fillId="2" borderId="11" xfId="1" applyNumberFormat="1" applyFont="1" applyFill="1" applyBorder="1" applyAlignment="1">
      <alignment horizontal="center" vertical="top"/>
    </xf>
    <xf numFmtId="166" fontId="4" fillId="2" borderId="12" xfId="1" applyNumberFormat="1" applyFont="1" applyFill="1" applyBorder="1" applyAlignment="1">
      <alignment horizontal="center" vertical="top"/>
    </xf>
    <xf numFmtId="0" fontId="8" fillId="0" borderId="0" xfId="2"/>
    <xf numFmtId="0" fontId="8" fillId="0" borderId="0" xfId="3"/>
    <xf numFmtId="0" fontId="3" fillId="0" borderId="32" xfId="1" applyFont="1" applyBorder="1" applyAlignment="1">
      <alignment horizontal="center" wrapText="1"/>
    </xf>
    <xf numFmtId="0" fontId="3" fillId="0" borderId="33" xfId="1" applyFont="1" applyBorder="1" applyAlignment="1">
      <alignment horizontal="center" wrapText="1"/>
    </xf>
    <xf numFmtId="0" fontId="3" fillId="0" borderId="1" xfId="1" applyFont="1" applyBorder="1" applyAlignment="1">
      <alignment horizontal="center" vertical="top"/>
    </xf>
    <xf numFmtId="166" fontId="4" fillId="2" borderId="34" xfId="1" applyNumberFormat="1" applyFont="1" applyFill="1" applyBorder="1" applyAlignment="1">
      <alignment horizontal="center" vertical="top"/>
    </xf>
    <xf numFmtId="0" fontId="1" fillId="0" borderId="35" xfId="0" applyFont="1" applyBorder="1" applyAlignment="1">
      <alignment horizontal="center"/>
    </xf>
    <xf numFmtId="164" fontId="4" fillId="2" borderId="26" xfId="1" applyNumberFormat="1" applyFont="1" applyFill="1" applyBorder="1" applyAlignment="1">
      <alignment horizontal="center" vertical="top"/>
    </xf>
    <xf numFmtId="0" fontId="8" fillId="0" borderId="0" xfId="4"/>
    <xf numFmtId="165" fontId="6" fillId="2" borderId="37" xfId="1" applyNumberFormat="1" applyFont="1" applyFill="1" applyBorder="1" applyAlignment="1">
      <alignment horizontal="center" vertical="top"/>
    </xf>
    <xf numFmtId="164" fontId="6" fillId="2" borderId="37" xfId="1" applyNumberFormat="1" applyFont="1" applyFill="1" applyBorder="1" applyAlignment="1">
      <alignment horizontal="center" vertical="top"/>
    </xf>
    <xf numFmtId="0" fontId="3" fillId="3" borderId="3" xfId="1" applyFont="1" applyFill="1" applyBorder="1" applyAlignment="1">
      <alignment horizontal="center" vertical="top"/>
    </xf>
    <xf numFmtId="0" fontId="3" fillId="3" borderId="1" xfId="1" applyFont="1" applyFill="1" applyBorder="1" applyAlignment="1">
      <alignment horizontal="center" vertical="top" wrapText="1"/>
    </xf>
    <xf numFmtId="0" fontId="3" fillId="3" borderId="10" xfId="1" applyFont="1" applyFill="1" applyBorder="1" applyAlignment="1">
      <alignment horizontal="center" vertical="top" wrapText="1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5" fillId="0" borderId="5" xfId="1" applyFont="1" applyBorder="1" applyAlignment="1">
      <alignment horizontal="center" vertical="center" wrapText="1"/>
    </xf>
    <xf numFmtId="0" fontId="4" fillId="2" borderId="5" xfId="1" applyFont="1" applyFill="1" applyBorder="1"/>
    <xf numFmtId="0" fontId="3" fillId="0" borderId="17" xfId="1" applyFont="1" applyBorder="1" applyAlignment="1">
      <alignment horizontal="center" wrapText="1"/>
    </xf>
    <xf numFmtId="0" fontId="3" fillId="0" borderId="19" xfId="1" applyFont="1" applyBorder="1" applyAlignment="1">
      <alignment horizontal="center" wrapText="1"/>
    </xf>
    <xf numFmtId="0" fontId="3" fillId="0" borderId="18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0" fontId="3" fillId="0" borderId="7" xfId="1" applyFont="1" applyBorder="1" applyAlignment="1">
      <alignment horizontal="center" wrapText="1"/>
    </xf>
    <xf numFmtId="0" fontId="3" fillId="3" borderId="0" xfId="1" applyFont="1" applyFill="1" applyAlignment="1">
      <alignment horizontal="center" vertical="top"/>
    </xf>
    <xf numFmtId="0" fontId="3" fillId="3" borderId="3" xfId="1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/>
    </xf>
    <xf numFmtId="0" fontId="3" fillId="0" borderId="36" xfId="1" applyFont="1" applyBorder="1" applyAlignment="1">
      <alignment horizontal="center" wrapText="1"/>
    </xf>
    <xf numFmtId="0" fontId="3" fillId="0" borderId="31" xfId="1" applyFont="1" applyBorder="1" applyAlignment="1">
      <alignment horizontal="center" wrapText="1"/>
    </xf>
  </cellXfs>
  <cellStyles count="5">
    <cellStyle name="Normal" xfId="0" builtinId="0"/>
    <cellStyle name="Normal_Component1" xfId="2" xr:uid="{DA3ED0D2-3244-4CA4-B236-6E99B5FF0807}"/>
    <cellStyle name="Normal_Component1 (2)" xfId="3" xr:uid="{45AFC433-B5AE-4C01-ACC9-85C859F2CB35}"/>
    <cellStyle name="Normal_Component3" xfId="4" xr:uid="{3FA957A0-C879-4F5F-8D25-86F5D873D75F}"/>
    <cellStyle name="Normal_Sheet1" xfId="1" xr:uid="{725A6E5A-9131-4BFA-90AB-A0789BE847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Component #1: </a:t>
            </a:r>
            <a:r>
              <a:rPr lang="en-CA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Hemodynamic Response Plot</a:t>
            </a:r>
          </a:p>
        </c:rich>
      </c:tx>
      <c:layout>
        <c:manualLayout>
          <c:xMode val="edge"/>
          <c:yMode val="edge"/>
          <c:x val="0.23704000037840212"/>
          <c:y val="2.3375320245449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9973624644748"/>
          <c:y val="9.2010710967163511E-2"/>
          <c:w val="0.83317486602475521"/>
          <c:h val="0.85596707818930029"/>
        </c:manualLayout>
      </c:layout>
      <c:scatterChart>
        <c:scatterStyle val="smoothMarker"/>
        <c:varyColors val="0"/>
        <c:ser>
          <c:idx val="0"/>
          <c:order val="0"/>
          <c:tx>
            <c:v>Length4 * Delay0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Component1!$F$5:$F$14</c:f>
                <c:numCache>
                  <c:formatCode>General</c:formatCode>
                  <c:ptCount val="10"/>
                  <c:pt idx="0">
                    <c:v>1.7684467326311657E-2</c:v>
                  </c:pt>
                  <c:pt idx="1">
                    <c:v>2.354745693106217E-2</c:v>
                  </c:pt>
                  <c:pt idx="2">
                    <c:v>2.2188609729079507E-2</c:v>
                  </c:pt>
                  <c:pt idx="3">
                    <c:v>2.6174787956593833E-2</c:v>
                  </c:pt>
                  <c:pt idx="4">
                    <c:v>2.7217166044481513E-2</c:v>
                  </c:pt>
                  <c:pt idx="5">
                    <c:v>2.42395700761922E-2</c:v>
                  </c:pt>
                  <c:pt idx="6">
                    <c:v>2.1477384497926993E-2</c:v>
                  </c:pt>
                  <c:pt idx="7">
                    <c:v>1.8767975713783368E-2</c:v>
                  </c:pt>
                  <c:pt idx="8">
                    <c:v>1.7360363231754734E-2</c:v>
                  </c:pt>
                  <c:pt idx="9">
                    <c:v>1.5389536361305833E-2</c:v>
                  </c:pt>
                </c:numCache>
              </c:numRef>
            </c:plus>
            <c:minus>
              <c:numRef>
                <c:f>Component1!$F$5:$F$14</c:f>
                <c:numCache>
                  <c:formatCode>General</c:formatCode>
                  <c:ptCount val="10"/>
                  <c:pt idx="0">
                    <c:v>1.7684467326311657E-2</c:v>
                  </c:pt>
                  <c:pt idx="1">
                    <c:v>2.354745693106217E-2</c:v>
                  </c:pt>
                  <c:pt idx="2">
                    <c:v>2.2188609729079507E-2</c:v>
                  </c:pt>
                  <c:pt idx="3">
                    <c:v>2.6174787956593833E-2</c:v>
                  </c:pt>
                  <c:pt idx="4">
                    <c:v>2.7217166044481513E-2</c:v>
                  </c:pt>
                  <c:pt idx="5">
                    <c:v>2.42395700761922E-2</c:v>
                  </c:pt>
                  <c:pt idx="6">
                    <c:v>2.1477384497926993E-2</c:v>
                  </c:pt>
                  <c:pt idx="7">
                    <c:v>1.8767975713783368E-2</c:v>
                  </c:pt>
                  <c:pt idx="8">
                    <c:v>1.7360363231754734E-2</c:v>
                  </c:pt>
                  <c:pt idx="9">
                    <c:v>1.5389536361305833E-2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Component1!$D$5:$D$14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Component1!$E$5:$E$14</c:f>
              <c:numCache>
                <c:formatCode>###0.000</c:formatCode>
                <c:ptCount val="10"/>
                <c:pt idx="0">
                  <c:v>-3.3333333333333348E-3</c:v>
                </c:pt>
                <c:pt idx="1">
                  <c:v>-3.6944444444444426E-2</c:v>
                </c:pt>
                <c:pt idx="2">
                  <c:v>-4.3333333333333342E-2</c:v>
                </c:pt>
                <c:pt idx="3">
                  <c:v>-4.3749999999999983E-2</c:v>
                </c:pt>
                <c:pt idx="4">
                  <c:v>0.16222222222222241</c:v>
                </c:pt>
                <c:pt idx="5">
                  <c:v>0.19958333333333322</c:v>
                </c:pt>
                <c:pt idx="6">
                  <c:v>3.3888888888888899E-2</c:v>
                </c:pt>
                <c:pt idx="7">
                  <c:v>-5.6388888888888877E-2</c:v>
                </c:pt>
                <c:pt idx="8">
                  <c:v>-4.6944444444444462E-2</c:v>
                </c:pt>
                <c:pt idx="9">
                  <c:v>-1.4305555555555601E-2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3-4BE1-A1D4-BBAC38890202}"/>
            </c:ext>
          </c:extLst>
        </c:ser>
        <c:ser>
          <c:idx val="1"/>
          <c:order val="1"/>
          <c:tx>
            <c:v>Length4 * Delay4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Component1!$F$15:$F$24</c:f>
                <c:numCache>
                  <c:formatCode>General</c:formatCode>
                  <c:ptCount val="10"/>
                  <c:pt idx="0">
                    <c:v>1.8043306166994379E-2</c:v>
                  </c:pt>
                  <c:pt idx="1">
                    <c:v>1.7383233768183529E-2</c:v>
                  </c:pt>
                  <c:pt idx="2">
                    <c:v>1.7355747034576329E-2</c:v>
                  </c:pt>
                  <c:pt idx="3">
                    <c:v>2.3172570805788637E-2</c:v>
                  </c:pt>
                  <c:pt idx="4">
                    <c:v>2.3598963063920994E-2</c:v>
                  </c:pt>
                  <c:pt idx="5">
                    <c:v>2.2879486155771431E-2</c:v>
                  </c:pt>
                  <c:pt idx="6">
                    <c:v>2.7995785797792799E-2</c:v>
                  </c:pt>
                  <c:pt idx="7">
                    <c:v>2.4725590678519885E-2</c:v>
                  </c:pt>
                  <c:pt idx="8">
                    <c:v>2.1556750905815665E-2</c:v>
                  </c:pt>
                  <c:pt idx="9">
                    <c:v>1.4461910565127011E-2</c:v>
                  </c:pt>
                </c:numCache>
              </c:numRef>
            </c:plus>
            <c:minus>
              <c:numRef>
                <c:f>Component1!$F$15:$F$24</c:f>
                <c:numCache>
                  <c:formatCode>General</c:formatCode>
                  <c:ptCount val="10"/>
                  <c:pt idx="0">
                    <c:v>1.8043306166994379E-2</c:v>
                  </c:pt>
                  <c:pt idx="1">
                    <c:v>1.7383233768183529E-2</c:v>
                  </c:pt>
                  <c:pt idx="2">
                    <c:v>1.7355747034576329E-2</c:v>
                  </c:pt>
                  <c:pt idx="3">
                    <c:v>2.3172570805788637E-2</c:v>
                  </c:pt>
                  <c:pt idx="4">
                    <c:v>2.3598963063920994E-2</c:v>
                  </c:pt>
                  <c:pt idx="5">
                    <c:v>2.2879486155771431E-2</c:v>
                  </c:pt>
                  <c:pt idx="6">
                    <c:v>2.7995785797792799E-2</c:v>
                  </c:pt>
                  <c:pt idx="7">
                    <c:v>2.4725590678519885E-2</c:v>
                  </c:pt>
                  <c:pt idx="8">
                    <c:v>2.1556750905815665E-2</c:v>
                  </c:pt>
                  <c:pt idx="9">
                    <c:v>1.4461910565127011E-2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Component1!$D$15:$D$24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Component1!$E$15:$E$24</c:f>
              <c:numCache>
                <c:formatCode>###0.000</c:formatCode>
                <c:ptCount val="10"/>
                <c:pt idx="0">
                  <c:v>1.6666666666666566E-3</c:v>
                </c:pt>
                <c:pt idx="1">
                  <c:v>-2.2499999999999999E-2</c:v>
                </c:pt>
                <c:pt idx="2">
                  <c:v>-5.8333333333333327E-3</c:v>
                </c:pt>
                <c:pt idx="3">
                  <c:v>-3.1388888888888883E-2</c:v>
                </c:pt>
                <c:pt idx="4">
                  <c:v>-4.916666666666665E-2</c:v>
                </c:pt>
                <c:pt idx="5">
                  <c:v>2.2499999999999992E-2</c:v>
                </c:pt>
                <c:pt idx="6">
                  <c:v>0.29069444444444442</c:v>
                </c:pt>
                <c:pt idx="7">
                  <c:v>0.30180555555555549</c:v>
                </c:pt>
                <c:pt idx="8">
                  <c:v>0.11541666666666664</c:v>
                </c:pt>
                <c:pt idx="9">
                  <c:v>-2.1805555555555554E-2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A3-4BE1-A1D4-BBAC38890202}"/>
            </c:ext>
          </c:extLst>
        </c:ser>
        <c:ser>
          <c:idx val="2"/>
          <c:order val="2"/>
          <c:tx>
            <c:v>Length6 * Delay0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Component1!$F$25:$F$34</c:f>
                <c:numCache>
                  <c:formatCode>General</c:formatCode>
                  <c:ptCount val="10"/>
                  <c:pt idx="0">
                    <c:v>1.6839746334904558E-2</c:v>
                  </c:pt>
                  <c:pt idx="1">
                    <c:v>1.6227726900905449E-2</c:v>
                  </c:pt>
                  <c:pt idx="2">
                    <c:v>2.097290321246784E-2</c:v>
                  </c:pt>
                  <c:pt idx="3">
                    <c:v>2.7209355061246904E-2</c:v>
                  </c:pt>
                  <c:pt idx="4">
                    <c:v>2.9871519752227075E-2</c:v>
                  </c:pt>
                  <c:pt idx="5">
                    <c:v>2.4828942026987117E-2</c:v>
                  </c:pt>
                  <c:pt idx="6">
                    <c:v>2.194113932970369E-2</c:v>
                  </c:pt>
                  <c:pt idx="7">
                    <c:v>1.808849108177309E-2</c:v>
                  </c:pt>
                  <c:pt idx="8">
                    <c:v>1.6310940683132321E-2</c:v>
                  </c:pt>
                  <c:pt idx="9">
                    <c:v>1.5344381819376215E-2</c:v>
                  </c:pt>
                </c:numCache>
              </c:numRef>
            </c:plus>
            <c:minus>
              <c:numRef>
                <c:f>Component1!$F$25:$F$34</c:f>
                <c:numCache>
                  <c:formatCode>General</c:formatCode>
                  <c:ptCount val="10"/>
                  <c:pt idx="0">
                    <c:v>1.6839746334904558E-2</c:v>
                  </c:pt>
                  <c:pt idx="1">
                    <c:v>1.6227726900905449E-2</c:v>
                  </c:pt>
                  <c:pt idx="2">
                    <c:v>2.097290321246784E-2</c:v>
                  </c:pt>
                  <c:pt idx="3">
                    <c:v>2.7209355061246904E-2</c:v>
                  </c:pt>
                  <c:pt idx="4">
                    <c:v>2.9871519752227075E-2</c:v>
                  </c:pt>
                  <c:pt idx="5">
                    <c:v>2.4828942026987117E-2</c:v>
                  </c:pt>
                  <c:pt idx="6">
                    <c:v>2.194113932970369E-2</c:v>
                  </c:pt>
                  <c:pt idx="7">
                    <c:v>1.808849108177309E-2</c:v>
                  </c:pt>
                  <c:pt idx="8">
                    <c:v>1.6310940683132321E-2</c:v>
                  </c:pt>
                  <c:pt idx="9">
                    <c:v>1.5344381819376215E-2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Component1!$D$25:$D$34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Component1!$E$25:$E$34</c:f>
              <c:numCache>
                <c:formatCode>###0.000</c:formatCode>
                <c:ptCount val="10"/>
                <c:pt idx="0">
                  <c:v>-4.027777777777769E-3</c:v>
                </c:pt>
                <c:pt idx="1">
                  <c:v>-3.6388888888888901E-2</c:v>
                </c:pt>
                <c:pt idx="2">
                  <c:v>-2.3611111111111072E-3</c:v>
                </c:pt>
                <c:pt idx="3">
                  <c:v>7.0555555555555566E-2</c:v>
                </c:pt>
                <c:pt idx="4">
                  <c:v>0.29166666666666663</c:v>
                </c:pt>
                <c:pt idx="5">
                  <c:v>0.25958333333333322</c:v>
                </c:pt>
                <c:pt idx="6">
                  <c:v>5.0972222222222217E-2</c:v>
                </c:pt>
                <c:pt idx="7">
                  <c:v>-7.5694444444444467E-2</c:v>
                </c:pt>
                <c:pt idx="8">
                  <c:v>-6.5138888888888885E-2</c:v>
                </c:pt>
                <c:pt idx="9">
                  <c:v>-2.4999999999999994E-2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A3-4BE1-A1D4-BBAC38890202}"/>
            </c:ext>
          </c:extLst>
        </c:ser>
        <c:ser>
          <c:idx val="3"/>
          <c:order val="3"/>
          <c:tx>
            <c:v>Length6 * Delay4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Component1!$F$35:$F$44</c:f>
                <c:numCache>
                  <c:formatCode>General</c:formatCode>
                  <c:ptCount val="10"/>
                  <c:pt idx="0">
                    <c:v>1.48416904216686E-2</c:v>
                  </c:pt>
                  <c:pt idx="1">
                    <c:v>1.378023740796736E-2</c:v>
                  </c:pt>
                  <c:pt idx="2">
                    <c:v>1.9479602296422288E-2</c:v>
                  </c:pt>
                  <c:pt idx="3">
                    <c:v>2.5756062061308649E-2</c:v>
                  </c:pt>
                  <c:pt idx="4">
                    <c:v>2.8677405872042493E-2</c:v>
                  </c:pt>
                  <c:pt idx="5">
                    <c:v>2.9827338783218478E-2</c:v>
                  </c:pt>
                  <c:pt idx="6">
                    <c:v>3.1552259734814868E-2</c:v>
                  </c:pt>
                  <c:pt idx="7">
                    <c:v>2.7393055617849958E-2</c:v>
                  </c:pt>
                  <c:pt idx="8">
                    <c:v>2.3955824840806852E-2</c:v>
                  </c:pt>
                  <c:pt idx="9">
                    <c:v>1.9178827199526242E-2</c:v>
                  </c:pt>
                </c:numCache>
              </c:numRef>
            </c:plus>
            <c:minus>
              <c:numRef>
                <c:f>Component1!$F$35:$F$44</c:f>
                <c:numCache>
                  <c:formatCode>General</c:formatCode>
                  <c:ptCount val="10"/>
                  <c:pt idx="0">
                    <c:v>1.48416904216686E-2</c:v>
                  </c:pt>
                  <c:pt idx="1">
                    <c:v>1.378023740796736E-2</c:v>
                  </c:pt>
                  <c:pt idx="2">
                    <c:v>1.9479602296422288E-2</c:v>
                  </c:pt>
                  <c:pt idx="3">
                    <c:v>2.5756062061308649E-2</c:v>
                  </c:pt>
                  <c:pt idx="4">
                    <c:v>2.8677405872042493E-2</c:v>
                  </c:pt>
                  <c:pt idx="5">
                    <c:v>2.9827338783218478E-2</c:v>
                  </c:pt>
                  <c:pt idx="6">
                    <c:v>3.1552259734814868E-2</c:v>
                  </c:pt>
                  <c:pt idx="7">
                    <c:v>2.7393055617849958E-2</c:v>
                  </c:pt>
                  <c:pt idx="8">
                    <c:v>2.3955824840806852E-2</c:v>
                  </c:pt>
                  <c:pt idx="9">
                    <c:v>1.9178827199526242E-2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Component1!$D$35:$D$44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Component1!$E$35:$E$44</c:f>
              <c:numCache>
                <c:formatCode>###0.000</c:formatCode>
                <c:ptCount val="10"/>
                <c:pt idx="0">
                  <c:v>-2.3749999999999993E-2</c:v>
                </c:pt>
                <c:pt idx="1">
                  <c:v>-4.7222222222222228E-2</c:v>
                </c:pt>
                <c:pt idx="2">
                  <c:v>1.3194444444444432E-2</c:v>
                </c:pt>
                <c:pt idx="3">
                  <c:v>3.2500000000000008E-2</c:v>
                </c:pt>
                <c:pt idx="4">
                  <c:v>7.9722222222222208E-2</c:v>
                </c:pt>
                <c:pt idx="5">
                  <c:v>0.12722222222222221</c:v>
                </c:pt>
                <c:pt idx="6">
                  <c:v>0.33930555555555564</c:v>
                </c:pt>
                <c:pt idx="7">
                  <c:v>0.33513888888888888</c:v>
                </c:pt>
                <c:pt idx="8">
                  <c:v>0.11625000000000005</c:v>
                </c:pt>
                <c:pt idx="9">
                  <c:v>-3.0972222222222217E-2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A3-4BE1-A1D4-BBAC38890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5551"/>
        <c:axId val="740276511"/>
      </c:scatterChart>
      <c:valAx>
        <c:axId val="740275551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Time</a:t>
                </a:r>
                <a:r>
                  <a:rPr lang="en-CA" b="1" baseline="0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 (s)</a:t>
                </a:r>
                <a:endParaRPr lang="en-CA" b="1"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561145819213912"/>
              <c:y val="0.906264288980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276511"/>
        <c:crosses val="autoZero"/>
        <c:crossBetween val="midCat"/>
        <c:majorUnit val="1"/>
        <c:minorUnit val="0.5"/>
      </c:valAx>
      <c:valAx>
        <c:axId val="740276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Estimated HDR</a:t>
                </a:r>
              </a:p>
            </c:rich>
          </c:tx>
          <c:layout>
            <c:manualLayout>
              <c:xMode val="edge"/>
              <c:yMode val="edge"/>
              <c:x val="1.7683818422418646E-2"/>
              <c:y val="0.3235809438470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275551"/>
        <c:crosses val="autoZero"/>
        <c:crossBetween val="midCat"/>
        <c:majorUnit val="0.1"/>
        <c:minorUnit val="2.0000000000000004E-2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952945696749274"/>
          <c:y val="4.8076449231262489E-2"/>
          <c:w val="0.23789488883527443"/>
          <c:h val="0.24072879330943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Component #2: </a:t>
            </a:r>
            <a:r>
              <a:rPr lang="en-CA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Hemodynamic Response Plot</a:t>
            </a:r>
          </a:p>
        </c:rich>
      </c:tx>
      <c:layout>
        <c:manualLayout>
          <c:xMode val="edge"/>
          <c:yMode val="edge"/>
          <c:x val="0.23704000037840212"/>
          <c:y val="2.3375320245449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9973624644748"/>
          <c:y val="9.2010710967163511E-2"/>
          <c:w val="0.83317486602475521"/>
          <c:h val="0.85596707818930029"/>
        </c:manualLayout>
      </c:layout>
      <c:scatterChart>
        <c:scatterStyle val="smoothMarker"/>
        <c:varyColors val="0"/>
        <c:ser>
          <c:idx val="0"/>
          <c:order val="0"/>
          <c:tx>
            <c:v>Length4 * Delay0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Component2!$F$5:$F$14</c:f>
                <c:numCache>
                  <c:formatCode>General</c:formatCode>
                  <c:ptCount val="10"/>
                  <c:pt idx="0">
                    <c:v>1.45857369814006E-2</c:v>
                  </c:pt>
                  <c:pt idx="1">
                    <c:v>1.4965906767871278E-2</c:v>
                  </c:pt>
                  <c:pt idx="2">
                    <c:v>1.9418519041533053E-2</c:v>
                  </c:pt>
                  <c:pt idx="3">
                    <c:v>1.966539227002358E-2</c:v>
                  </c:pt>
                  <c:pt idx="4">
                    <c:v>1.9126589696141817E-2</c:v>
                  </c:pt>
                  <c:pt idx="5">
                    <c:v>2.0133187005963414E-2</c:v>
                  </c:pt>
                  <c:pt idx="6">
                    <c:v>1.7248491562520361E-2</c:v>
                  </c:pt>
                  <c:pt idx="7">
                    <c:v>1.2921792131689275E-2</c:v>
                  </c:pt>
                  <c:pt idx="8">
                    <c:v>1.2079326258663928E-2</c:v>
                  </c:pt>
                  <c:pt idx="9">
                    <c:v>1.1425603994458088E-2</c:v>
                  </c:pt>
                </c:numCache>
              </c:numRef>
            </c:plus>
            <c:minus>
              <c:numRef>
                <c:f>Component2!$F$5:$F$14</c:f>
                <c:numCache>
                  <c:formatCode>General</c:formatCode>
                  <c:ptCount val="10"/>
                  <c:pt idx="0">
                    <c:v>1.45857369814006E-2</c:v>
                  </c:pt>
                  <c:pt idx="1">
                    <c:v>1.4965906767871278E-2</c:v>
                  </c:pt>
                  <c:pt idx="2">
                    <c:v>1.9418519041533053E-2</c:v>
                  </c:pt>
                  <c:pt idx="3">
                    <c:v>1.966539227002358E-2</c:v>
                  </c:pt>
                  <c:pt idx="4">
                    <c:v>1.9126589696141817E-2</c:v>
                  </c:pt>
                  <c:pt idx="5">
                    <c:v>2.0133187005963414E-2</c:v>
                  </c:pt>
                  <c:pt idx="6">
                    <c:v>1.7248491562520361E-2</c:v>
                  </c:pt>
                  <c:pt idx="7">
                    <c:v>1.2921792131689275E-2</c:v>
                  </c:pt>
                  <c:pt idx="8">
                    <c:v>1.2079326258663928E-2</c:v>
                  </c:pt>
                  <c:pt idx="9">
                    <c:v>1.1425603994458088E-2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Component2!$D$5:$D$14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Component2!$E$5:$E$14</c:f>
              <c:numCache>
                <c:formatCode>###0.000</c:formatCode>
                <c:ptCount val="10"/>
                <c:pt idx="0">
                  <c:v>-3.8750000000000014E-2</c:v>
                </c:pt>
                <c:pt idx="1">
                  <c:v>4.1666666666666692E-3</c:v>
                </c:pt>
                <c:pt idx="2">
                  <c:v>0.2369444444444444</c:v>
                </c:pt>
                <c:pt idx="3">
                  <c:v>0.30694444444444435</c:v>
                </c:pt>
                <c:pt idx="4">
                  <c:v>0.28569444444444447</c:v>
                </c:pt>
                <c:pt idx="5">
                  <c:v>0.13791666666666666</c:v>
                </c:pt>
                <c:pt idx="6">
                  <c:v>-2.6388888888888955E-3</c:v>
                </c:pt>
                <c:pt idx="7">
                  <c:v>-3.7638888888888902E-2</c:v>
                </c:pt>
                <c:pt idx="8">
                  <c:v>-2.9305555555555564E-2</c:v>
                </c:pt>
                <c:pt idx="9">
                  <c:v>-3.6111111111111115E-2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F2-49C2-BE76-0ABF9DD6E4C8}"/>
            </c:ext>
          </c:extLst>
        </c:ser>
        <c:ser>
          <c:idx val="1"/>
          <c:order val="1"/>
          <c:tx>
            <c:v>Length4 * Delay4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Component2!$F$15:$F$24</c:f>
                <c:numCache>
                  <c:formatCode>General</c:formatCode>
                  <c:ptCount val="10"/>
                  <c:pt idx="0">
                    <c:v>1.1690109231574947E-2</c:v>
                  </c:pt>
                  <c:pt idx="1">
                    <c:v>1.3746802593792727E-2</c:v>
                  </c:pt>
                  <c:pt idx="2">
                    <c:v>1.7601203096020177E-2</c:v>
                  </c:pt>
                  <c:pt idx="3">
                    <c:v>2.0041273518186645E-2</c:v>
                  </c:pt>
                  <c:pt idx="4">
                    <c:v>2.1827864357127615E-2</c:v>
                  </c:pt>
                  <c:pt idx="5">
                    <c:v>2.4126984440769387E-2</c:v>
                  </c:pt>
                  <c:pt idx="6">
                    <c:v>2.0285258689143451E-2</c:v>
                  </c:pt>
                  <c:pt idx="7">
                    <c:v>1.5798572954776876E-2</c:v>
                  </c:pt>
                  <c:pt idx="8">
                    <c:v>1.5063264320194907E-2</c:v>
                  </c:pt>
                  <c:pt idx="9">
                    <c:v>1.2025678469999839E-2</c:v>
                  </c:pt>
                </c:numCache>
              </c:numRef>
            </c:plus>
            <c:minus>
              <c:numRef>
                <c:f>Component2!$F$15:$F$24</c:f>
                <c:numCache>
                  <c:formatCode>General</c:formatCode>
                  <c:ptCount val="10"/>
                  <c:pt idx="0">
                    <c:v>1.1690109231574947E-2</c:v>
                  </c:pt>
                  <c:pt idx="1">
                    <c:v>1.3746802593792727E-2</c:v>
                  </c:pt>
                  <c:pt idx="2">
                    <c:v>1.7601203096020177E-2</c:v>
                  </c:pt>
                  <c:pt idx="3">
                    <c:v>2.0041273518186645E-2</c:v>
                  </c:pt>
                  <c:pt idx="4">
                    <c:v>2.1827864357127615E-2</c:v>
                  </c:pt>
                  <c:pt idx="5">
                    <c:v>2.4126984440769387E-2</c:v>
                  </c:pt>
                  <c:pt idx="6">
                    <c:v>2.0285258689143451E-2</c:v>
                  </c:pt>
                  <c:pt idx="7">
                    <c:v>1.5798572954776876E-2</c:v>
                  </c:pt>
                  <c:pt idx="8">
                    <c:v>1.5063264320194907E-2</c:v>
                  </c:pt>
                  <c:pt idx="9">
                    <c:v>1.2025678469999839E-2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Component2!$D$15:$D$24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Component2!$E$15:$E$24</c:f>
              <c:numCache>
                <c:formatCode>###0.000</c:formatCode>
                <c:ptCount val="10"/>
                <c:pt idx="0">
                  <c:v>-4.5833333333333344E-2</c:v>
                </c:pt>
                <c:pt idx="1">
                  <c:v>2.013888888888889E-2</c:v>
                </c:pt>
                <c:pt idx="2">
                  <c:v>0.25722222222222235</c:v>
                </c:pt>
                <c:pt idx="3">
                  <c:v>0.33708333333333335</c:v>
                </c:pt>
                <c:pt idx="4">
                  <c:v>0.17749999999999999</c:v>
                </c:pt>
                <c:pt idx="5">
                  <c:v>-3.2777777777777788E-2</c:v>
                </c:pt>
                <c:pt idx="6">
                  <c:v>-3.0000000000000006E-2</c:v>
                </c:pt>
                <c:pt idx="7">
                  <c:v>-5.194444444444439E-2</c:v>
                </c:pt>
                <c:pt idx="8">
                  <c:v>-6.763888888888886E-2</c:v>
                </c:pt>
                <c:pt idx="9">
                  <c:v>-6.3194444444444414E-2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F2-49C2-BE76-0ABF9DD6E4C8}"/>
            </c:ext>
          </c:extLst>
        </c:ser>
        <c:ser>
          <c:idx val="2"/>
          <c:order val="2"/>
          <c:tx>
            <c:v>Length6 * Delay0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Component2!$F$25:$F$34</c:f>
                <c:numCache>
                  <c:formatCode>General</c:formatCode>
                  <c:ptCount val="10"/>
                  <c:pt idx="0">
                    <c:v>1.2955251509201458E-2</c:v>
                  </c:pt>
                  <c:pt idx="1">
                    <c:v>1.4734261727720487E-2</c:v>
                  </c:pt>
                  <c:pt idx="2">
                    <c:v>2.0188442938383167E-2</c:v>
                  </c:pt>
                  <c:pt idx="3">
                    <c:v>2.2970435174241192E-2</c:v>
                  </c:pt>
                  <c:pt idx="4">
                    <c:v>2.3893679019350952E-2</c:v>
                  </c:pt>
                  <c:pt idx="5">
                    <c:v>2.2694729517296473E-2</c:v>
                  </c:pt>
                  <c:pt idx="6">
                    <c:v>1.8955398007005513E-2</c:v>
                  </c:pt>
                  <c:pt idx="7">
                    <c:v>1.2993464826793821E-2</c:v>
                  </c:pt>
                  <c:pt idx="8">
                    <c:v>1.181995414048595E-2</c:v>
                  </c:pt>
                  <c:pt idx="9">
                    <c:v>1.0850731837542404E-2</c:v>
                  </c:pt>
                </c:numCache>
              </c:numRef>
            </c:plus>
            <c:minus>
              <c:numRef>
                <c:f>Component2!$F$25:$F$34</c:f>
                <c:numCache>
                  <c:formatCode>General</c:formatCode>
                  <c:ptCount val="10"/>
                  <c:pt idx="0">
                    <c:v>1.2955251509201458E-2</c:v>
                  </c:pt>
                  <c:pt idx="1">
                    <c:v>1.4734261727720487E-2</c:v>
                  </c:pt>
                  <c:pt idx="2">
                    <c:v>2.0188442938383167E-2</c:v>
                  </c:pt>
                  <c:pt idx="3">
                    <c:v>2.2970435174241192E-2</c:v>
                  </c:pt>
                  <c:pt idx="4">
                    <c:v>2.3893679019350952E-2</c:v>
                  </c:pt>
                  <c:pt idx="5">
                    <c:v>2.2694729517296473E-2</c:v>
                  </c:pt>
                  <c:pt idx="6">
                    <c:v>1.8955398007005513E-2</c:v>
                  </c:pt>
                  <c:pt idx="7">
                    <c:v>1.2993464826793821E-2</c:v>
                  </c:pt>
                  <c:pt idx="8">
                    <c:v>1.181995414048595E-2</c:v>
                  </c:pt>
                  <c:pt idx="9">
                    <c:v>1.0850731837542404E-2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Component2!$D$25:$D$34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Component2!$E$25:$E$34</c:f>
              <c:numCache>
                <c:formatCode>###0.000</c:formatCode>
                <c:ptCount val="10"/>
                <c:pt idx="0">
                  <c:v>-4.3750000000000011E-2</c:v>
                </c:pt>
                <c:pt idx="1">
                  <c:v>1.3055555555555556E-2</c:v>
                </c:pt>
                <c:pt idx="2">
                  <c:v>0.25930555555555562</c:v>
                </c:pt>
                <c:pt idx="3">
                  <c:v>0.39541666666666681</c:v>
                </c:pt>
                <c:pt idx="4">
                  <c:v>0.38430555555555557</c:v>
                </c:pt>
                <c:pt idx="5">
                  <c:v>0.19694444444444437</c:v>
                </c:pt>
                <c:pt idx="6">
                  <c:v>1.2361111111111118E-2</c:v>
                </c:pt>
                <c:pt idx="7">
                  <c:v>-5.6666666666666657E-2</c:v>
                </c:pt>
                <c:pt idx="8">
                  <c:v>-5.7361111111111085E-2</c:v>
                </c:pt>
                <c:pt idx="9">
                  <c:v>-5.7361111111111113E-2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F2-49C2-BE76-0ABF9DD6E4C8}"/>
            </c:ext>
          </c:extLst>
        </c:ser>
        <c:ser>
          <c:idx val="3"/>
          <c:order val="3"/>
          <c:tx>
            <c:v>Length6 * Delay4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Component2!$F$35:$F$44</c:f>
                <c:numCache>
                  <c:formatCode>General</c:formatCode>
                  <c:ptCount val="10"/>
                  <c:pt idx="0">
                    <c:v>1.0871685891850173E-2</c:v>
                  </c:pt>
                  <c:pt idx="1">
                    <c:v>1.1955464753174065E-2</c:v>
                  </c:pt>
                  <c:pt idx="2">
                    <c:v>1.8762134012974049E-2</c:v>
                  </c:pt>
                  <c:pt idx="3">
                    <c:v>2.378074277334187E-2</c:v>
                  </c:pt>
                  <c:pt idx="4">
                    <c:v>2.3357550009582388E-2</c:v>
                  </c:pt>
                  <c:pt idx="5">
                    <c:v>2.5104482522749647E-2</c:v>
                  </c:pt>
                  <c:pt idx="6">
                    <c:v>1.9132029274479594E-2</c:v>
                  </c:pt>
                  <c:pt idx="7">
                    <c:v>1.3998340103063134E-2</c:v>
                  </c:pt>
                  <c:pt idx="8">
                    <c:v>1.2432733896894806E-2</c:v>
                  </c:pt>
                  <c:pt idx="9">
                    <c:v>1.109370297630578E-2</c:v>
                  </c:pt>
                </c:numCache>
              </c:numRef>
            </c:plus>
            <c:minus>
              <c:numRef>
                <c:f>Component2!$F$35:$F$44</c:f>
                <c:numCache>
                  <c:formatCode>General</c:formatCode>
                  <c:ptCount val="10"/>
                  <c:pt idx="0">
                    <c:v>1.0871685891850173E-2</c:v>
                  </c:pt>
                  <c:pt idx="1">
                    <c:v>1.1955464753174065E-2</c:v>
                  </c:pt>
                  <c:pt idx="2">
                    <c:v>1.8762134012974049E-2</c:v>
                  </c:pt>
                  <c:pt idx="3">
                    <c:v>2.378074277334187E-2</c:v>
                  </c:pt>
                  <c:pt idx="4">
                    <c:v>2.3357550009582388E-2</c:v>
                  </c:pt>
                  <c:pt idx="5">
                    <c:v>2.5104482522749647E-2</c:v>
                  </c:pt>
                  <c:pt idx="6">
                    <c:v>1.9132029274479594E-2</c:v>
                  </c:pt>
                  <c:pt idx="7">
                    <c:v>1.3998340103063134E-2</c:v>
                  </c:pt>
                  <c:pt idx="8">
                    <c:v>1.2432733896894806E-2</c:v>
                  </c:pt>
                  <c:pt idx="9">
                    <c:v>1.109370297630578E-2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Component2!$D$35:$D$44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Component2!$E$35:$E$44</c:f>
              <c:numCache>
                <c:formatCode>###0.000</c:formatCode>
                <c:ptCount val="10"/>
                <c:pt idx="0">
                  <c:v>-5.6388888888888877E-2</c:v>
                </c:pt>
                <c:pt idx="1">
                  <c:v>1.3611111111111109E-2</c:v>
                </c:pt>
                <c:pt idx="2">
                  <c:v>0.28069444444444447</c:v>
                </c:pt>
                <c:pt idx="3">
                  <c:v>0.41569444444444426</c:v>
                </c:pt>
                <c:pt idx="4">
                  <c:v>0.2927777777777778</c:v>
                </c:pt>
                <c:pt idx="5">
                  <c:v>2.7777777777777769E-2</c:v>
                </c:pt>
                <c:pt idx="6">
                  <c:v>-3.6111111111111115E-2</c:v>
                </c:pt>
                <c:pt idx="7">
                  <c:v>-5.2500000000000012E-2</c:v>
                </c:pt>
                <c:pt idx="8">
                  <c:v>-6.6527777777777755E-2</c:v>
                </c:pt>
                <c:pt idx="9">
                  <c:v>-6.9722222222222213E-2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F2-49C2-BE76-0ABF9DD6E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5551"/>
        <c:axId val="740276511"/>
      </c:scatterChart>
      <c:valAx>
        <c:axId val="740275551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Time</a:t>
                </a:r>
                <a:r>
                  <a:rPr lang="en-CA" b="1" baseline="0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 (s)</a:t>
                </a:r>
                <a:endParaRPr lang="en-CA" b="1"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561145819213912"/>
              <c:y val="0.906264288980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276511"/>
        <c:crosses val="autoZero"/>
        <c:crossBetween val="midCat"/>
        <c:majorUnit val="1"/>
        <c:minorUnit val="0.5"/>
      </c:valAx>
      <c:valAx>
        <c:axId val="740276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Estimated HDR</a:t>
                </a:r>
              </a:p>
            </c:rich>
          </c:tx>
          <c:layout>
            <c:manualLayout>
              <c:xMode val="edge"/>
              <c:yMode val="edge"/>
              <c:x val="1.7683818422418646E-2"/>
              <c:y val="0.3235809438470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275551"/>
        <c:crosses val="autoZero"/>
        <c:crossBetween val="midCat"/>
        <c:majorUnit val="0.1"/>
        <c:minorUnit val="2.0000000000000004E-2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952945696749274"/>
          <c:y val="4.8076449231262489E-2"/>
          <c:w val="0.23789488883527443"/>
          <c:h val="0.24072879330943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Component #3: </a:t>
            </a:r>
            <a:r>
              <a:rPr lang="en-CA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Hemodynamic Response Plot</a:t>
            </a:r>
          </a:p>
        </c:rich>
      </c:tx>
      <c:layout>
        <c:manualLayout>
          <c:xMode val="edge"/>
          <c:yMode val="edge"/>
          <c:x val="0.23704000037840212"/>
          <c:y val="2.3375320245449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9973624644748"/>
          <c:y val="9.2010710967163511E-2"/>
          <c:w val="0.83317486602475521"/>
          <c:h val="0.85596707818930029"/>
        </c:manualLayout>
      </c:layout>
      <c:scatterChart>
        <c:scatterStyle val="smoothMarker"/>
        <c:varyColors val="0"/>
        <c:ser>
          <c:idx val="0"/>
          <c:order val="0"/>
          <c:tx>
            <c:v>Length4 * Delay0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Component3!$F$5:$F$14</c:f>
                <c:numCache>
                  <c:formatCode>General</c:formatCode>
                  <c:ptCount val="10"/>
                  <c:pt idx="0">
                    <c:v>2.2682147923018873E-2</c:v>
                  </c:pt>
                  <c:pt idx="1">
                    <c:v>2.3277821443465154E-2</c:v>
                  </c:pt>
                  <c:pt idx="2">
                    <c:v>2.3366624792688376E-2</c:v>
                  </c:pt>
                  <c:pt idx="3">
                    <c:v>2.3590119187714972E-2</c:v>
                  </c:pt>
                  <c:pt idx="4">
                    <c:v>3.168967759309671E-2</c:v>
                  </c:pt>
                  <c:pt idx="5">
                    <c:v>2.7953616795534108E-2</c:v>
                  </c:pt>
                  <c:pt idx="6">
                    <c:v>2.5336719226610439E-2</c:v>
                  </c:pt>
                  <c:pt idx="7">
                    <c:v>2.3039298923183286E-2</c:v>
                  </c:pt>
                  <c:pt idx="8">
                    <c:v>1.9220011235918461E-2</c:v>
                  </c:pt>
                  <c:pt idx="9">
                    <c:v>1.8572491902928118E-2</c:v>
                  </c:pt>
                </c:numCache>
              </c:numRef>
            </c:plus>
            <c:minus>
              <c:numRef>
                <c:f>Component3!$F$5:$F$14</c:f>
                <c:numCache>
                  <c:formatCode>General</c:formatCode>
                  <c:ptCount val="10"/>
                  <c:pt idx="0">
                    <c:v>2.2682147923018873E-2</c:v>
                  </c:pt>
                  <c:pt idx="1">
                    <c:v>2.3277821443465154E-2</c:v>
                  </c:pt>
                  <c:pt idx="2">
                    <c:v>2.3366624792688376E-2</c:v>
                  </c:pt>
                  <c:pt idx="3">
                    <c:v>2.3590119187714972E-2</c:v>
                  </c:pt>
                  <c:pt idx="4">
                    <c:v>3.168967759309671E-2</c:v>
                  </c:pt>
                  <c:pt idx="5">
                    <c:v>2.7953616795534108E-2</c:v>
                  </c:pt>
                  <c:pt idx="6">
                    <c:v>2.5336719226610439E-2</c:v>
                  </c:pt>
                  <c:pt idx="7">
                    <c:v>2.3039298923183286E-2</c:v>
                  </c:pt>
                  <c:pt idx="8">
                    <c:v>1.9220011235918461E-2</c:v>
                  </c:pt>
                  <c:pt idx="9">
                    <c:v>1.8572491902928118E-2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Component3!$D$5:$D$14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Component3!$E$5:$E$14</c:f>
              <c:numCache>
                <c:formatCode>###0.000</c:formatCode>
                <c:ptCount val="10"/>
                <c:pt idx="0">
                  <c:v>-1.6805555555555553E-2</c:v>
                </c:pt>
                <c:pt idx="1">
                  <c:v>5.5138888888888869E-2</c:v>
                </c:pt>
                <c:pt idx="2">
                  <c:v>0.11930555555555555</c:v>
                </c:pt>
                <c:pt idx="3">
                  <c:v>0.22125000000000006</c:v>
                </c:pt>
                <c:pt idx="4">
                  <c:v>0.28722222222222221</c:v>
                </c:pt>
                <c:pt idx="5">
                  <c:v>0.1893055555555555</c:v>
                </c:pt>
                <c:pt idx="6">
                  <c:v>8.7777777777777732E-2</c:v>
                </c:pt>
                <c:pt idx="7">
                  <c:v>3.4166666666666665E-2</c:v>
                </c:pt>
                <c:pt idx="8">
                  <c:v>1.2222222222222221E-2</c:v>
                </c:pt>
                <c:pt idx="9">
                  <c:v>-6.5277777777777764E-3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4-423B-8281-4491919D391E}"/>
            </c:ext>
          </c:extLst>
        </c:ser>
        <c:ser>
          <c:idx val="1"/>
          <c:order val="1"/>
          <c:tx>
            <c:v>Length4 * Delay4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Component3!$F$15:$F$24</c:f>
                <c:numCache>
                  <c:formatCode>General</c:formatCode>
                  <c:ptCount val="10"/>
                  <c:pt idx="0">
                    <c:v>1.8174391147704055E-2</c:v>
                  </c:pt>
                  <c:pt idx="1">
                    <c:v>2.1662428702887686E-2</c:v>
                  </c:pt>
                  <c:pt idx="2">
                    <c:v>2.3852469567891273E-2</c:v>
                  </c:pt>
                  <c:pt idx="3">
                    <c:v>2.9273727500864519E-2</c:v>
                  </c:pt>
                  <c:pt idx="4">
                    <c:v>2.866646013392108E-2</c:v>
                  </c:pt>
                  <c:pt idx="5">
                    <c:v>2.8509480260846386E-2</c:v>
                  </c:pt>
                  <c:pt idx="6">
                    <c:v>3.028846577804881E-2</c:v>
                  </c:pt>
                  <c:pt idx="7">
                    <c:v>2.8587192308839354E-2</c:v>
                  </c:pt>
                  <c:pt idx="8">
                    <c:v>2.6605122289726123E-2</c:v>
                  </c:pt>
                  <c:pt idx="9">
                    <c:v>1.9758772709934414E-2</c:v>
                  </c:pt>
                </c:numCache>
              </c:numRef>
            </c:plus>
            <c:minus>
              <c:numRef>
                <c:f>Component3!$F$15:$F$24</c:f>
                <c:numCache>
                  <c:formatCode>General</c:formatCode>
                  <c:ptCount val="10"/>
                  <c:pt idx="0">
                    <c:v>1.8174391147704055E-2</c:v>
                  </c:pt>
                  <c:pt idx="1">
                    <c:v>2.1662428702887686E-2</c:v>
                  </c:pt>
                  <c:pt idx="2">
                    <c:v>2.3852469567891273E-2</c:v>
                  </c:pt>
                  <c:pt idx="3">
                    <c:v>2.9273727500864519E-2</c:v>
                  </c:pt>
                  <c:pt idx="4">
                    <c:v>2.866646013392108E-2</c:v>
                  </c:pt>
                  <c:pt idx="5">
                    <c:v>2.8509480260846386E-2</c:v>
                  </c:pt>
                  <c:pt idx="6">
                    <c:v>3.028846577804881E-2</c:v>
                  </c:pt>
                  <c:pt idx="7">
                    <c:v>2.8587192308839354E-2</c:v>
                  </c:pt>
                  <c:pt idx="8">
                    <c:v>2.6605122289726123E-2</c:v>
                  </c:pt>
                  <c:pt idx="9">
                    <c:v>1.9758772709934414E-2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Component3!$D$15:$D$24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Component3!$E$15:$E$24</c:f>
              <c:numCache>
                <c:formatCode>###0.000</c:formatCode>
                <c:ptCount val="10"/>
                <c:pt idx="0">
                  <c:v>4.1666666666666709E-3</c:v>
                </c:pt>
                <c:pt idx="1">
                  <c:v>4.6527777777777786E-2</c:v>
                </c:pt>
                <c:pt idx="2">
                  <c:v>0.11374999999999998</c:v>
                </c:pt>
                <c:pt idx="3">
                  <c:v>0.1666666666666666</c:v>
                </c:pt>
                <c:pt idx="4">
                  <c:v>0.16888888888888889</c:v>
                </c:pt>
                <c:pt idx="5">
                  <c:v>0.18236111111111108</c:v>
                </c:pt>
                <c:pt idx="6">
                  <c:v>0.23625000000000002</c:v>
                </c:pt>
                <c:pt idx="7">
                  <c:v>0.16166666666666674</c:v>
                </c:pt>
                <c:pt idx="8">
                  <c:v>6.9444444444444434E-2</c:v>
                </c:pt>
                <c:pt idx="9">
                  <c:v>4.5555555555555557E-2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4-423B-8281-4491919D391E}"/>
            </c:ext>
          </c:extLst>
        </c:ser>
        <c:ser>
          <c:idx val="2"/>
          <c:order val="2"/>
          <c:tx>
            <c:v>Length6 * Delay0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Component3!$F$25:$F$34</c:f>
                <c:numCache>
                  <c:formatCode>General</c:formatCode>
                  <c:ptCount val="10"/>
                  <c:pt idx="0">
                    <c:v>1.8674527591594676E-2</c:v>
                  </c:pt>
                  <c:pt idx="1">
                    <c:v>2.273833096682109E-2</c:v>
                  </c:pt>
                  <c:pt idx="2">
                    <c:v>2.6775161569363631E-2</c:v>
                  </c:pt>
                  <c:pt idx="3">
                    <c:v>3.0753914958203451E-2</c:v>
                  </c:pt>
                  <c:pt idx="4">
                    <c:v>3.3309887587788564E-2</c:v>
                  </c:pt>
                  <c:pt idx="5">
                    <c:v>2.981177598163999E-2</c:v>
                  </c:pt>
                  <c:pt idx="6">
                    <c:v>2.7308441540020718E-2</c:v>
                  </c:pt>
                  <c:pt idx="7">
                    <c:v>2.2479142160344041E-2</c:v>
                  </c:pt>
                  <c:pt idx="8">
                    <c:v>2.0620871770225979E-2</c:v>
                  </c:pt>
                  <c:pt idx="9">
                    <c:v>1.9964411445343794E-2</c:v>
                  </c:pt>
                </c:numCache>
              </c:numRef>
            </c:plus>
            <c:minus>
              <c:numRef>
                <c:f>Component3!$F$25:$F$34</c:f>
                <c:numCache>
                  <c:formatCode>General</c:formatCode>
                  <c:ptCount val="10"/>
                  <c:pt idx="0">
                    <c:v>1.8674527591594676E-2</c:v>
                  </c:pt>
                  <c:pt idx="1">
                    <c:v>2.273833096682109E-2</c:v>
                  </c:pt>
                  <c:pt idx="2">
                    <c:v>2.6775161569363631E-2</c:v>
                  </c:pt>
                  <c:pt idx="3">
                    <c:v>3.0753914958203451E-2</c:v>
                  </c:pt>
                  <c:pt idx="4">
                    <c:v>3.3309887587788564E-2</c:v>
                  </c:pt>
                  <c:pt idx="5">
                    <c:v>2.981177598163999E-2</c:v>
                  </c:pt>
                  <c:pt idx="6">
                    <c:v>2.7308441540020718E-2</c:v>
                  </c:pt>
                  <c:pt idx="7">
                    <c:v>2.2479142160344041E-2</c:v>
                  </c:pt>
                  <c:pt idx="8">
                    <c:v>2.0620871770225979E-2</c:v>
                  </c:pt>
                  <c:pt idx="9">
                    <c:v>1.9964411445343794E-2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Component3!$D$25:$D$34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Component3!$E$25:$E$34</c:f>
              <c:numCache>
                <c:formatCode>###0.000</c:formatCode>
                <c:ptCount val="10"/>
                <c:pt idx="0">
                  <c:v>9.1666666666666684E-3</c:v>
                </c:pt>
                <c:pt idx="1">
                  <c:v>4.8888888888888891E-2</c:v>
                </c:pt>
                <c:pt idx="2">
                  <c:v>0.15305555555555558</c:v>
                </c:pt>
                <c:pt idx="3">
                  <c:v>0.28680555555555554</c:v>
                </c:pt>
                <c:pt idx="4">
                  <c:v>0.35527777777777775</c:v>
                </c:pt>
                <c:pt idx="5">
                  <c:v>0.22416666666666668</c:v>
                </c:pt>
                <c:pt idx="6">
                  <c:v>0.12611111111111115</c:v>
                </c:pt>
                <c:pt idx="7">
                  <c:v>8.8750000000000009E-2</c:v>
                </c:pt>
                <c:pt idx="8">
                  <c:v>4.3888888888888859E-2</c:v>
                </c:pt>
                <c:pt idx="9">
                  <c:v>-2.4999999999999988E-3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74-423B-8281-4491919D391E}"/>
            </c:ext>
          </c:extLst>
        </c:ser>
        <c:ser>
          <c:idx val="3"/>
          <c:order val="3"/>
          <c:tx>
            <c:v>Length6 * Delay4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Component3!$F$35:$F$44</c:f>
                <c:numCache>
                  <c:formatCode>General</c:formatCode>
                  <c:ptCount val="10"/>
                  <c:pt idx="0">
                    <c:v>1.6551585865351985E-2</c:v>
                  </c:pt>
                  <c:pt idx="1">
                    <c:v>1.6167195338963561E-2</c:v>
                  </c:pt>
                  <c:pt idx="2">
                    <c:v>2.3940559181682114E-2</c:v>
                  </c:pt>
                  <c:pt idx="3">
                    <c:v>2.8721941436326944E-2</c:v>
                  </c:pt>
                  <c:pt idx="4">
                    <c:v>2.8735732090711966E-2</c:v>
                  </c:pt>
                  <c:pt idx="5">
                    <c:v>3.1880917416209117E-2</c:v>
                  </c:pt>
                  <c:pt idx="6">
                    <c:v>2.9471053631262525E-2</c:v>
                  </c:pt>
                  <c:pt idx="7">
                    <c:v>3.119971024730309E-2</c:v>
                  </c:pt>
                  <c:pt idx="8">
                    <c:v>2.693822071040949E-2</c:v>
                  </c:pt>
                  <c:pt idx="9">
                    <c:v>2.151771201125785E-2</c:v>
                  </c:pt>
                </c:numCache>
              </c:numRef>
            </c:plus>
            <c:minus>
              <c:numRef>
                <c:f>Component3!$F$35:$F$44</c:f>
                <c:numCache>
                  <c:formatCode>General</c:formatCode>
                  <c:ptCount val="10"/>
                  <c:pt idx="0">
                    <c:v>1.6551585865351985E-2</c:v>
                  </c:pt>
                  <c:pt idx="1">
                    <c:v>1.6167195338963561E-2</c:v>
                  </c:pt>
                  <c:pt idx="2">
                    <c:v>2.3940559181682114E-2</c:v>
                  </c:pt>
                  <c:pt idx="3">
                    <c:v>2.8721941436326944E-2</c:v>
                  </c:pt>
                  <c:pt idx="4">
                    <c:v>2.8735732090711966E-2</c:v>
                  </c:pt>
                  <c:pt idx="5">
                    <c:v>3.1880917416209117E-2</c:v>
                  </c:pt>
                  <c:pt idx="6">
                    <c:v>2.9471053631262525E-2</c:v>
                  </c:pt>
                  <c:pt idx="7">
                    <c:v>3.119971024730309E-2</c:v>
                  </c:pt>
                  <c:pt idx="8">
                    <c:v>2.693822071040949E-2</c:v>
                  </c:pt>
                  <c:pt idx="9">
                    <c:v>2.151771201125785E-2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Component3!$D$35:$D$44</c:f>
              <c:numCache>
                <c:formatCode>###0.0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Component3!$E$35:$E$44</c:f>
              <c:numCache>
                <c:formatCode>###0.000</c:formatCode>
                <c:ptCount val="10"/>
                <c:pt idx="0">
                  <c:v>2.763888888888889E-2</c:v>
                </c:pt>
                <c:pt idx="1">
                  <c:v>5.5000000000000014E-2</c:v>
                </c:pt>
                <c:pt idx="2">
                  <c:v>0.15194444444444438</c:v>
                </c:pt>
                <c:pt idx="3">
                  <c:v>0.27375000000000005</c:v>
                </c:pt>
                <c:pt idx="4">
                  <c:v>0.29986111111111102</c:v>
                </c:pt>
                <c:pt idx="5">
                  <c:v>0.35138888888888897</c:v>
                </c:pt>
                <c:pt idx="6">
                  <c:v>0.37000000000000005</c:v>
                </c:pt>
                <c:pt idx="7">
                  <c:v>0.21944444444444444</c:v>
                </c:pt>
                <c:pt idx="8">
                  <c:v>0.11555555555555563</c:v>
                </c:pt>
                <c:pt idx="9">
                  <c:v>6.6388888888888886E-2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74-423B-8281-4491919D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5551"/>
        <c:axId val="740276511"/>
      </c:scatterChart>
      <c:valAx>
        <c:axId val="740275551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Time</a:t>
                </a:r>
                <a:r>
                  <a:rPr lang="en-CA" b="1" baseline="0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 (s)</a:t>
                </a:r>
                <a:endParaRPr lang="en-CA" b="1"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561145819213912"/>
              <c:y val="0.9062642889803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276511"/>
        <c:crosses val="autoZero"/>
        <c:crossBetween val="midCat"/>
        <c:majorUnit val="1"/>
        <c:minorUnit val="0.5"/>
      </c:valAx>
      <c:valAx>
        <c:axId val="740276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Estimated HDR</a:t>
                </a:r>
              </a:p>
            </c:rich>
          </c:tx>
          <c:layout>
            <c:manualLayout>
              <c:xMode val="edge"/>
              <c:yMode val="edge"/>
              <c:x val="1.7683818422418646E-2"/>
              <c:y val="0.3235809438470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275551"/>
        <c:crosses val="autoZero"/>
        <c:crossBetween val="midCat"/>
        <c:majorUnit val="0.1"/>
        <c:minorUnit val="2.0000000000000004E-2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952945696749274"/>
          <c:y val="4.8076449231262489E-2"/>
          <c:w val="0.23789488883527443"/>
          <c:h val="0.24072879330943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6</xdr:row>
      <xdr:rowOff>7620</xdr:rowOff>
    </xdr:from>
    <xdr:to>
      <xdr:col>19</xdr:col>
      <xdr:colOff>0</xdr:colOff>
      <xdr:row>22</xdr:row>
      <xdr:rowOff>185700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90B00-22C1-BF53-9A82-7BCC0419D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344395</xdr:colOff>
      <xdr:row>17</xdr:row>
      <xdr:rowOff>194132</xdr:rowOff>
    </xdr:from>
    <xdr:to>
      <xdr:col>13</xdr:col>
      <xdr:colOff>488395</xdr:colOff>
      <xdr:row>18</xdr:row>
      <xdr:rowOff>140012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5FCA6FD-1B18-25CB-B43B-AB8219279341}"/>
            </a:ext>
          </a:extLst>
        </xdr:cNvPr>
        <xdr:cNvSpPr/>
      </xdr:nvSpPr>
      <xdr:spPr>
        <a:xfrm>
          <a:off x="13718563" y="3605328"/>
          <a:ext cx="144000" cy="145282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31977</xdr:colOff>
      <xdr:row>16</xdr:row>
      <xdr:rowOff>71709</xdr:rowOff>
    </xdr:from>
    <xdr:to>
      <xdr:col>15</xdr:col>
      <xdr:colOff>175977</xdr:colOff>
      <xdr:row>17</xdr:row>
      <xdr:rowOff>16307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2CACF1E-2223-4469-BA15-9D09B1477BB2}"/>
            </a:ext>
          </a:extLst>
        </xdr:cNvPr>
        <xdr:cNvSpPr/>
      </xdr:nvSpPr>
      <xdr:spPr>
        <a:xfrm>
          <a:off x="14631042" y="3283503"/>
          <a:ext cx="144000" cy="144000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177256</xdr:colOff>
      <xdr:row>9</xdr:row>
      <xdr:rowOff>163648</xdr:rowOff>
    </xdr:from>
    <xdr:to>
      <xdr:col>14</xdr:col>
      <xdr:colOff>321256</xdr:colOff>
      <xdr:row>10</xdr:row>
      <xdr:rowOff>109528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E35A4C7-9EEE-4858-BCA9-0F5EFC51CFB3}"/>
            </a:ext>
          </a:extLst>
        </xdr:cNvPr>
        <xdr:cNvSpPr/>
      </xdr:nvSpPr>
      <xdr:spPr>
        <a:xfrm>
          <a:off x="14137096" y="1969588"/>
          <a:ext cx="144000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v</a:t>
          </a:r>
        </a:p>
      </xdr:txBody>
    </xdr:sp>
    <xdr:clientData/>
  </xdr:twoCellAnchor>
  <xdr:twoCellAnchor>
    <xdr:from>
      <xdr:col>12</xdr:col>
      <xdr:colOff>496296</xdr:colOff>
      <xdr:row>16</xdr:row>
      <xdr:rowOff>179390</xdr:rowOff>
    </xdr:from>
    <xdr:to>
      <xdr:col>13</xdr:col>
      <xdr:colOff>30696</xdr:colOff>
      <xdr:row>17</xdr:row>
      <xdr:rowOff>125270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0F97BC3-900B-4509-90F9-FAFF75A46580}"/>
            </a:ext>
          </a:extLst>
        </xdr:cNvPr>
        <xdr:cNvSpPr/>
      </xdr:nvSpPr>
      <xdr:spPr>
        <a:xfrm>
          <a:off x="13258016" y="3391184"/>
          <a:ext cx="146848" cy="145282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v</a:t>
          </a:r>
        </a:p>
      </xdr:txBody>
    </xdr:sp>
    <xdr:clientData/>
  </xdr:twoCellAnchor>
  <xdr:twoCellAnchor>
    <xdr:from>
      <xdr:col>15</xdr:col>
      <xdr:colOff>489177</xdr:colOff>
      <xdr:row>16</xdr:row>
      <xdr:rowOff>17088</xdr:rowOff>
    </xdr:from>
    <xdr:to>
      <xdr:col>16</xdr:col>
      <xdr:colOff>23577</xdr:colOff>
      <xdr:row>16</xdr:row>
      <xdr:rowOff>162369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7446886-5A2D-4821-9FD6-BF0F9D1CD795}"/>
            </a:ext>
          </a:extLst>
        </xdr:cNvPr>
        <xdr:cNvSpPr/>
      </xdr:nvSpPr>
      <xdr:spPr>
        <a:xfrm>
          <a:off x="15088242" y="3228882"/>
          <a:ext cx="146849" cy="145281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31478</xdr:colOff>
      <xdr:row>12</xdr:row>
      <xdr:rowOff>17588</xdr:rowOff>
    </xdr:from>
    <xdr:to>
      <xdr:col>15</xdr:col>
      <xdr:colOff>175478</xdr:colOff>
      <xdr:row>12</xdr:row>
      <xdr:rowOff>162870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CE89777-5692-4B9E-A61A-324DCECE55F3}"/>
            </a:ext>
          </a:extLst>
        </xdr:cNvPr>
        <xdr:cNvSpPr/>
      </xdr:nvSpPr>
      <xdr:spPr>
        <a:xfrm>
          <a:off x="14600918" y="2417888"/>
          <a:ext cx="144000" cy="145282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489178</xdr:colOff>
      <xdr:row>15</xdr:row>
      <xdr:rowOff>124551</xdr:rowOff>
    </xdr:from>
    <xdr:to>
      <xdr:col>16</xdr:col>
      <xdr:colOff>23578</xdr:colOff>
      <xdr:row>16</xdr:row>
      <xdr:rowOff>69150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AA2BA7-85A5-419F-B0D6-279648E4D821}"/>
            </a:ext>
          </a:extLst>
        </xdr:cNvPr>
        <xdr:cNvSpPr/>
      </xdr:nvSpPr>
      <xdr:spPr>
        <a:xfrm>
          <a:off x="15088243" y="3136944"/>
          <a:ext cx="146849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482055</xdr:colOff>
      <xdr:row>8</xdr:row>
      <xdr:rowOff>128186</xdr:rowOff>
    </xdr:from>
    <xdr:to>
      <xdr:col>16</xdr:col>
      <xdr:colOff>16455</xdr:colOff>
      <xdr:row>9</xdr:row>
      <xdr:rowOff>72784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0EE1564-A494-4DCC-832F-44AE14334CC3}"/>
            </a:ext>
          </a:extLst>
        </xdr:cNvPr>
        <xdr:cNvSpPr/>
      </xdr:nvSpPr>
      <xdr:spPr>
        <a:xfrm>
          <a:off x="15051495" y="1736006"/>
          <a:ext cx="144000" cy="142718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16</xdr:col>
      <xdr:colOff>328658</xdr:colOff>
      <xdr:row>18</xdr:row>
      <xdr:rowOff>133168</xdr:rowOff>
    </xdr:from>
    <xdr:to>
      <xdr:col>16</xdr:col>
      <xdr:colOff>472658</xdr:colOff>
      <xdr:row>19</xdr:row>
      <xdr:rowOff>79048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BB0A237-315D-4B54-BE88-DE0A88261379}"/>
            </a:ext>
          </a:extLst>
        </xdr:cNvPr>
        <xdr:cNvSpPr/>
      </xdr:nvSpPr>
      <xdr:spPr>
        <a:xfrm>
          <a:off x="15507698" y="3722188"/>
          <a:ext cx="144000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18</xdr:col>
      <xdr:colOff>24856</xdr:colOff>
      <xdr:row>17</xdr:row>
      <xdr:rowOff>56185</xdr:rowOff>
    </xdr:from>
    <xdr:to>
      <xdr:col>18</xdr:col>
      <xdr:colOff>168856</xdr:colOff>
      <xdr:row>18</xdr:row>
      <xdr:rowOff>3347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66D1ADC-F20A-4FF9-84A6-622DCE99F405}"/>
            </a:ext>
          </a:extLst>
        </xdr:cNvPr>
        <xdr:cNvSpPr/>
      </xdr:nvSpPr>
      <xdr:spPr>
        <a:xfrm>
          <a:off x="16423096" y="3447085"/>
          <a:ext cx="144000" cy="145282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16</xdr:col>
      <xdr:colOff>336777</xdr:colOff>
      <xdr:row>18</xdr:row>
      <xdr:rowOff>48565</xdr:rowOff>
    </xdr:from>
    <xdr:to>
      <xdr:col>16</xdr:col>
      <xdr:colOff>480777</xdr:colOff>
      <xdr:row>18</xdr:row>
      <xdr:rowOff>193847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233C8FD-FEC6-427C-97DA-AAC2E8AB1AFA}"/>
            </a:ext>
          </a:extLst>
        </xdr:cNvPr>
        <xdr:cNvSpPr/>
      </xdr:nvSpPr>
      <xdr:spPr>
        <a:xfrm>
          <a:off x="15515817" y="3637585"/>
          <a:ext cx="144000" cy="145282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12</xdr:col>
      <xdr:colOff>492029</xdr:colOff>
      <xdr:row>16</xdr:row>
      <xdr:rowOff>96792</xdr:rowOff>
    </xdr:from>
    <xdr:to>
      <xdr:col>13</xdr:col>
      <xdr:colOff>26429</xdr:colOff>
      <xdr:row>17</xdr:row>
      <xdr:rowOff>42672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B8AB0AA-4B1B-4E96-945B-7336A804BF18}"/>
            </a:ext>
          </a:extLst>
        </xdr:cNvPr>
        <xdr:cNvSpPr/>
      </xdr:nvSpPr>
      <xdr:spPr>
        <a:xfrm>
          <a:off x="13253749" y="3308586"/>
          <a:ext cx="146848" cy="145282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v</a:t>
          </a:r>
        </a:p>
      </xdr:txBody>
    </xdr:sp>
    <xdr:clientData/>
  </xdr:twoCellAnchor>
  <xdr:twoCellAnchor>
    <xdr:from>
      <xdr:col>18</xdr:col>
      <xdr:colOff>18150</xdr:colOff>
      <xdr:row>17</xdr:row>
      <xdr:rowOff>116638</xdr:rowOff>
    </xdr:from>
    <xdr:to>
      <xdr:col>18</xdr:col>
      <xdr:colOff>164999</xdr:colOff>
      <xdr:row>18</xdr:row>
      <xdr:rowOff>62518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545A47F4-4049-4477-B1E9-6E341DD2ECCB}"/>
            </a:ext>
          </a:extLst>
        </xdr:cNvPr>
        <xdr:cNvSpPr/>
      </xdr:nvSpPr>
      <xdr:spPr>
        <a:xfrm>
          <a:off x="16416390" y="3507538"/>
          <a:ext cx="146849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0.72685</cdr:x>
      <cdr:y>0.21189</cdr:y>
    </cdr:from>
    <cdr:to>
      <cdr:x>0.75317</cdr:x>
      <cdr:y>0.2549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A2CACF1E-2223-4469-BA15-9D09B1477BB2}"/>
            </a:ext>
          </a:extLst>
        </cdr:cNvPr>
        <cdr:cNvSpPr/>
      </cdr:nvSpPr>
      <cdr:spPr>
        <a:xfrm xmlns:a="http://schemas.openxmlformats.org/drawingml/2006/main">
          <a:off x="3976713" y="709394"/>
          <a:ext cx="144001" cy="14399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CA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6</xdr:row>
      <xdr:rowOff>7620</xdr:rowOff>
    </xdr:from>
    <xdr:to>
      <xdr:col>19</xdr:col>
      <xdr:colOff>0</xdr:colOff>
      <xdr:row>22</xdr:row>
      <xdr:rowOff>185700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0CD96-B9BF-458A-9B5C-2246D0AF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336775</xdr:colOff>
      <xdr:row>18</xdr:row>
      <xdr:rowOff>79832</xdr:rowOff>
    </xdr:from>
    <xdr:to>
      <xdr:col>16</xdr:col>
      <xdr:colOff>480775</xdr:colOff>
      <xdr:row>19</xdr:row>
      <xdr:rowOff>25712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C197EDA-35D7-41A8-8E33-3A7C92931370}"/>
            </a:ext>
          </a:extLst>
        </xdr:cNvPr>
        <xdr:cNvSpPr/>
      </xdr:nvSpPr>
      <xdr:spPr>
        <a:xfrm>
          <a:off x="15515815" y="3668852"/>
          <a:ext cx="144000" cy="144000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31977</xdr:colOff>
      <xdr:row>18</xdr:row>
      <xdr:rowOff>56469</xdr:rowOff>
    </xdr:from>
    <xdr:to>
      <xdr:col>15</xdr:col>
      <xdr:colOff>175977</xdr:colOff>
      <xdr:row>19</xdr:row>
      <xdr:rowOff>1067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BFBA59A-7A0F-43DC-BC3B-36144E092CAE}"/>
            </a:ext>
          </a:extLst>
        </xdr:cNvPr>
        <xdr:cNvSpPr/>
      </xdr:nvSpPr>
      <xdr:spPr>
        <a:xfrm>
          <a:off x="14601417" y="3645489"/>
          <a:ext cx="144000" cy="142718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16</xdr:col>
      <xdr:colOff>337276</xdr:colOff>
      <xdr:row>18</xdr:row>
      <xdr:rowOff>148408</xdr:rowOff>
    </xdr:from>
    <xdr:to>
      <xdr:col>16</xdr:col>
      <xdr:colOff>481276</xdr:colOff>
      <xdr:row>19</xdr:row>
      <xdr:rowOff>94288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EDD4768-3CBC-41B9-AB1E-88200FC1B04E}"/>
            </a:ext>
          </a:extLst>
        </xdr:cNvPr>
        <xdr:cNvSpPr/>
      </xdr:nvSpPr>
      <xdr:spPr>
        <a:xfrm>
          <a:off x="15516316" y="3737428"/>
          <a:ext cx="144000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v</a:t>
          </a:r>
        </a:p>
      </xdr:txBody>
    </xdr:sp>
    <xdr:clientData/>
  </xdr:twoCellAnchor>
  <xdr:twoCellAnchor>
    <xdr:from>
      <xdr:col>15</xdr:col>
      <xdr:colOff>488676</xdr:colOff>
      <xdr:row>18</xdr:row>
      <xdr:rowOff>49850</xdr:rowOff>
    </xdr:from>
    <xdr:to>
      <xdr:col>16</xdr:col>
      <xdr:colOff>23076</xdr:colOff>
      <xdr:row>18</xdr:row>
      <xdr:rowOff>193850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B370BD7-9227-4881-A5D9-05F725B74850}"/>
            </a:ext>
          </a:extLst>
        </xdr:cNvPr>
        <xdr:cNvSpPr/>
      </xdr:nvSpPr>
      <xdr:spPr>
        <a:xfrm>
          <a:off x="15058116" y="3638870"/>
          <a:ext cx="144000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v</a:t>
          </a:r>
        </a:p>
      </xdr:txBody>
    </xdr:sp>
    <xdr:clientData/>
  </xdr:twoCellAnchor>
  <xdr:twoCellAnchor>
    <xdr:from>
      <xdr:col>11</xdr:col>
      <xdr:colOff>191997</xdr:colOff>
      <xdr:row>18</xdr:row>
      <xdr:rowOff>62808</xdr:rowOff>
    </xdr:from>
    <xdr:to>
      <xdr:col>11</xdr:col>
      <xdr:colOff>335997</xdr:colOff>
      <xdr:row>19</xdr:row>
      <xdr:rowOff>9969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8235CB0-B1A9-4C25-B0B9-5BE5B1947D64}"/>
            </a:ext>
          </a:extLst>
        </xdr:cNvPr>
        <xdr:cNvSpPr/>
      </xdr:nvSpPr>
      <xdr:spPr>
        <a:xfrm>
          <a:off x="12323037" y="3651828"/>
          <a:ext cx="144000" cy="145281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336278</xdr:colOff>
      <xdr:row>9</xdr:row>
      <xdr:rowOff>79828</xdr:rowOff>
    </xdr:from>
    <xdr:to>
      <xdr:col>13</xdr:col>
      <xdr:colOff>480278</xdr:colOff>
      <xdr:row>10</xdr:row>
      <xdr:rowOff>25708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3AEA62D-011C-4B06-9A2E-930BBDA01B52}"/>
            </a:ext>
          </a:extLst>
        </xdr:cNvPr>
        <xdr:cNvSpPr/>
      </xdr:nvSpPr>
      <xdr:spPr>
        <a:xfrm>
          <a:off x="13686518" y="1885768"/>
          <a:ext cx="144000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11</xdr:col>
      <xdr:colOff>191997</xdr:colOff>
      <xdr:row>18</xdr:row>
      <xdr:rowOff>79045</xdr:rowOff>
    </xdr:from>
    <xdr:to>
      <xdr:col>11</xdr:col>
      <xdr:colOff>335997</xdr:colOff>
      <xdr:row>19</xdr:row>
      <xdr:rowOff>26207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47346AF-B795-431E-ACBC-F412DCC6D089}"/>
            </a:ext>
          </a:extLst>
        </xdr:cNvPr>
        <xdr:cNvSpPr/>
      </xdr:nvSpPr>
      <xdr:spPr>
        <a:xfrm>
          <a:off x="12323037" y="3668065"/>
          <a:ext cx="144000" cy="145282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344896</xdr:colOff>
      <xdr:row>10</xdr:row>
      <xdr:rowOff>123767</xdr:rowOff>
    </xdr:from>
    <xdr:to>
      <xdr:col>13</xdr:col>
      <xdr:colOff>488896</xdr:colOff>
      <xdr:row>11</xdr:row>
      <xdr:rowOff>70929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E53BF99-CCC9-4F1C-8D5C-826AD9BF7514}"/>
            </a:ext>
          </a:extLst>
        </xdr:cNvPr>
        <xdr:cNvSpPr/>
      </xdr:nvSpPr>
      <xdr:spPr>
        <a:xfrm>
          <a:off x="13695136" y="2127827"/>
          <a:ext cx="144000" cy="145282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11</xdr:col>
      <xdr:colOff>191995</xdr:colOff>
      <xdr:row>18</xdr:row>
      <xdr:rowOff>92793</xdr:rowOff>
    </xdr:from>
    <xdr:to>
      <xdr:col>11</xdr:col>
      <xdr:colOff>335995</xdr:colOff>
      <xdr:row>19</xdr:row>
      <xdr:rowOff>39955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7902D4B-B98E-4C09-8B8F-26DDD5E44F25}"/>
            </a:ext>
          </a:extLst>
        </xdr:cNvPr>
        <xdr:cNvSpPr/>
      </xdr:nvSpPr>
      <xdr:spPr>
        <a:xfrm>
          <a:off x="12323035" y="3681813"/>
          <a:ext cx="144000" cy="145282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339629</xdr:colOff>
      <xdr:row>8</xdr:row>
      <xdr:rowOff>180612</xdr:rowOff>
    </xdr:from>
    <xdr:to>
      <xdr:col>13</xdr:col>
      <xdr:colOff>483629</xdr:colOff>
      <xdr:row>9</xdr:row>
      <xdr:rowOff>126492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20CD575-286F-4BA5-BDA2-6EBC040F777E}"/>
            </a:ext>
          </a:extLst>
        </xdr:cNvPr>
        <xdr:cNvSpPr/>
      </xdr:nvSpPr>
      <xdr:spPr>
        <a:xfrm>
          <a:off x="13689869" y="1788432"/>
          <a:ext cx="144000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v</a:t>
          </a:r>
        </a:p>
      </xdr:txBody>
    </xdr:sp>
    <xdr:clientData/>
  </xdr:twoCellAnchor>
  <xdr:twoCellAnchor>
    <xdr:from>
      <xdr:col>11</xdr:col>
      <xdr:colOff>185790</xdr:colOff>
      <xdr:row>18</xdr:row>
      <xdr:rowOff>139498</xdr:rowOff>
    </xdr:from>
    <xdr:to>
      <xdr:col>11</xdr:col>
      <xdr:colOff>332639</xdr:colOff>
      <xdr:row>19</xdr:row>
      <xdr:rowOff>85378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92DB9DB2-FCB5-4152-A1EE-5B06120480E6}"/>
            </a:ext>
          </a:extLst>
        </xdr:cNvPr>
        <xdr:cNvSpPr/>
      </xdr:nvSpPr>
      <xdr:spPr>
        <a:xfrm>
          <a:off x="12316830" y="3728518"/>
          <a:ext cx="146849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343898</xdr:colOff>
      <xdr:row>11</xdr:row>
      <xdr:rowOff>55688</xdr:rowOff>
    </xdr:from>
    <xdr:to>
      <xdr:col>13</xdr:col>
      <xdr:colOff>487898</xdr:colOff>
      <xdr:row>12</xdr:row>
      <xdr:rowOff>2850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A9961053-21AF-4F89-B692-03A012A373BE}"/>
            </a:ext>
          </a:extLst>
        </xdr:cNvPr>
        <xdr:cNvSpPr/>
      </xdr:nvSpPr>
      <xdr:spPr>
        <a:xfrm>
          <a:off x="13694138" y="2257868"/>
          <a:ext cx="144000" cy="145282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6</xdr:row>
      <xdr:rowOff>7620</xdr:rowOff>
    </xdr:from>
    <xdr:to>
      <xdr:col>19</xdr:col>
      <xdr:colOff>0</xdr:colOff>
      <xdr:row>22</xdr:row>
      <xdr:rowOff>185700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1AE95-2DA2-4123-98F8-EA1088C0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199615</xdr:colOff>
      <xdr:row>19</xdr:row>
      <xdr:rowOff>41732</xdr:rowOff>
    </xdr:from>
    <xdr:to>
      <xdr:col>11</xdr:col>
      <xdr:colOff>343615</xdr:colOff>
      <xdr:row>19</xdr:row>
      <xdr:rowOff>185732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D8B26D7-4C7F-406B-B2EA-4C5CE0CDEF8B}"/>
            </a:ext>
          </a:extLst>
        </xdr:cNvPr>
        <xdr:cNvSpPr/>
      </xdr:nvSpPr>
      <xdr:spPr>
        <a:xfrm>
          <a:off x="12330655" y="3828872"/>
          <a:ext cx="144000" cy="144000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184377</xdr:colOff>
      <xdr:row>12</xdr:row>
      <xdr:rowOff>79329</xdr:rowOff>
    </xdr:from>
    <xdr:to>
      <xdr:col>14</xdr:col>
      <xdr:colOff>328377</xdr:colOff>
      <xdr:row>13</xdr:row>
      <xdr:rowOff>23927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3D4285E-B4CA-4B9A-8853-7434CE08B74F}"/>
            </a:ext>
          </a:extLst>
        </xdr:cNvPr>
        <xdr:cNvSpPr/>
      </xdr:nvSpPr>
      <xdr:spPr>
        <a:xfrm>
          <a:off x="14144217" y="2479629"/>
          <a:ext cx="144000" cy="142718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184876</xdr:colOff>
      <xdr:row>10</xdr:row>
      <xdr:rowOff>148408</xdr:rowOff>
    </xdr:from>
    <xdr:to>
      <xdr:col>14</xdr:col>
      <xdr:colOff>328876</xdr:colOff>
      <xdr:row>11</xdr:row>
      <xdr:rowOff>94288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6D0957D-46D2-4833-AC73-A46DCFEB653B}"/>
            </a:ext>
          </a:extLst>
        </xdr:cNvPr>
        <xdr:cNvSpPr/>
      </xdr:nvSpPr>
      <xdr:spPr>
        <a:xfrm>
          <a:off x="14144716" y="2152468"/>
          <a:ext cx="144000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v</a:t>
          </a:r>
        </a:p>
      </xdr:txBody>
    </xdr:sp>
    <xdr:clientData/>
  </xdr:twoCellAnchor>
  <xdr:twoCellAnchor>
    <xdr:from>
      <xdr:col>15</xdr:col>
      <xdr:colOff>488678</xdr:colOff>
      <xdr:row>13</xdr:row>
      <xdr:rowOff>124268</xdr:rowOff>
    </xdr:from>
    <xdr:to>
      <xdr:col>16</xdr:col>
      <xdr:colOff>23078</xdr:colOff>
      <xdr:row>14</xdr:row>
      <xdr:rowOff>71430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A0B0003-A8D2-427E-98F7-AC15450A1AC1}"/>
            </a:ext>
          </a:extLst>
        </xdr:cNvPr>
        <xdr:cNvSpPr/>
      </xdr:nvSpPr>
      <xdr:spPr>
        <a:xfrm>
          <a:off x="15058118" y="2722688"/>
          <a:ext cx="144000" cy="145282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489675</xdr:colOff>
      <xdr:row>10</xdr:row>
      <xdr:rowOff>59606</xdr:rowOff>
    </xdr:from>
    <xdr:to>
      <xdr:col>16</xdr:col>
      <xdr:colOff>24075</xdr:colOff>
      <xdr:row>11</xdr:row>
      <xdr:rowOff>4204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33E6D07-2C38-4B86-B415-014E007733A6}"/>
            </a:ext>
          </a:extLst>
        </xdr:cNvPr>
        <xdr:cNvSpPr/>
      </xdr:nvSpPr>
      <xdr:spPr>
        <a:xfrm>
          <a:off x="15059115" y="2063666"/>
          <a:ext cx="144000" cy="142718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18</xdr:col>
      <xdr:colOff>16238</xdr:colOff>
      <xdr:row>19</xdr:row>
      <xdr:rowOff>64588</xdr:rowOff>
    </xdr:from>
    <xdr:to>
      <xdr:col>18</xdr:col>
      <xdr:colOff>160238</xdr:colOff>
      <xdr:row>20</xdr:row>
      <xdr:rowOff>10468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B2A0817-0F2A-4345-996A-41AE7B299A41}"/>
            </a:ext>
          </a:extLst>
        </xdr:cNvPr>
        <xdr:cNvSpPr/>
      </xdr:nvSpPr>
      <xdr:spPr>
        <a:xfrm>
          <a:off x="16414478" y="3851728"/>
          <a:ext cx="144000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18</xdr:col>
      <xdr:colOff>24856</xdr:colOff>
      <xdr:row>18</xdr:row>
      <xdr:rowOff>56185</xdr:rowOff>
    </xdr:from>
    <xdr:to>
      <xdr:col>18</xdr:col>
      <xdr:colOff>168856</xdr:colOff>
      <xdr:row>19</xdr:row>
      <xdr:rowOff>3347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FDFC839-0654-41E5-AD3F-2837CA1D1E29}"/>
            </a:ext>
          </a:extLst>
        </xdr:cNvPr>
        <xdr:cNvSpPr/>
      </xdr:nvSpPr>
      <xdr:spPr>
        <a:xfrm>
          <a:off x="16423096" y="3645205"/>
          <a:ext cx="144000" cy="145282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18</xdr:col>
      <xdr:colOff>16737</xdr:colOff>
      <xdr:row>19</xdr:row>
      <xdr:rowOff>86665</xdr:rowOff>
    </xdr:from>
    <xdr:to>
      <xdr:col>18</xdr:col>
      <xdr:colOff>160737</xdr:colOff>
      <xdr:row>20</xdr:row>
      <xdr:rowOff>33827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9B3F0910-3E1A-4CC8-85D1-5483667FDB36}"/>
            </a:ext>
          </a:extLst>
        </xdr:cNvPr>
        <xdr:cNvSpPr/>
      </xdr:nvSpPr>
      <xdr:spPr>
        <a:xfrm>
          <a:off x="16414977" y="3873805"/>
          <a:ext cx="144000" cy="145282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11</xdr:col>
      <xdr:colOff>192496</xdr:colOff>
      <xdr:row>19</xdr:row>
      <xdr:rowOff>139007</xdr:rowOff>
    </xdr:from>
    <xdr:to>
      <xdr:col>11</xdr:col>
      <xdr:colOff>336496</xdr:colOff>
      <xdr:row>20</xdr:row>
      <xdr:rowOff>86169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7876D288-D12F-410F-9649-4BC50DA3FA47}"/>
            </a:ext>
          </a:extLst>
        </xdr:cNvPr>
        <xdr:cNvSpPr/>
      </xdr:nvSpPr>
      <xdr:spPr>
        <a:xfrm>
          <a:off x="12323536" y="3926147"/>
          <a:ext cx="144000" cy="145282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11</xdr:col>
      <xdr:colOff>191995</xdr:colOff>
      <xdr:row>18</xdr:row>
      <xdr:rowOff>123273</xdr:rowOff>
    </xdr:from>
    <xdr:to>
      <xdr:col>11</xdr:col>
      <xdr:colOff>335995</xdr:colOff>
      <xdr:row>19</xdr:row>
      <xdr:rowOff>70435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CF49F423-4815-43AE-8451-805E34009BA5}"/>
            </a:ext>
          </a:extLst>
        </xdr:cNvPr>
        <xdr:cNvSpPr/>
      </xdr:nvSpPr>
      <xdr:spPr>
        <a:xfrm>
          <a:off x="12323035" y="3712293"/>
          <a:ext cx="144000" cy="145282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11</xdr:col>
      <xdr:colOff>187229</xdr:colOff>
      <xdr:row>19</xdr:row>
      <xdr:rowOff>12972</xdr:rowOff>
    </xdr:from>
    <xdr:to>
      <xdr:col>11</xdr:col>
      <xdr:colOff>331229</xdr:colOff>
      <xdr:row>19</xdr:row>
      <xdr:rowOff>156972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CECA5B8-C49F-448C-952D-FFB2EF1C4ED1}"/>
            </a:ext>
          </a:extLst>
        </xdr:cNvPr>
        <xdr:cNvSpPr/>
      </xdr:nvSpPr>
      <xdr:spPr>
        <a:xfrm>
          <a:off x="12318269" y="3800112"/>
          <a:ext cx="144000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v</a:t>
          </a:r>
        </a:p>
      </xdr:txBody>
    </xdr:sp>
    <xdr:clientData/>
  </xdr:twoCellAnchor>
  <xdr:twoCellAnchor>
    <xdr:from>
      <xdr:col>18</xdr:col>
      <xdr:colOff>18150</xdr:colOff>
      <xdr:row>17</xdr:row>
      <xdr:rowOff>131878</xdr:rowOff>
    </xdr:from>
    <xdr:to>
      <xdr:col>18</xdr:col>
      <xdr:colOff>164999</xdr:colOff>
      <xdr:row>18</xdr:row>
      <xdr:rowOff>77758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1C740D4-CF55-47E0-A1F6-ACC9C4450B30}"/>
            </a:ext>
          </a:extLst>
        </xdr:cNvPr>
        <xdr:cNvSpPr/>
      </xdr:nvSpPr>
      <xdr:spPr>
        <a:xfrm>
          <a:off x="16416390" y="3522778"/>
          <a:ext cx="146849" cy="1440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FE77-19D4-465D-B32D-E7A27424D091}">
  <sheetPr>
    <pageSetUpPr fitToPage="1"/>
  </sheetPr>
  <dimension ref="A1:J104"/>
  <sheetViews>
    <sheetView topLeftCell="A42" zoomScaleNormal="100" workbookViewId="0">
      <selection activeCell="I49" sqref="I49"/>
    </sheetView>
  </sheetViews>
  <sheetFormatPr defaultRowHeight="15.6" x14ac:dyDescent="0.3"/>
  <cols>
    <col min="1" max="8" width="18.77734375" style="2" customWidth="1"/>
    <col min="9" max="16384" width="8.88671875" style="1"/>
  </cols>
  <sheetData>
    <row r="1" spans="1:9" ht="17.399999999999999" customHeight="1" x14ac:dyDescent="0.3">
      <c r="A1" s="52" t="s">
        <v>19</v>
      </c>
      <c r="B1" s="52"/>
      <c r="C1" s="52"/>
      <c r="D1" s="52"/>
      <c r="E1" s="52"/>
      <c r="F1" s="52"/>
      <c r="G1" s="52"/>
      <c r="H1" s="52"/>
    </row>
    <row r="2" spans="1:9" x14ac:dyDescent="0.3">
      <c r="A2" s="53" t="s">
        <v>20</v>
      </c>
      <c r="B2" s="53"/>
      <c r="C2" s="53"/>
      <c r="D2" s="53"/>
      <c r="E2" s="53"/>
      <c r="F2" s="53"/>
      <c r="G2" s="53"/>
      <c r="H2" s="53"/>
    </row>
    <row r="3" spans="1:9" ht="15.6" customHeight="1" x14ac:dyDescent="0.3">
      <c r="A3" s="54" t="s">
        <v>0</v>
      </c>
      <c r="B3" s="54" t="s">
        <v>16</v>
      </c>
      <c r="C3" s="54" t="s">
        <v>17</v>
      </c>
      <c r="D3" s="54" t="s">
        <v>18</v>
      </c>
      <c r="E3" s="54" t="s">
        <v>1</v>
      </c>
      <c r="F3" s="56" t="s">
        <v>2</v>
      </c>
      <c r="G3" s="58" t="s">
        <v>3</v>
      </c>
      <c r="H3" s="59"/>
      <c r="I3" s="5"/>
    </row>
    <row r="4" spans="1:9" x14ac:dyDescent="0.3">
      <c r="A4" s="55"/>
      <c r="B4" s="55"/>
      <c r="C4" s="55"/>
      <c r="D4" s="55"/>
      <c r="E4" s="55"/>
      <c r="F4" s="57"/>
      <c r="G4" s="37" t="s">
        <v>4</v>
      </c>
      <c r="H4" s="38" t="s">
        <v>5</v>
      </c>
      <c r="I4" s="5"/>
    </row>
    <row r="5" spans="1:9" x14ac:dyDescent="0.3">
      <c r="A5" s="60" t="s">
        <v>6</v>
      </c>
      <c r="B5" s="60" t="s">
        <v>6</v>
      </c>
      <c r="C5" s="7">
        <v>1</v>
      </c>
      <c r="D5" s="21">
        <f t="shared" ref="D5:D44" si="0">C5*2-2/2</f>
        <v>1</v>
      </c>
      <c r="E5" s="8">
        <v>-3.3333333333333348E-3</v>
      </c>
      <c r="F5" s="9">
        <v>1.7684467326311657E-2</v>
      </c>
      <c r="G5" s="9">
        <v>-3.8819813192888297E-2</v>
      </c>
      <c r="H5" s="10">
        <v>3.2153146526221629E-2</v>
      </c>
      <c r="I5" s="5"/>
    </row>
    <row r="6" spans="1:9" x14ac:dyDescent="0.3">
      <c r="A6" s="47"/>
      <c r="B6" s="47"/>
      <c r="C6" s="3" t="s">
        <v>7</v>
      </c>
      <c r="D6" s="22">
        <f t="shared" si="0"/>
        <v>3</v>
      </c>
      <c r="E6" s="11">
        <v>-3.6944444444444426E-2</v>
      </c>
      <c r="F6" s="12">
        <v>2.354745693106217E-2</v>
      </c>
      <c r="G6" s="12">
        <v>-8.4195873662479853E-2</v>
      </c>
      <c r="H6" s="13">
        <v>1.0306984773591009E-2</v>
      </c>
      <c r="I6" s="5"/>
    </row>
    <row r="7" spans="1:9" x14ac:dyDescent="0.3">
      <c r="A7" s="47"/>
      <c r="B7" s="47"/>
      <c r="C7" s="3" t="s">
        <v>8</v>
      </c>
      <c r="D7" s="22">
        <f t="shared" si="0"/>
        <v>5</v>
      </c>
      <c r="E7" s="11">
        <v>-4.3333333333333342E-2</v>
      </c>
      <c r="F7" s="12">
        <v>2.2188609729079507E-2</v>
      </c>
      <c r="G7" s="12">
        <v>-8.7858036154943725E-2</v>
      </c>
      <c r="H7" s="13">
        <v>1.1913694882770415E-3</v>
      </c>
      <c r="I7" s="5"/>
    </row>
    <row r="8" spans="1:9" x14ac:dyDescent="0.3">
      <c r="A8" s="47"/>
      <c r="B8" s="47"/>
      <c r="C8" s="3" t="s">
        <v>9</v>
      </c>
      <c r="D8" s="22">
        <f t="shared" si="0"/>
        <v>7</v>
      </c>
      <c r="E8" s="11">
        <v>-4.3749999999999983E-2</v>
      </c>
      <c r="F8" s="12">
        <v>2.6174787956593833E-2</v>
      </c>
      <c r="G8" s="12">
        <v>-9.6273554626257057E-2</v>
      </c>
      <c r="H8" s="13">
        <v>8.7735546262570976E-3</v>
      </c>
      <c r="I8" s="5"/>
    </row>
    <row r="9" spans="1:9" x14ac:dyDescent="0.3">
      <c r="A9" s="47"/>
      <c r="B9" s="47"/>
      <c r="C9" s="3" t="s">
        <v>10</v>
      </c>
      <c r="D9" s="22">
        <f t="shared" si="0"/>
        <v>9</v>
      </c>
      <c r="E9" s="11">
        <v>0.16222222222222241</v>
      </c>
      <c r="F9" s="12">
        <v>2.7217166044481513E-2</v>
      </c>
      <c r="G9" s="12">
        <v>0.10760698293623956</v>
      </c>
      <c r="H9" s="13">
        <v>0.21683746150820526</v>
      </c>
      <c r="I9" s="5"/>
    </row>
    <row r="10" spans="1:9" x14ac:dyDescent="0.3">
      <c r="A10" s="47"/>
      <c r="B10" s="47"/>
      <c r="C10" s="3" t="s">
        <v>11</v>
      </c>
      <c r="D10" s="22">
        <f t="shared" si="0"/>
        <v>11</v>
      </c>
      <c r="E10" s="11">
        <v>0.19958333333333322</v>
      </c>
      <c r="F10" s="12">
        <v>2.42395700761922E-2</v>
      </c>
      <c r="G10" s="12">
        <v>0.15094307748388167</v>
      </c>
      <c r="H10" s="13">
        <v>0.24822358918278478</v>
      </c>
      <c r="I10" s="5"/>
    </row>
    <row r="11" spans="1:9" x14ac:dyDescent="0.3">
      <c r="A11" s="47"/>
      <c r="B11" s="47"/>
      <c r="C11" s="3" t="s">
        <v>12</v>
      </c>
      <c r="D11" s="22">
        <f t="shared" si="0"/>
        <v>13</v>
      </c>
      <c r="E11" s="11">
        <v>3.3888888888888899E-2</v>
      </c>
      <c r="F11" s="12">
        <v>2.1477384497926993E-2</v>
      </c>
      <c r="G11" s="12">
        <v>-9.208636094950276E-3</v>
      </c>
      <c r="H11" s="13">
        <v>7.6986413872728074E-2</v>
      </c>
      <c r="I11" s="5"/>
    </row>
    <row r="12" spans="1:9" x14ac:dyDescent="0.3">
      <c r="A12" s="47"/>
      <c r="B12" s="47"/>
      <c r="C12" s="3" t="s">
        <v>13</v>
      </c>
      <c r="D12" s="22">
        <f t="shared" si="0"/>
        <v>15</v>
      </c>
      <c r="E12" s="11">
        <v>-5.6388888888888877E-2</v>
      </c>
      <c r="F12" s="12">
        <v>1.8767975713783368E-2</v>
      </c>
      <c r="G12" s="12">
        <v>-9.4049587392421113E-2</v>
      </c>
      <c r="H12" s="13">
        <v>-1.8728190385356641E-2</v>
      </c>
      <c r="I12" s="5"/>
    </row>
    <row r="13" spans="1:9" x14ac:dyDescent="0.3">
      <c r="A13" s="47"/>
      <c r="B13" s="47"/>
      <c r="C13" s="3" t="s">
        <v>14</v>
      </c>
      <c r="D13" s="22">
        <f t="shared" si="0"/>
        <v>17</v>
      </c>
      <c r="E13" s="11">
        <v>-4.6944444444444462E-2</v>
      </c>
      <c r="F13" s="12">
        <v>1.7360363231754734E-2</v>
      </c>
      <c r="G13" s="12">
        <v>-8.178056185814947E-2</v>
      </c>
      <c r="H13" s="13">
        <v>-1.2108327030739448E-2</v>
      </c>
      <c r="I13" s="5"/>
    </row>
    <row r="14" spans="1:9" x14ac:dyDescent="0.3">
      <c r="A14" s="47"/>
      <c r="B14" s="61"/>
      <c r="C14" s="4" t="s">
        <v>15</v>
      </c>
      <c r="D14" s="22">
        <f t="shared" si="0"/>
        <v>19</v>
      </c>
      <c r="E14" s="14">
        <v>-1.4305555555555601E-2</v>
      </c>
      <c r="F14" s="15">
        <v>1.5389536361305833E-2</v>
      </c>
      <c r="G14" s="15">
        <v>-4.5186919526345237E-2</v>
      </c>
      <c r="H14" s="16">
        <v>1.6575808415234133E-2</v>
      </c>
      <c r="I14" s="5"/>
    </row>
    <row r="15" spans="1:9" x14ac:dyDescent="0.3">
      <c r="A15" s="47"/>
      <c r="B15" s="46" t="s">
        <v>7</v>
      </c>
      <c r="C15" s="3" t="s">
        <v>6</v>
      </c>
      <c r="D15" s="22">
        <f t="shared" si="0"/>
        <v>1</v>
      </c>
      <c r="E15" s="11">
        <v>1.6666666666666566E-3</v>
      </c>
      <c r="F15" s="12">
        <v>1.8043306166994379E-2</v>
      </c>
      <c r="G15" s="12">
        <v>-3.4539876006076206E-2</v>
      </c>
      <c r="H15" s="13">
        <v>3.7873209339409519E-2</v>
      </c>
      <c r="I15" s="5"/>
    </row>
    <row r="16" spans="1:9" x14ac:dyDescent="0.3">
      <c r="A16" s="47"/>
      <c r="B16" s="47"/>
      <c r="C16" s="3" t="s">
        <v>7</v>
      </c>
      <c r="D16" s="22">
        <f t="shared" si="0"/>
        <v>3</v>
      </c>
      <c r="E16" s="11">
        <v>-2.2499999999999999E-2</v>
      </c>
      <c r="F16" s="12">
        <v>1.7383233768183529E-2</v>
      </c>
      <c r="G16" s="12">
        <v>-5.7382010502559894E-2</v>
      </c>
      <c r="H16" s="13">
        <v>1.2382010502559895E-2</v>
      </c>
      <c r="I16" s="5"/>
    </row>
    <row r="17" spans="1:9" x14ac:dyDescent="0.3">
      <c r="A17" s="47"/>
      <c r="B17" s="47"/>
      <c r="C17" s="3" t="s">
        <v>8</v>
      </c>
      <c r="D17" s="22">
        <f t="shared" si="0"/>
        <v>5</v>
      </c>
      <c r="E17" s="11">
        <v>-5.8333333333333327E-3</v>
      </c>
      <c r="F17" s="12">
        <v>1.7355747034576329E-2</v>
      </c>
      <c r="G17" s="12">
        <v>-4.0660187669718767E-2</v>
      </c>
      <c r="H17" s="13">
        <v>2.8993521003052105E-2</v>
      </c>
      <c r="I17" s="5"/>
    </row>
    <row r="18" spans="1:9" x14ac:dyDescent="0.3">
      <c r="A18" s="47"/>
      <c r="B18" s="47"/>
      <c r="C18" s="3" t="s">
        <v>9</v>
      </c>
      <c r="D18" s="22">
        <f t="shared" si="0"/>
        <v>7</v>
      </c>
      <c r="E18" s="11">
        <v>-3.1388888888888883E-2</v>
      </c>
      <c r="F18" s="12">
        <v>2.3172570805788637E-2</v>
      </c>
      <c r="G18" s="12">
        <v>-7.7888054061382356E-2</v>
      </c>
      <c r="H18" s="13">
        <v>1.511027628360459E-2</v>
      </c>
      <c r="I18" s="5"/>
    </row>
    <row r="19" spans="1:9" x14ac:dyDescent="0.3">
      <c r="A19" s="47"/>
      <c r="B19" s="47"/>
      <c r="C19" s="3" t="s">
        <v>10</v>
      </c>
      <c r="D19" s="22">
        <f t="shared" si="0"/>
        <v>9</v>
      </c>
      <c r="E19" s="11">
        <v>-4.916666666666665E-2</v>
      </c>
      <c r="F19" s="12">
        <v>2.3598963063920994E-2</v>
      </c>
      <c r="G19" s="12">
        <v>-9.6521450501644318E-2</v>
      </c>
      <c r="H19" s="13">
        <v>-1.8118828316889893E-3</v>
      </c>
      <c r="I19" s="5"/>
    </row>
    <row r="20" spans="1:9" x14ac:dyDescent="0.3">
      <c r="A20" s="47"/>
      <c r="B20" s="47"/>
      <c r="C20" s="3" t="s">
        <v>11</v>
      </c>
      <c r="D20" s="22">
        <f t="shared" si="0"/>
        <v>11</v>
      </c>
      <c r="E20" s="11">
        <v>2.2499999999999992E-2</v>
      </c>
      <c r="F20" s="12">
        <v>2.2879486155771431E-2</v>
      </c>
      <c r="G20" s="12">
        <v>-2.3411047795923935E-2</v>
      </c>
      <c r="H20" s="13">
        <v>6.8411047795923913E-2</v>
      </c>
      <c r="I20" s="5"/>
    </row>
    <row r="21" spans="1:9" x14ac:dyDescent="0.3">
      <c r="A21" s="47"/>
      <c r="B21" s="47"/>
      <c r="C21" s="3" t="s">
        <v>12</v>
      </c>
      <c r="D21" s="22">
        <f t="shared" si="0"/>
        <v>13</v>
      </c>
      <c r="E21" s="11">
        <v>0.29069444444444442</v>
      </c>
      <c r="F21" s="12">
        <v>2.7995785797792799E-2</v>
      </c>
      <c r="G21" s="12">
        <v>0.23451679031812184</v>
      </c>
      <c r="H21" s="13">
        <v>0.34687209857076701</v>
      </c>
      <c r="I21" s="5"/>
    </row>
    <row r="22" spans="1:9" x14ac:dyDescent="0.3">
      <c r="A22" s="47"/>
      <c r="B22" s="47"/>
      <c r="C22" s="3" t="s">
        <v>13</v>
      </c>
      <c r="D22" s="22">
        <f t="shared" si="0"/>
        <v>15</v>
      </c>
      <c r="E22" s="11">
        <v>0.30180555555555549</v>
      </c>
      <c r="F22" s="12">
        <v>2.4725590678519885E-2</v>
      </c>
      <c r="G22" s="12">
        <v>0.2521900280172491</v>
      </c>
      <c r="H22" s="13">
        <v>0.35142108309386189</v>
      </c>
      <c r="I22" s="5"/>
    </row>
    <row r="23" spans="1:9" x14ac:dyDescent="0.3">
      <c r="A23" s="47"/>
      <c r="B23" s="47"/>
      <c r="C23" s="3" t="s">
        <v>14</v>
      </c>
      <c r="D23" s="22">
        <f t="shared" si="0"/>
        <v>17</v>
      </c>
      <c r="E23" s="11">
        <v>0.11541666666666664</v>
      </c>
      <c r="F23" s="12">
        <v>2.1556750905815665E-2</v>
      </c>
      <c r="G23" s="12">
        <v>7.2159881334008469E-2</v>
      </c>
      <c r="H23" s="13">
        <v>0.15867345199932481</v>
      </c>
      <c r="I23" s="5"/>
    </row>
    <row r="24" spans="1:9" x14ac:dyDescent="0.3">
      <c r="A24" s="61"/>
      <c r="B24" s="61"/>
      <c r="C24" s="4" t="s">
        <v>15</v>
      </c>
      <c r="D24" s="22">
        <f t="shared" si="0"/>
        <v>19</v>
      </c>
      <c r="E24" s="14">
        <v>-2.1805555555555554E-2</v>
      </c>
      <c r="F24" s="15">
        <v>1.4461910565127011E-2</v>
      </c>
      <c r="G24" s="15">
        <v>-5.082550218615052E-2</v>
      </c>
      <c r="H24" s="16">
        <v>7.2143910750394162E-3</v>
      </c>
      <c r="I24" s="5"/>
    </row>
    <row r="25" spans="1:9" x14ac:dyDescent="0.3">
      <c r="A25" s="46" t="s">
        <v>7</v>
      </c>
      <c r="B25" s="46" t="s">
        <v>6</v>
      </c>
      <c r="C25" s="3" t="s">
        <v>6</v>
      </c>
      <c r="D25" s="22">
        <f t="shared" si="0"/>
        <v>1</v>
      </c>
      <c r="E25" s="11">
        <v>-4.027777777777769E-3</v>
      </c>
      <c r="F25" s="12">
        <v>1.6839746334904558E-2</v>
      </c>
      <c r="G25" s="12">
        <v>-3.7819200958757432E-2</v>
      </c>
      <c r="H25" s="13">
        <v>2.9763645403201894E-2</v>
      </c>
      <c r="I25" s="5"/>
    </row>
    <row r="26" spans="1:9" x14ac:dyDescent="0.3">
      <c r="A26" s="47"/>
      <c r="B26" s="47"/>
      <c r="C26" s="3" t="s">
        <v>7</v>
      </c>
      <c r="D26" s="22">
        <f t="shared" si="0"/>
        <v>3</v>
      </c>
      <c r="E26" s="11">
        <v>-3.6388888888888901E-2</v>
      </c>
      <c r="F26" s="12">
        <v>1.6227726900905449E-2</v>
      </c>
      <c r="G26" s="12">
        <v>-6.8952205227998803E-2</v>
      </c>
      <c r="H26" s="13">
        <v>-3.8255725497790063E-3</v>
      </c>
      <c r="I26" s="5"/>
    </row>
    <row r="27" spans="1:9" x14ac:dyDescent="0.3">
      <c r="A27" s="47"/>
      <c r="B27" s="47"/>
      <c r="C27" s="3" t="s">
        <v>8</v>
      </c>
      <c r="D27" s="22">
        <f t="shared" si="0"/>
        <v>5</v>
      </c>
      <c r="E27" s="11">
        <v>-2.3611111111111072E-3</v>
      </c>
      <c r="F27" s="12">
        <v>2.097290321246784E-2</v>
      </c>
      <c r="G27" s="12">
        <v>-4.4446320335270434E-2</v>
      </c>
      <c r="H27" s="13">
        <v>3.9724098113048223E-2</v>
      </c>
      <c r="I27" s="5"/>
    </row>
    <row r="28" spans="1:9" x14ac:dyDescent="0.3">
      <c r="A28" s="47"/>
      <c r="B28" s="47"/>
      <c r="C28" s="3" t="s">
        <v>9</v>
      </c>
      <c r="D28" s="22">
        <f t="shared" si="0"/>
        <v>7</v>
      </c>
      <c r="E28" s="11">
        <v>7.0555555555555566E-2</v>
      </c>
      <c r="F28" s="12">
        <v>2.7209355061246904E-2</v>
      </c>
      <c r="G28" s="12">
        <v>1.5955990154124834E-2</v>
      </c>
      <c r="H28" s="13">
        <v>0.1251551209569863</v>
      </c>
      <c r="I28" s="5"/>
    </row>
    <row r="29" spans="1:9" x14ac:dyDescent="0.3">
      <c r="A29" s="47"/>
      <c r="B29" s="47"/>
      <c r="C29" s="3" t="s">
        <v>10</v>
      </c>
      <c r="D29" s="22">
        <f t="shared" si="0"/>
        <v>9</v>
      </c>
      <c r="E29" s="11">
        <v>0.29166666666666663</v>
      </c>
      <c r="F29" s="12">
        <v>2.9871519752227075E-2</v>
      </c>
      <c r="G29" s="12">
        <v>0.23172507699353342</v>
      </c>
      <c r="H29" s="13">
        <v>0.35160825633979986</v>
      </c>
      <c r="I29" s="5"/>
    </row>
    <row r="30" spans="1:9" x14ac:dyDescent="0.3">
      <c r="A30" s="47"/>
      <c r="B30" s="47"/>
      <c r="C30" s="3" t="s">
        <v>11</v>
      </c>
      <c r="D30" s="22">
        <f t="shared" si="0"/>
        <v>11</v>
      </c>
      <c r="E30" s="11">
        <v>0.25958333333333322</v>
      </c>
      <c r="F30" s="12">
        <v>2.4828942026987117E-2</v>
      </c>
      <c r="G30" s="12">
        <v>0.20976041614182628</v>
      </c>
      <c r="H30" s="13">
        <v>0.30940625052484017</v>
      </c>
      <c r="I30" s="5"/>
    </row>
    <row r="31" spans="1:9" x14ac:dyDescent="0.3">
      <c r="A31" s="47"/>
      <c r="B31" s="47"/>
      <c r="C31" s="3" t="s">
        <v>12</v>
      </c>
      <c r="D31" s="22">
        <f t="shared" si="0"/>
        <v>13</v>
      </c>
      <c r="E31" s="11">
        <v>5.0972222222222217E-2</v>
      </c>
      <c r="F31" s="12">
        <v>2.194113932970369E-2</v>
      </c>
      <c r="G31" s="12">
        <v>6.9441050868665755E-3</v>
      </c>
      <c r="H31" s="13">
        <v>9.5000339357577859E-2</v>
      </c>
      <c r="I31" s="5"/>
    </row>
    <row r="32" spans="1:9" x14ac:dyDescent="0.3">
      <c r="A32" s="47"/>
      <c r="B32" s="47"/>
      <c r="C32" s="3" t="s">
        <v>13</v>
      </c>
      <c r="D32" s="22">
        <f t="shared" si="0"/>
        <v>15</v>
      </c>
      <c r="E32" s="11">
        <v>-7.5694444444444467E-2</v>
      </c>
      <c r="F32" s="12">
        <v>1.808849108177309E-2</v>
      </c>
      <c r="G32" s="12">
        <v>-0.111991657282065</v>
      </c>
      <c r="H32" s="13">
        <v>-3.9397231606823936E-2</v>
      </c>
      <c r="I32" s="5"/>
    </row>
    <row r="33" spans="1:10" x14ac:dyDescent="0.3">
      <c r="A33" s="47"/>
      <c r="B33" s="47"/>
      <c r="C33" s="3" t="s">
        <v>14</v>
      </c>
      <c r="D33" s="22">
        <f t="shared" si="0"/>
        <v>17</v>
      </c>
      <c r="E33" s="11">
        <v>-6.5138888888888885E-2</v>
      </c>
      <c r="F33" s="12">
        <v>1.6310940683132321E-2</v>
      </c>
      <c r="G33" s="12">
        <v>-9.7869185898241395E-2</v>
      </c>
      <c r="H33" s="13">
        <v>-3.2408591879536368E-2</v>
      </c>
      <c r="I33" s="5"/>
    </row>
    <row r="34" spans="1:10" x14ac:dyDescent="0.3">
      <c r="A34" s="47"/>
      <c r="B34" s="61"/>
      <c r="C34" s="4" t="s">
        <v>15</v>
      </c>
      <c r="D34" s="22">
        <f t="shared" si="0"/>
        <v>19</v>
      </c>
      <c r="E34" s="14">
        <v>-2.4999999999999994E-2</v>
      </c>
      <c r="F34" s="15">
        <v>1.5344381819376215E-2</v>
      </c>
      <c r="G34" s="15">
        <v>-5.57907547534926E-2</v>
      </c>
      <c r="H34" s="16">
        <v>5.7907547534926142E-3</v>
      </c>
      <c r="I34" s="5"/>
    </row>
    <row r="35" spans="1:10" x14ac:dyDescent="0.3">
      <c r="A35" s="47"/>
      <c r="B35" s="46" t="s">
        <v>7</v>
      </c>
      <c r="C35" s="3" t="s">
        <v>6</v>
      </c>
      <c r="D35" s="22">
        <f t="shared" si="0"/>
        <v>1</v>
      </c>
      <c r="E35" s="11">
        <v>-2.3749999999999993E-2</v>
      </c>
      <c r="F35" s="12">
        <v>1.48416904216686E-2</v>
      </c>
      <c r="G35" s="12">
        <v>-5.3532030666350802E-2</v>
      </c>
      <c r="H35" s="13">
        <v>6.0320306663508121E-3</v>
      </c>
      <c r="I35" s="5"/>
    </row>
    <row r="36" spans="1:10" x14ac:dyDescent="0.3">
      <c r="A36" s="47"/>
      <c r="B36" s="47"/>
      <c r="C36" s="3" t="s">
        <v>7</v>
      </c>
      <c r="D36" s="22">
        <f t="shared" si="0"/>
        <v>3</v>
      </c>
      <c r="E36" s="11">
        <v>-4.7222222222222228E-2</v>
      </c>
      <c r="F36" s="12">
        <v>1.378023740796736E-2</v>
      </c>
      <c r="G36" s="12">
        <v>-7.4874291589906702E-2</v>
      </c>
      <c r="H36" s="13">
        <v>-1.957015285453775E-2</v>
      </c>
      <c r="I36" s="5"/>
    </row>
    <row r="37" spans="1:10" x14ac:dyDescent="0.3">
      <c r="A37" s="47"/>
      <c r="B37" s="47"/>
      <c r="C37" s="3" t="s">
        <v>8</v>
      </c>
      <c r="D37" s="22">
        <f t="shared" si="0"/>
        <v>5</v>
      </c>
      <c r="E37" s="11">
        <v>1.3194444444444432E-2</v>
      </c>
      <c r="F37" s="12">
        <v>1.9479602296422288E-2</v>
      </c>
      <c r="G37" s="12">
        <v>-2.5894237267536917E-2</v>
      </c>
      <c r="H37" s="13">
        <v>5.2283126156425781E-2</v>
      </c>
      <c r="I37" s="5"/>
    </row>
    <row r="38" spans="1:10" x14ac:dyDescent="0.3">
      <c r="A38" s="47"/>
      <c r="B38" s="47"/>
      <c r="C38" s="3" t="s">
        <v>9</v>
      </c>
      <c r="D38" s="22">
        <f t="shared" si="0"/>
        <v>7</v>
      </c>
      <c r="E38" s="11">
        <v>3.2500000000000008E-2</v>
      </c>
      <c r="F38" s="12">
        <v>2.5756062061308649E-2</v>
      </c>
      <c r="G38" s="12">
        <v>-1.9183319646286612E-2</v>
      </c>
      <c r="H38" s="13">
        <v>8.4183319646286628E-2</v>
      </c>
      <c r="I38" s="5"/>
    </row>
    <row r="39" spans="1:10" x14ac:dyDescent="0.3">
      <c r="A39" s="47"/>
      <c r="B39" s="47"/>
      <c r="C39" s="3" t="s">
        <v>10</v>
      </c>
      <c r="D39" s="22">
        <f t="shared" si="0"/>
        <v>9</v>
      </c>
      <c r="E39" s="11">
        <v>7.9722222222222208E-2</v>
      </c>
      <c r="F39" s="12">
        <v>2.8677405872042493E-2</v>
      </c>
      <c r="G39" s="12">
        <v>2.2176797351640798E-2</v>
      </c>
      <c r="H39" s="13">
        <v>0.13726764709280362</v>
      </c>
      <c r="I39" s="5"/>
    </row>
    <row r="40" spans="1:10" x14ac:dyDescent="0.3">
      <c r="A40" s="47"/>
      <c r="B40" s="47"/>
      <c r="C40" s="3" t="s">
        <v>11</v>
      </c>
      <c r="D40" s="22">
        <f t="shared" si="0"/>
        <v>11</v>
      </c>
      <c r="E40" s="11">
        <v>0.12722222222222221</v>
      </c>
      <c r="F40" s="12">
        <v>2.9827338783218478E-2</v>
      </c>
      <c r="G40" s="12">
        <v>6.7369288149394621E-2</v>
      </c>
      <c r="H40" s="13">
        <v>0.18707515629504978</v>
      </c>
      <c r="I40" s="5"/>
    </row>
    <row r="41" spans="1:10" x14ac:dyDescent="0.3">
      <c r="A41" s="47"/>
      <c r="B41" s="47"/>
      <c r="C41" s="3" t="s">
        <v>12</v>
      </c>
      <c r="D41" s="22">
        <f t="shared" si="0"/>
        <v>13</v>
      </c>
      <c r="E41" s="11">
        <v>0.33930555555555564</v>
      </c>
      <c r="F41" s="12">
        <v>3.1552259734814868E-2</v>
      </c>
      <c r="G41" s="12">
        <v>0.27599131436622382</v>
      </c>
      <c r="H41" s="13">
        <v>0.40261979674488746</v>
      </c>
      <c r="I41" s="5"/>
    </row>
    <row r="42" spans="1:10" x14ac:dyDescent="0.3">
      <c r="A42" s="47"/>
      <c r="B42" s="47"/>
      <c r="C42" s="3" t="s">
        <v>13</v>
      </c>
      <c r="D42" s="22">
        <f t="shared" si="0"/>
        <v>15</v>
      </c>
      <c r="E42" s="11">
        <v>0.33513888888888888</v>
      </c>
      <c r="F42" s="12">
        <v>2.7393055617849958E-2</v>
      </c>
      <c r="G42" s="12">
        <v>0.28017070135246264</v>
      </c>
      <c r="H42" s="13">
        <v>0.39010707642531511</v>
      </c>
      <c r="I42" s="5"/>
    </row>
    <row r="43" spans="1:10" x14ac:dyDescent="0.3">
      <c r="A43" s="47"/>
      <c r="B43" s="47"/>
      <c r="C43" s="3" t="s">
        <v>14</v>
      </c>
      <c r="D43" s="22">
        <f t="shared" si="0"/>
        <v>17</v>
      </c>
      <c r="E43" s="11">
        <v>0.11625000000000005</v>
      </c>
      <c r="F43" s="12">
        <v>2.3955824840806852E-2</v>
      </c>
      <c r="G43" s="12">
        <v>6.817912062058587E-2</v>
      </c>
      <c r="H43" s="13">
        <v>0.16432087937941423</v>
      </c>
      <c r="I43" s="5"/>
    </row>
    <row r="44" spans="1:10" x14ac:dyDescent="0.3">
      <c r="A44" s="48"/>
      <c r="B44" s="48"/>
      <c r="C44" s="6" t="s">
        <v>15</v>
      </c>
      <c r="D44" s="23">
        <f t="shared" si="0"/>
        <v>19</v>
      </c>
      <c r="E44" s="17">
        <v>-3.0972222222222217E-2</v>
      </c>
      <c r="F44" s="18">
        <v>1.9178827199526242E-2</v>
      </c>
      <c r="G44" s="18">
        <v>-6.9457354546975103E-2</v>
      </c>
      <c r="H44" s="19">
        <v>7.5129101025306656E-3</v>
      </c>
      <c r="I44" s="5"/>
      <c r="J44" s="20"/>
    </row>
    <row r="46" spans="1:10" x14ac:dyDescent="0.3">
      <c r="A46" s="49" t="s">
        <v>32</v>
      </c>
      <c r="B46" s="50"/>
      <c r="C46" s="50"/>
      <c r="D46" s="50"/>
      <c r="E46" s="50"/>
      <c r="F46" s="50"/>
      <c r="G46" s="51"/>
    </row>
    <row r="47" spans="1:10" x14ac:dyDescent="0.3">
      <c r="A47" s="24" t="s">
        <v>21</v>
      </c>
      <c r="B47" s="28" t="s">
        <v>22</v>
      </c>
      <c r="C47" s="28" t="s">
        <v>23</v>
      </c>
      <c r="D47" s="28" t="s">
        <v>24</v>
      </c>
      <c r="E47" s="28" t="s">
        <v>25</v>
      </c>
      <c r="F47" s="28" t="s">
        <v>26</v>
      </c>
      <c r="G47" s="28" t="s">
        <v>33</v>
      </c>
    </row>
    <row r="48" spans="1:10" x14ac:dyDescent="0.3">
      <c r="A48" s="25">
        <v>1</v>
      </c>
      <c r="B48" s="27" t="s">
        <v>27</v>
      </c>
      <c r="C48" s="9" t="s">
        <v>29</v>
      </c>
      <c r="D48" s="29">
        <v>4</v>
      </c>
      <c r="E48" s="30">
        <v>6</v>
      </c>
      <c r="F48" s="30">
        <v>7</v>
      </c>
      <c r="G48" s="30">
        <v>8</v>
      </c>
    </row>
    <row r="49" spans="1:9" x14ac:dyDescent="0.3">
      <c r="A49" s="25">
        <v>1</v>
      </c>
      <c r="B49" s="11" t="s">
        <v>27</v>
      </c>
      <c r="C49" s="12" t="s">
        <v>30</v>
      </c>
      <c r="D49" s="31">
        <v>6</v>
      </c>
      <c r="E49" s="32">
        <v>8</v>
      </c>
      <c r="F49" s="32">
        <v>10</v>
      </c>
      <c r="G49" s="32" t="s">
        <v>34</v>
      </c>
    </row>
    <row r="50" spans="1:9" x14ac:dyDescent="0.3">
      <c r="A50" s="25">
        <v>1</v>
      </c>
      <c r="B50" s="11" t="s">
        <v>28</v>
      </c>
      <c r="C50" s="12" t="s">
        <v>29</v>
      </c>
      <c r="D50" s="31">
        <v>3</v>
      </c>
      <c r="E50" s="32">
        <v>5</v>
      </c>
      <c r="F50" s="32">
        <v>7</v>
      </c>
      <c r="G50" s="32">
        <v>8</v>
      </c>
    </row>
    <row r="51" spans="1:9" x14ac:dyDescent="0.3">
      <c r="A51" s="26">
        <v>1</v>
      </c>
      <c r="B51" s="17" t="s">
        <v>28</v>
      </c>
      <c r="C51" s="18" t="s">
        <v>30</v>
      </c>
      <c r="D51" s="33">
        <v>3</v>
      </c>
      <c r="E51" s="34">
        <v>7</v>
      </c>
      <c r="F51" s="34">
        <v>10</v>
      </c>
      <c r="G51" s="34" t="s">
        <v>34</v>
      </c>
    </row>
    <row r="52" spans="1:9" x14ac:dyDescent="0.3">
      <c r="G52" s="1"/>
    </row>
    <row r="53" spans="1:9" x14ac:dyDescent="0.3">
      <c r="A53" s="49" t="s">
        <v>31</v>
      </c>
      <c r="B53" s="50"/>
      <c r="C53" s="50"/>
      <c r="D53" s="50"/>
      <c r="E53" s="50"/>
      <c r="F53" s="50"/>
      <c r="G53" s="51"/>
    </row>
    <row r="54" spans="1:9" x14ac:dyDescent="0.3">
      <c r="A54" s="24" t="s">
        <v>21</v>
      </c>
      <c r="B54" s="28" t="s">
        <v>22</v>
      </c>
      <c r="C54" s="28" t="s">
        <v>23</v>
      </c>
      <c r="D54" s="28" t="s">
        <v>24</v>
      </c>
      <c r="E54" s="28" t="s">
        <v>25</v>
      </c>
      <c r="F54" s="28" t="s">
        <v>26</v>
      </c>
      <c r="G54" s="28" t="s">
        <v>33</v>
      </c>
      <c r="I54" s="2"/>
    </row>
    <row r="55" spans="1:9" x14ac:dyDescent="0.3">
      <c r="A55" s="25">
        <v>1</v>
      </c>
      <c r="B55" s="27" t="s">
        <v>27</v>
      </c>
      <c r="C55" s="9" t="s">
        <v>29</v>
      </c>
      <c r="D55" s="11">
        <v>-4.3749999999999983E-2</v>
      </c>
      <c r="E55" s="11">
        <v>0.19958333333333322</v>
      </c>
      <c r="F55" s="11">
        <v>3.3888888888888899E-2</v>
      </c>
      <c r="G55" s="11">
        <v>-5.6388888888888877E-2</v>
      </c>
      <c r="I55" s="2"/>
    </row>
    <row r="56" spans="1:9" x14ac:dyDescent="0.3">
      <c r="A56" s="25">
        <v>1</v>
      </c>
      <c r="B56" s="11" t="s">
        <v>27</v>
      </c>
      <c r="C56" s="12" t="s">
        <v>30</v>
      </c>
      <c r="D56" s="11">
        <v>2.2499999999999992E-2</v>
      </c>
      <c r="E56" s="11">
        <v>0.30180555555555549</v>
      </c>
      <c r="F56" s="14">
        <v>-2.1805555555555554E-2</v>
      </c>
      <c r="G56" s="11" t="s">
        <v>34</v>
      </c>
      <c r="I56" s="2"/>
    </row>
    <row r="57" spans="1:9" x14ac:dyDescent="0.3">
      <c r="A57" s="25">
        <v>1</v>
      </c>
      <c r="B57" s="11" t="s">
        <v>28</v>
      </c>
      <c r="C57" s="12" t="s">
        <v>29</v>
      </c>
      <c r="D57" s="11">
        <v>-2.3611111111111072E-3</v>
      </c>
      <c r="E57" s="11">
        <v>0.29166666666666663</v>
      </c>
      <c r="F57" s="11">
        <v>5.0972222222222217E-2</v>
      </c>
      <c r="G57" s="11">
        <v>-7.5694444444444467E-2</v>
      </c>
      <c r="I57" s="2"/>
    </row>
    <row r="58" spans="1:9" x14ac:dyDescent="0.3">
      <c r="A58" s="26">
        <v>1</v>
      </c>
      <c r="B58" s="17" t="s">
        <v>28</v>
      </c>
      <c r="C58" s="18" t="s">
        <v>30</v>
      </c>
      <c r="D58" s="17">
        <v>1.3194444444444432E-2</v>
      </c>
      <c r="E58" s="17">
        <v>0.33930555555555564</v>
      </c>
      <c r="F58" s="17">
        <v>-3.0972222222222217E-2</v>
      </c>
      <c r="G58" s="17" t="s">
        <v>34</v>
      </c>
      <c r="I58" s="2"/>
    </row>
    <row r="60" spans="1:9" x14ac:dyDescent="0.3">
      <c r="A60" s="35"/>
      <c r="B60" s="1"/>
      <c r="C60" s="1"/>
      <c r="D60" s="1"/>
      <c r="E60" s="1"/>
      <c r="F60" s="1"/>
      <c r="G60" s="1"/>
      <c r="H60" s="1"/>
    </row>
    <row r="61" spans="1:9" x14ac:dyDescent="0.3">
      <c r="A61"/>
      <c r="B61" s="1"/>
      <c r="C61" s="1"/>
      <c r="D61" s="1"/>
      <c r="E61" s="1"/>
      <c r="F61" s="1"/>
      <c r="G61" s="1"/>
      <c r="H61" s="1"/>
    </row>
    <row r="62" spans="1:9" x14ac:dyDescent="0.3">
      <c r="A62"/>
      <c r="B62" s="1"/>
      <c r="C62" s="1"/>
      <c r="D62" s="1"/>
      <c r="E62" s="1"/>
      <c r="F62" s="1"/>
      <c r="G62" s="1"/>
      <c r="H62" s="1"/>
    </row>
    <row r="63" spans="1:9" x14ac:dyDescent="0.3">
      <c r="A63"/>
      <c r="B63" s="1"/>
      <c r="C63" s="1"/>
      <c r="D63" s="1"/>
      <c r="E63" s="1"/>
      <c r="F63" s="1"/>
      <c r="G63" s="1"/>
      <c r="H63" s="1"/>
    </row>
    <row r="64" spans="1:9" x14ac:dyDescent="0.3">
      <c r="A64"/>
      <c r="B64" s="1"/>
      <c r="C64" s="1"/>
      <c r="D64" s="1"/>
      <c r="E64" s="1"/>
      <c r="F64" s="1"/>
      <c r="G64" s="1"/>
      <c r="H64" s="1"/>
    </row>
    <row r="65" spans="1:8" x14ac:dyDescent="0.3">
      <c r="A65"/>
      <c r="B65" s="1"/>
      <c r="C65" s="1"/>
      <c r="D65" s="1"/>
      <c r="E65" s="1"/>
      <c r="F65" s="1"/>
      <c r="G65" s="1"/>
      <c r="H65" s="1"/>
    </row>
    <row r="66" spans="1:8" x14ac:dyDescent="0.3">
      <c r="A66"/>
      <c r="B66" s="1"/>
      <c r="C66" s="1"/>
      <c r="D66" s="1"/>
      <c r="E66" s="1"/>
      <c r="F66" s="1"/>
      <c r="G66" s="1"/>
      <c r="H66" s="1"/>
    </row>
    <row r="67" spans="1:8" x14ac:dyDescent="0.3">
      <c r="A67"/>
      <c r="B67" s="1"/>
      <c r="C67" s="1"/>
      <c r="D67" s="1"/>
      <c r="E67" s="1"/>
      <c r="F67" s="1"/>
      <c r="G67" s="1"/>
      <c r="H67" s="1"/>
    </row>
    <row r="68" spans="1:8" x14ac:dyDescent="0.3">
      <c r="A68"/>
      <c r="B68" s="1"/>
      <c r="C68" s="1"/>
      <c r="D68" s="1"/>
      <c r="E68" s="1"/>
      <c r="F68" s="1"/>
      <c r="G68" s="1"/>
      <c r="H68" s="1"/>
    </row>
    <row r="69" spans="1:8" x14ac:dyDescent="0.3">
      <c r="A69"/>
      <c r="B69" s="1"/>
      <c r="C69" s="1"/>
      <c r="D69" s="1"/>
      <c r="E69" s="1"/>
      <c r="F69" s="1"/>
      <c r="G69" s="1"/>
      <c r="H69" s="1"/>
    </row>
    <row r="70" spans="1:8" x14ac:dyDescent="0.3">
      <c r="A70"/>
      <c r="B70" s="1"/>
      <c r="C70" s="1"/>
      <c r="D70" s="1"/>
      <c r="E70" s="1"/>
      <c r="F70" s="1"/>
      <c r="G70" s="1"/>
      <c r="H70" s="1"/>
    </row>
    <row r="71" spans="1:8" x14ac:dyDescent="0.3">
      <c r="A71"/>
      <c r="B71" s="1"/>
      <c r="C71" s="1"/>
      <c r="D71" s="1"/>
      <c r="E71" s="1"/>
      <c r="F71" s="1"/>
      <c r="G71" s="1"/>
      <c r="H71" s="1"/>
    </row>
    <row r="72" spans="1:8" x14ac:dyDescent="0.3">
      <c r="A72"/>
      <c r="B72" s="1"/>
      <c r="C72" s="1"/>
      <c r="D72" s="1"/>
      <c r="E72" s="1"/>
      <c r="F72" s="1"/>
      <c r="G72" s="1"/>
      <c r="H72" s="1"/>
    </row>
    <row r="73" spans="1:8" x14ac:dyDescent="0.3">
      <c r="A73"/>
      <c r="B73" s="1"/>
      <c r="C73" s="1"/>
      <c r="D73" s="1"/>
      <c r="E73" s="1"/>
      <c r="F73" s="1"/>
      <c r="G73" s="1"/>
      <c r="H73" s="1"/>
    </row>
    <row r="74" spans="1:8" x14ac:dyDescent="0.3">
      <c r="A74"/>
      <c r="B74" s="1"/>
      <c r="C74" s="1"/>
      <c r="D74" s="1"/>
      <c r="E74" s="1"/>
      <c r="F74" s="1"/>
      <c r="G74" s="1"/>
      <c r="H74" s="1"/>
    </row>
    <row r="75" spans="1:8" x14ac:dyDescent="0.3">
      <c r="A75"/>
      <c r="B75" s="1"/>
      <c r="C75" s="1"/>
      <c r="D75" s="1"/>
      <c r="E75" s="1"/>
      <c r="F75" s="1"/>
      <c r="G75" s="1"/>
      <c r="H75" s="1"/>
    </row>
    <row r="76" spans="1:8" x14ac:dyDescent="0.3">
      <c r="A76"/>
      <c r="B76" s="1"/>
      <c r="C76" s="1"/>
      <c r="D76" s="1"/>
      <c r="E76" s="1"/>
      <c r="F76" s="1"/>
      <c r="G76" s="1"/>
      <c r="H76" s="1"/>
    </row>
    <row r="77" spans="1:8" x14ac:dyDescent="0.3">
      <c r="A77"/>
      <c r="B77" s="1"/>
      <c r="C77" s="1"/>
      <c r="D77" s="1"/>
      <c r="E77" s="1"/>
      <c r="F77" s="1"/>
      <c r="G77" s="1"/>
      <c r="H77" s="1"/>
    </row>
    <row r="78" spans="1:8" x14ac:dyDescent="0.3">
      <c r="A78"/>
      <c r="B78" s="1"/>
      <c r="C78" s="1"/>
      <c r="D78" s="1"/>
      <c r="E78" s="1"/>
      <c r="F78" s="1"/>
      <c r="G78" s="1"/>
      <c r="H78" s="1"/>
    </row>
    <row r="79" spans="1:8" x14ac:dyDescent="0.3">
      <c r="A79"/>
      <c r="B79" s="1"/>
      <c r="C79" s="1"/>
      <c r="D79" s="1"/>
      <c r="E79" s="1"/>
      <c r="F79" s="1"/>
      <c r="G79" s="1"/>
      <c r="H79" s="1"/>
    </row>
    <row r="80" spans="1:8" x14ac:dyDescent="0.3">
      <c r="A80"/>
      <c r="B80" s="1"/>
      <c r="C80" s="1"/>
      <c r="D80" s="1"/>
      <c r="E80" s="1"/>
      <c r="F80" s="1"/>
      <c r="G80" s="1"/>
      <c r="H80" s="1"/>
    </row>
    <row r="81" spans="1:8" x14ac:dyDescent="0.3">
      <c r="A81"/>
      <c r="B81" s="1"/>
      <c r="C81" s="1"/>
      <c r="D81" s="1"/>
      <c r="E81" s="1"/>
      <c r="F81" s="1"/>
      <c r="G81" s="1"/>
      <c r="H81" s="1"/>
    </row>
    <row r="82" spans="1:8" x14ac:dyDescent="0.3">
      <c r="A82"/>
      <c r="B82" s="1"/>
      <c r="C82" s="1"/>
      <c r="D82" s="1"/>
      <c r="E82" s="1"/>
      <c r="F82" s="1"/>
      <c r="G82" s="1"/>
      <c r="H82" s="1"/>
    </row>
    <row r="83" spans="1:8" x14ac:dyDescent="0.3">
      <c r="A83"/>
      <c r="B83" s="1"/>
      <c r="C83" s="1"/>
      <c r="D83" s="1"/>
      <c r="E83" s="1"/>
      <c r="F83" s="1"/>
      <c r="G83" s="1"/>
      <c r="H83" s="1"/>
    </row>
    <row r="84" spans="1:8" x14ac:dyDescent="0.3">
      <c r="A84"/>
      <c r="B84" s="1"/>
      <c r="C84" s="1"/>
      <c r="D84" s="1"/>
      <c r="E84" s="1"/>
      <c r="F84" s="1"/>
      <c r="G84" s="1"/>
      <c r="H84" s="1"/>
    </row>
    <row r="85" spans="1:8" x14ac:dyDescent="0.3">
      <c r="A85"/>
      <c r="B85" s="1"/>
      <c r="C85" s="1"/>
      <c r="D85" s="1"/>
      <c r="E85" s="1"/>
      <c r="F85" s="1"/>
      <c r="G85" s="1"/>
      <c r="H85" s="1"/>
    </row>
    <row r="86" spans="1:8" x14ac:dyDescent="0.3">
      <c r="A86"/>
      <c r="B86" s="1"/>
      <c r="C86" s="1"/>
      <c r="D86" s="1"/>
      <c r="E86" s="1"/>
      <c r="F86" s="1"/>
      <c r="G86" s="1"/>
      <c r="H86" s="1"/>
    </row>
    <row r="87" spans="1:8" x14ac:dyDescent="0.3">
      <c r="A87"/>
      <c r="B87" s="1"/>
      <c r="C87" s="1"/>
      <c r="D87" s="1"/>
      <c r="E87" s="1"/>
      <c r="F87" s="1"/>
      <c r="G87" s="1"/>
      <c r="H87" s="1"/>
    </row>
    <row r="88" spans="1:8" x14ac:dyDescent="0.3">
      <c r="A88"/>
      <c r="B88" s="1"/>
      <c r="C88" s="1"/>
      <c r="D88" s="1"/>
      <c r="E88" s="1"/>
      <c r="F88" s="1"/>
      <c r="G88" s="1"/>
      <c r="H88" s="1"/>
    </row>
    <row r="89" spans="1:8" x14ac:dyDescent="0.3">
      <c r="A89"/>
      <c r="B89" s="1"/>
      <c r="C89" s="1"/>
      <c r="D89" s="1"/>
      <c r="E89" s="1"/>
      <c r="F89" s="1"/>
      <c r="G89" s="1"/>
      <c r="H89" s="1"/>
    </row>
    <row r="90" spans="1:8" x14ac:dyDescent="0.3">
      <c r="A90"/>
      <c r="B90" s="1"/>
      <c r="C90" s="1"/>
      <c r="D90" s="1"/>
      <c r="E90" s="1"/>
      <c r="F90" s="1"/>
      <c r="G90" s="1"/>
      <c r="H90" s="1"/>
    </row>
    <row r="91" spans="1:8" x14ac:dyDescent="0.3">
      <c r="A91"/>
      <c r="B91" s="1"/>
      <c r="C91" s="1"/>
      <c r="D91" s="1"/>
      <c r="E91" s="1"/>
      <c r="F91" s="1"/>
      <c r="G91" s="1"/>
      <c r="H91" s="1"/>
    </row>
    <row r="92" spans="1:8" x14ac:dyDescent="0.3">
      <c r="A92"/>
      <c r="B92" s="1"/>
      <c r="C92" s="1"/>
      <c r="D92" s="1"/>
      <c r="E92" s="1"/>
      <c r="F92" s="1"/>
      <c r="G92" s="1"/>
      <c r="H92" s="1"/>
    </row>
    <row r="93" spans="1:8" x14ac:dyDescent="0.3">
      <c r="A93"/>
      <c r="B93" s="1"/>
      <c r="C93" s="1"/>
      <c r="D93" s="1"/>
      <c r="E93" s="1"/>
      <c r="F93" s="1"/>
      <c r="G93" s="1"/>
      <c r="H93" s="1"/>
    </row>
    <row r="94" spans="1:8" x14ac:dyDescent="0.3">
      <c r="A94"/>
      <c r="B94" s="1"/>
      <c r="C94" s="1"/>
      <c r="D94" s="1"/>
      <c r="E94" s="1"/>
      <c r="F94" s="1"/>
      <c r="G94" s="1"/>
      <c r="H94" s="1"/>
    </row>
    <row r="95" spans="1:8" x14ac:dyDescent="0.3">
      <c r="A95"/>
      <c r="B95" s="1"/>
      <c r="C95" s="1"/>
      <c r="D95" s="1"/>
      <c r="E95" s="1"/>
      <c r="F95" s="1"/>
      <c r="G95" s="1"/>
      <c r="H95" s="1"/>
    </row>
    <row r="96" spans="1:8" x14ac:dyDescent="0.3">
      <c r="A96"/>
      <c r="B96" s="1"/>
      <c r="C96" s="1"/>
      <c r="D96" s="1"/>
      <c r="E96" s="1"/>
      <c r="F96" s="1"/>
      <c r="G96" s="1"/>
      <c r="H96" s="1"/>
    </row>
    <row r="97" spans="1:8" x14ac:dyDescent="0.3">
      <c r="A97"/>
      <c r="B97" s="1"/>
      <c r="C97" s="1"/>
      <c r="D97" s="1"/>
      <c r="E97" s="1"/>
      <c r="F97" s="1"/>
      <c r="G97" s="1"/>
      <c r="H97" s="1"/>
    </row>
    <row r="98" spans="1:8" x14ac:dyDescent="0.3">
      <c r="A98"/>
      <c r="B98" s="1"/>
      <c r="C98" s="1"/>
      <c r="D98" s="1"/>
      <c r="E98" s="1"/>
      <c r="F98" s="1"/>
      <c r="G98" s="1"/>
      <c r="H98" s="1"/>
    </row>
    <row r="99" spans="1:8" x14ac:dyDescent="0.3">
      <c r="A99"/>
      <c r="B99" s="1"/>
      <c r="C99" s="1"/>
      <c r="D99" s="1"/>
      <c r="E99" s="1"/>
      <c r="F99" s="1"/>
      <c r="G99" s="1"/>
      <c r="H99" s="1"/>
    </row>
    <row r="100" spans="1:8" x14ac:dyDescent="0.3">
      <c r="A100"/>
      <c r="B100" s="1"/>
      <c r="C100" s="1"/>
      <c r="D100" s="1"/>
      <c r="E100" s="1"/>
      <c r="F100" s="1"/>
      <c r="G100" s="1"/>
      <c r="H100" s="1"/>
    </row>
    <row r="101" spans="1:8" x14ac:dyDescent="0.3">
      <c r="A101"/>
      <c r="B101" s="1"/>
      <c r="C101" s="1"/>
      <c r="D101" s="1"/>
      <c r="E101" s="1"/>
      <c r="F101" s="1"/>
      <c r="G101" s="1"/>
      <c r="H101" s="1"/>
    </row>
    <row r="102" spans="1:8" x14ac:dyDescent="0.3">
      <c r="A102"/>
      <c r="B102" s="1"/>
      <c r="C102" s="1"/>
      <c r="D102" s="1"/>
      <c r="E102" s="1"/>
      <c r="F102" s="1"/>
      <c r="G102" s="1"/>
      <c r="H102" s="1"/>
    </row>
    <row r="103" spans="1:8" x14ac:dyDescent="0.3">
      <c r="A103"/>
      <c r="B103" s="1"/>
      <c r="C103" s="1"/>
      <c r="D103" s="1"/>
      <c r="E103" s="1"/>
      <c r="F103" s="1"/>
      <c r="G103" s="1"/>
      <c r="H103" s="1"/>
    </row>
    <row r="104" spans="1:8" x14ac:dyDescent="0.3">
      <c r="B104" s="1"/>
      <c r="C104" s="1"/>
      <c r="D104" s="1"/>
      <c r="E104" s="1"/>
      <c r="F104" s="1"/>
      <c r="G104" s="1"/>
      <c r="H104" s="1"/>
    </row>
  </sheetData>
  <mergeCells count="17">
    <mergeCell ref="B25:B34"/>
    <mergeCell ref="B35:B44"/>
    <mergeCell ref="A53:G53"/>
    <mergeCell ref="A46:G46"/>
    <mergeCell ref="A1:H1"/>
    <mergeCell ref="A2:H2"/>
    <mergeCell ref="D3:D4"/>
    <mergeCell ref="F3:F4"/>
    <mergeCell ref="G3:H3"/>
    <mergeCell ref="C3:C4"/>
    <mergeCell ref="E3:E4"/>
    <mergeCell ref="A3:A4"/>
    <mergeCell ref="B3:B4"/>
    <mergeCell ref="A5:A24"/>
    <mergeCell ref="B5:B14"/>
    <mergeCell ref="B15:B24"/>
    <mergeCell ref="A25:A44"/>
  </mergeCells>
  <pageMargins left="0.7" right="0.7" top="0.75" bottom="0.75" header="0.3" footer="0.3"/>
  <pageSetup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8B27-B0A1-42EA-8EFF-10288DE1B046}">
  <sheetPr>
    <pageSetUpPr fitToPage="1"/>
  </sheetPr>
  <dimension ref="A1:J104"/>
  <sheetViews>
    <sheetView tabSelected="1" topLeftCell="A28" zoomScaleNormal="100" workbookViewId="0">
      <selection activeCell="Q26" sqref="Q26"/>
    </sheetView>
  </sheetViews>
  <sheetFormatPr defaultRowHeight="15.6" x14ac:dyDescent="0.3"/>
  <cols>
    <col min="1" max="8" width="18.77734375" style="2" customWidth="1"/>
    <col min="9" max="16384" width="8.88671875" style="1"/>
  </cols>
  <sheetData>
    <row r="1" spans="1:9" ht="17.399999999999999" customHeight="1" x14ac:dyDescent="0.3">
      <c r="A1" s="52" t="s">
        <v>19</v>
      </c>
      <c r="B1" s="52"/>
      <c r="C1" s="52"/>
      <c r="D1" s="52"/>
      <c r="E1" s="52"/>
      <c r="F1" s="52"/>
      <c r="G1" s="52"/>
      <c r="H1" s="52"/>
    </row>
    <row r="2" spans="1:9" x14ac:dyDescent="0.3">
      <c r="A2" s="53" t="s">
        <v>20</v>
      </c>
      <c r="B2" s="53"/>
      <c r="C2" s="53"/>
      <c r="D2" s="53"/>
      <c r="E2" s="53"/>
      <c r="F2" s="53"/>
      <c r="G2" s="53"/>
      <c r="H2" s="53"/>
    </row>
    <row r="3" spans="1:9" ht="15.6" customHeight="1" x14ac:dyDescent="0.3">
      <c r="A3" s="54" t="s">
        <v>0</v>
      </c>
      <c r="B3" s="54" t="s">
        <v>16</v>
      </c>
      <c r="C3" s="54" t="s">
        <v>17</v>
      </c>
      <c r="D3" s="54" t="s">
        <v>18</v>
      </c>
      <c r="E3" s="54" t="s">
        <v>1</v>
      </c>
      <c r="F3" s="56" t="s">
        <v>2</v>
      </c>
      <c r="G3" s="58" t="s">
        <v>3</v>
      </c>
      <c r="H3" s="59"/>
      <c r="I3" s="39"/>
    </row>
    <row r="4" spans="1:9" x14ac:dyDescent="0.3">
      <c r="A4" s="55"/>
      <c r="B4" s="55"/>
      <c r="C4" s="55"/>
      <c r="D4" s="55"/>
      <c r="E4" s="55"/>
      <c r="F4" s="57"/>
      <c r="G4" s="37" t="s">
        <v>4</v>
      </c>
      <c r="H4" s="38" t="s">
        <v>5</v>
      </c>
      <c r="I4" s="5"/>
    </row>
    <row r="5" spans="1:9" x14ac:dyDescent="0.3">
      <c r="A5" s="60" t="s">
        <v>6</v>
      </c>
      <c r="B5" s="60" t="s">
        <v>6</v>
      </c>
      <c r="C5" s="7">
        <v>1</v>
      </c>
      <c r="D5" s="21">
        <f t="shared" ref="D5:D44" si="0">C5*2-2/2</f>
        <v>1</v>
      </c>
      <c r="E5" s="8">
        <v>-3.8750000000000014E-2</v>
      </c>
      <c r="F5" s="9">
        <v>1.45857369814006E-2</v>
      </c>
      <c r="G5" s="9">
        <v>-6.801842251319265E-2</v>
      </c>
      <c r="H5" s="10">
        <v>-9.4815774868073736E-3</v>
      </c>
      <c r="I5" s="5"/>
    </row>
    <row r="6" spans="1:9" x14ac:dyDescent="0.3">
      <c r="A6" s="47"/>
      <c r="B6" s="47"/>
      <c r="C6" s="3" t="s">
        <v>7</v>
      </c>
      <c r="D6" s="22">
        <f t="shared" si="0"/>
        <v>3</v>
      </c>
      <c r="E6" s="11">
        <v>4.1666666666666692E-3</v>
      </c>
      <c r="F6" s="12">
        <v>1.4965906767871278E-2</v>
      </c>
      <c r="G6" s="12">
        <v>-2.5864622333928132E-2</v>
      </c>
      <c r="H6" s="13">
        <v>3.419795566726147E-2</v>
      </c>
      <c r="I6" s="5"/>
    </row>
    <row r="7" spans="1:9" x14ac:dyDescent="0.3">
      <c r="A7" s="47"/>
      <c r="B7" s="47"/>
      <c r="C7" s="3" t="s">
        <v>8</v>
      </c>
      <c r="D7" s="22">
        <f t="shared" si="0"/>
        <v>5</v>
      </c>
      <c r="E7" s="11">
        <v>0.2369444444444444</v>
      </c>
      <c r="F7" s="12">
        <v>1.9418519041533053E-2</v>
      </c>
      <c r="G7" s="12">
        <v>0.19797833525072928</v>
      </c>
      <c r="H7" s="13">
        <v>0.27591055363815953</v>
      </c>
      <c r="I7" s="5"/>
    </row>
    <row r="8" spans="1:9" x14ac:dyDescent="0.3">
      <c r="A8" s="47"/>
      <c r="B8" s="47"/>
      <c r="C8" s="3" t="s">
        <v>9</v>
      </c>
      <c r="D8" s="22">
        <f t="shared" si="0"/>
        <v>7</v>
      </c>
      <c r="E8" s="11">
        <v>0.30694444444444435</v>
      </c>
      <c r="F8" s="12">
        <v>1.966539227002358E-2</v>
      </c>
      <c r="G8" s="12">
        <v>0.26748294787552351</v>
      </c>
      <c r="H8" s="13">
        <v>0.34640594101336519</v>
      </c>
      <c r="I8" s="5"/>
    </row>
    <row r="9" spans="1:9" x14ac:dyDescent="0.3">
      <c r="A9" s="47"/>
      <c r="B9" s="47"/>
      <c r="C9" s="3" t="s">
        <v>10</v>
      </c>
      <c r="D9" s="22">
        <f t="shared" si="0"/>
        <v>9</v>
      </c>
      <c r="E9" s="11">
        <v>0.28569444444444447</v>
      </c>
      <c r="F9" s="12">
        <v>1.9126589696141817E-2</v>
      </c>
      <c r="G9" s="12">
        <v>0.24731413433896232</v>
      </c>
      <c r="H9" s="13">
        <v>0.32407475454992662</v>
      </c>
      <c r="I9" s="5"/>
    </row>
    <row r="10" spans="1:9" x14ac:dyDescent="0.3">
      <c r="A10" s="47"/>
      <c r="B10" s="47"/>
      <c r="C10" s="3" t="s">
        <v>11</v>
      </c>
      <c r="D10" s="22">
        <f t="shared" si="0"/>
        <v>11</v>
      </c>
      <c r="E10" s="11">
        <v>0.13791666666666666</v>
      </c>
      <c r="F10" s="12">
        <v>2.0133187005963414E-2</v>
      </c>
      <c r="G10" s="12">
        <v>9.7516471285447659E-2</v>
      </c>
      <c r="H10" s="13">
        <v>0.17831686204788566</v>
      </c>
      <c r="I10" s="5"/>
    </row>
    <row r="11" spans="1:9" x14ac:dyDescent="0.3">
      <c r="A11" s="47"/>
      <c r="B11" s="47"/>
      <c r="C11" s="3" t="s">
        <v>12</v>
      </c>
      <c r="D11" s="22">
        <f t="shared" si="0"/>
        <v>13</v>
      </c>
      <c r="E11" s="11">
        <v>-2.6388888888888955E-3</v>
      </c>
      <c r="F11" s="12">
        <v>1.7248491562520361E-2</v>
      </c>
      <c r="G11" s="12">
        <v>-3.7250519374947874E-2</v>
      </c>
      <c r="H11" s="13">
        <v>3.197274159717009E-2</v>
      </c>
      <c r="I11" s="5"/>
    </row>
    <row r="12" spans="1:9" x14ac:dyDescent="0.3">
      <c r="A12" s="47"/>
      <c r="B12" s="47"/>
      <c r="C12" s="3" t="s">
        <v>13</v>
      </c>
      <c r="D12" s="22">
        <f t="shared" si="0"/>
        <v>15</v>
      </c>
      <c r="E12" s="11">
        <v>-3.7638888888888902E-2</v>
      </c>
      <c r="F12" s="12">
        <v>1.2921792131689275E-2</v>
      </c>
      <c r="G12" s="12">
        <v>-6.3568361785609956E-2</v>
      </c>
      <c r="H12" s="13">
        <v>-1.1709415992167842E-2</v>
      </c>
      <c r="I12" s="5"/>
    </row>
    <row r="13" spans="1:9" x14ac:dyDescent="0.3">
      <c r="A13" s="47"/>
      <c r="B13" s="47"/>
      <c r="C13" s="3" t="s">
        <v>14</v>
      </c>
      <c r="D13" s="22">
        <f t="shared" si="0"/>
        <v>17</v>
      </c>
      <c r="E13" s="11">
        <v>-2.9305555555555564E-2</v>
      </c>
      <c r="F13" s="12">
        <v>1.2079326258663928E-2</v>
      </c>
      <c r="G13" s="12">
        <v>-5.3544496999797103E-2</v>
      </c>
      <c r="H13" s="13">
        <v>-5.066614111314028E-3</v>
      </c>
      <c r="I13" s="5"/>
    </row>
    <row r="14" spans="1:9" x14ac:dyDescent="0.3">
      <c r="A14" s="47"/>
      <c r="B14" s="61"/>
      <c r="C14" s="4" t="s">
        <v>15</v>
      </c>
      <c r="D14" s="22">
        <f t="shared" si="0"/>
        <v>19</v>
      </c>
      <c r="E14" s="14">
        <v>-3.6111111111111115E-2</v>
      </c>
      <c r="F14" s="15">
        <v>1.1425603994458088E-2</v>
      </c>
      <c r="G14" s="15">
        <v>-5.9038262862486535E-2</v>
      </c>
      <c r="H14" s="16">
        <v>-1.3183959359735695E-2</v>
      </c>
      <c r="I14" s="5"/>
    </row>
    <row r="15" spans="1:9" x14ac:dyDescent="0.3">
      <c r="A15" s="47"/>
      <c r="B15" s="46" t="s">
        <v>7</v>
      </c>
      <c r="C15" s="3" t="s">
        <v>6</v>
      </c>
      <c r="D15" s="22">
        <f t="shared" si="0"/>
        <v>1</v>
      </c>
      <c r="E15" s="11">
        <v>-4.5833333333333344E-2</v>
      </c>
      <c r="F15" s="12">
        <v>1.1690109231574947E-2</v>
      </c>
      <c r="G15" s="12">
        <v>-6.9291253673691294E-2</v>
      </c>
      <c r="H15" s="13">
        <v>-2.2375412992975387E-2</v>
      </c>
      <c r="I15" s="5"/>
    </row>
    <row r="16" spans="1:9" x14ac:dyDescent="0.3">
      <c r="A16" s="47"/>
      <c r="B16" s="47"/>
      <c r="C16" s="3" t="s">
        <v>7</v>
      </c>
      <c r="D16" s="22">
        <f t="shared" si="0"/>
        <v>3</v>
      </c>
      <c r="E16" s="11">
        <v>2.013888888888889E-2</v>
      </c>
      <c r="F16" s="12">
        <v>1.3746802593792727E-2</v>
      </c>
      <c r="G16" s="12">
        <v>-7.4460886157542427E-3</v>
      </c>
      <c r="H16" s="13">
        <v>4.7723866393532023E-2</v>
      </c>
      <c r="I16" s="5"/>
    </row>
    <row r="17" spans="1:9" x14ac:dyDescent="0.3">
      <c r="A17" s="47"/>
      <c r="B17" s="47"/>
      <c r="C17" s="3" t="s">
        <v>8</v>
      </c>
      <c r="D17" s="22">
        <f t="shared" si="0"/>
        <v>5</v>
      </c>
      <c r="E17" s="11">
        <v>0.25722222222222235</v>
      </c>
      <c r="F17" s="12">
        <v>1.7601203096020177E-2</v>
      </c>
      <c r="G17" s="12">
        <v>0.22190282426435767</v>
      </c>
      <c r="H17" s="13">
        <v>0.292541620180087</v>
      </c>
      <c r="I17" s="5"/>
    </row>
    <row r="18" spans="1:9" x14ac:dyDescent="0.3">
      <c r="A18" s="47"/>
      <c r="B18" s="47"/>
      <c r="C18" s="3" t="s">
        <v>9</v>
      </c>
      <c r="D18" s="22">
        <f t="shared" si="0"/>
        <v>7</v>
      </c>
      <c r="E18" s="11">
        <v>0.33708333333333335</v>
      </c>
      <c r="F18" s="12">
        <v>2.0041273518186645E-2</v>
      </c>
      <c r="G18" s="12">
        <v>0.29686757585870366</v>
      </c>
      <c r="H18" s="13">
        <v>0.37729909080796303</v>
      </c>
      <c r="I18" s="5"/>
    </row>
    <row r="19" spans="1:9" x14ac:dyDescent="0.3">
      <c r="A19" s="47"/>
      <c r="B19" s="47"/>
      <c r="C19" s="3" t="s">
        <v>10</v>
      </c>
      <c r="D19" s="22">
        <f t="shared" si="0"/>
        <v>9</v>
      </c>
      <c r="E19" s="11">
        <v>0.17749999999999999</v>
      </c>
      <c r="F19" s="12">
        <v>2.1827864357127615E-2</v>
      </c>
      <c r="G19" s="12">
        <v>0.13369918572645753</v>
      </c>
      <c r="H19" s="13">
        <v>0.22130081427354245</v>
      </c>
      <c r="I19" s="5"/>
    </row>
    <row r="20" spans="1:9" x14ac:dyDescent="0.3">
      <c r="A20" s="47"/>
      <c r="B20" s="47"/>
      <c r="C20" s="3" t="s">
        <v>11</v>
      </c>
      <c r="D20" s="22">
        <f t="shared" si="0"/>
        <v>11</v>
      </c>
      <c r="E20" s="11">
        <v>-3.2777777777777788E-2</v>
      </c>
      <c r="F20" s="12">
        <v>2.4126984440769387E-2</v>
      </c>
      <c r="G20" s="12">
        <v>-8.119211402161236E-2</v>
      </c>
      <c r="H20" s="13">
        <v>1.5636558466056792E-2</v>
      </c>
      <c r="I20" s="5"/>
    </row>
    <row r="21" spans="1:9" x14ac:dyDescent="0.3">
      <c r="A21" s="47"/>
      <c r="B21" s="47"/>
      <c r="C21" s="3" t="s">
        <v>12</v>
      </c>
      <c r="D21" s="22">
        <f t="shared" si="0"/>
        <v>13</v>
      </c>
      <c r="E21" s="11">
        <v>-3.0000000000000006E-2</v>
      </c>
      <c r="F21" s="12">
        <v>2.0285258689143451E-2</v>
      </c>
      <c r="G21" s="12">
        <v>-7.070534953841251E-2</v>
      </c>
      <c r="H21" s="13">
        <v>1.0705349538412505E-2</v>
      </c>
      <c r="I21" s="5"/>
    </row>
    <row r="22" spans="1:9" x14ac:dyDescent="0.3">
      <c r="A22" s="47"/>
      <c r="B22" s="47"/>
      <c r="C22" s="3" t="s">
        <v>13</v>
      </c>
      <c r="D22" s="22">
        <f t="shared" si="0"/>
        <v>15</v>
      </c>
      <c r="E22" s="11">
        <v>-5.194444444444439E-2</v>
      </c>
      <c r="F22" s="12">
        <v>1.5798572954776876E-2</v>
      </c>
      <c r="G22" s="12">
        <v>-8.3646600388675912E-2</v>
      </c>
      <c r="H22" s="13">
        <v>-2.0242288500212861E-2</v>
      </c>
      <c r="I22" s="5"/>
    </row>
    <row r="23" spans="1:9" x14ac:dyDescent="0.3">
      <c r="A23" s="47"/>
      <c r="B23" s="47"/>
      <c r="C23" s="3" t="s">
        <v>14</v>
      </c>
      <c r="D23" s="22">
        <f t="shared" si="0"/>
        <v>17</v>
      </c>
      <c r="E23" s="11">
        <v>-6.763888888888886E-2</v>
      </c>
      <c r="F23" s="12">
        <v>1.5063264320194907E-2</v>
      </c>
      <c r="G23" s="12">
        <v>-9.7865540110802465E-2</v>
      </c>
      <c r="H23" s="13">
        <v>-3.7412237666975254E-2</v>
      </c>
      <c r="I23" s="5"/>
    </row>
    <row r="24" spans="1:9" x14ac:dyDescent="0.3">
      <c r="A24" s="61"/>
      <c r="B24" s="61"/>
      <c r="C24" s="4" t="s">
        <v>15</v>
      </c>
      <c r="D24" s="22">
        <f t="shared" si="0"/>
        <v>19</v>
      </c>
      <c r="E24" s="14">
        <v>-6.3194444444444414E-2</v>
      </c>
      <c r="F24" s="15">
        <v>1.2025678469999839E-2</v>
      </c>
      <c r="G24" s="15">
        <v>-8.7325733724964549E-2</v>
      </c>
      <c r="H24" s="16">
        <v>-3.9063155163924279E-2</v>
      </c>
      <c r="I24" s="5"/>
    </row>
    <row r="25" spans="1:9" x14ac:dyDescent="0.3">
      <c r="A25" s="46" t="s">
        <v>7</v>
      </c>
      <c r="B25" s="46" t="s">
        <v>6</v>
      </c>
      <c r="C25" s="3" t="s">
        <v>6</v>
      </c>
      <c r="D25" s="22">
        <f t="shared" si="0"/>
        <v>1</v>
      </c>
      <c r="E25" s="11">
        <v>-4.3750000000000011E-2</v>
      </c>
      <c r="F25" s="12">
        <v>1.2955251509201458E-2</v>
      </c>
      <c r="G25" s="12">
        <v>-6.9746614049705238E-2</v>
      </c>
      <c r="H25" s="13">
        <v>-1.7753385950294787E-2</v>
      </c>
      <c r="I25" s="5"/>
    </row>
    <row r="26" spans="1:9" x14ac:dyDescent="0.3">
      <c r="A26" s="47"/>
      <c r="B26" s="47"/>
      <c r="C26" s="3" t="s">
        <v>7</v>
      </c>
      <c r="D26" s="22">
        <f t="shared" si="0"/>
        <v>3</v>
      </c>
      <c r="E26" s="11">
        <v>1.3055555555555556E-2</v>
      </c>
      <c r="F26" s="12">
        <v>1.4734261727720487E-2</v>
      </c>
      <c r="G26" s="12">
        <v>-1.6510903665312354E-2</v>
      </c>
      <c r="H26" s="13">
        <v>4.2622014776423467E-2</v>
      </c>
      <c r="I26" s="5"/>
    </row>
    <row r="27" spans="1:9" x14ac:dyDescent="0.3">
      <c r="A27" s="47"/>
      <c r="B27" s="47"/>
      <c r="C27" s="3" t="s">
        <v>8</v>
      </c>
      <c r="D27" s="22">
        <f t="shared" si="0"/>
        <v>5</v>
      </c>
      <c r="E27" s="11">
        <v>0.25930555555555562</v>
      </c>
      <c r="F27" s="12">
        <v>2.0188442938383167E-2</v>
      </c>
      <c r="G27" s="12">
        <v>0.21879448103408583</v>
      </c>
      <c r="H27" s="13">
        <v>0.29981663007702541</v>
      </c>
      <c r="I27" s="5"/>
    </row>
    <row r="28" spans="1:9" x14ac:dyDescent="0.3">
      <c r="A28" s="47"/>
      <c r="B28" s="47"/>
      <c r="C28" s="3" t="s">
        <v>9</v>
      </c>
      <c r="D28" s="22">
        <f t="shared" si="0"/>
        <v>7</v>
      </c>
      <c r="E28" s="11">
        <v>0.39541666666666681</v>
      </c>
      <c r="F28" s="12">
        <v>2.2970435174241192E-2</v>
      </c>
      <c r="G28" s="12">
        <v>0.34932311631340707</v>
      </c>
      <c r="H28" s="13">
        <v>0.44151021701992654</v>
      </c>
      <c r="I28" s="5"/>
    </row>
    <row r="29" spans="1:9" x14ac:dyDescent="0.3">
      <c r="A29" s="47"/>
      <c r="B29" s="47"/>
      <c r="C29" s="3" t="s">
        <v>10</v>
      </c>
      <c r="D29" s="22">
        <f t="shared" si="0"/>
        <v>9</v>
      </c>
      <c r="E29" s="11">
        <v>0.38430555555555557</v>
      </c>
      <c r="F29" s="12">
        <v>2.3893679019350952E-2</v>
      </c>
      <c r="G29" s="12">
        <v>0.33635938089021378</v>
      </c>
      <c r="H29" s="13">
        <v>0.43225173022089736</v>
      </c>
      <c r="I29" s="5"/>
    </row>
    <row r="30" spans="1:9" x14ac:dyDescent="0.3">
      <c r="A30" s="47"/>
      <c r="B30" s="47"/>
      <c r="C30" s="3" t="s">
        <v>11</v>
      </c>
      <c r="D30" s="22">
        <f t="shared" si="0"/>
        <v>11</v>
      </c>
      <c r="E30" s="11">
        <v>0.19694444444444437</v>
      </c>
      <c r="F30" s="12">
        <v>2.2694729517296473E-2</v>
      </c>
      <c r="G30" s="12">
        <v>0.15140413796683008</v>
      </c>
      <c r="H30" s="13">
        <v>0.24248475092205865</v>
      </c>
      <c r="I30" s="5"/>
    </row>
    <row r="31" spans="1:9" x14ac:dyDescent="0.3">
      <c r="A31" s="47"/>
      <c r="B31" s="47"/>
      <c r="C31" s="3" t="s">
        <v>12</v>
      </c>
      <c r="D31" s="22">
        <f t="shared" si="0"/>
        <v>13</v>
      </c>
      <c r="E31" s="11">
        <v>1.2361111111111118E-2</v>
      </c>
      <c r="F31" s="12">
        <v>1.8955398007005513E-2</v>
      </c>
      <c r="G31" s="12">
        <v>-2.5675677738312603E-2</v>
      </c>
      <c r="H31" s="13">
        <v>5.0397899960534842E-2</v>
      </c>
      <c r="I31" s="5"/>
    </row>
    <row r="32" spans="1:9" x14ac:dyDescent="0.3">
      <c r="A32" s="47"/>
      <c r="B32" s="47"/>
      <c r="C32" s="3" t="s">
        <v>13</v>
      </c>
      <c r="D32" s="22">
        <f t="shared" si="0"/>
        <v>15</v>
      </c>
      <c r="E32" s="11">
        <v>-5.6666666666666657E-2</v>
      </c>
      <c r="F32" s="12">
        <v>1.2993464826793821E-2</v>
      </c>
      <c r="G32" s="12">
        <v>-8.2739961348029384E-2</v>
      </c>
      <c r="H32" s="13">
        <v>-3.0593371985303926E-2</v>
      </c>
      <c r="I32" s="5"/>
    </row>
    <row r="33" spans="1:10" x14ac:dyDescent="0.3">
      <c r="A33" s="47"/>
      <c r="B33" s="47"/>
      <c r="C33" s="3" t="s">
        <v>14</v>
      </c>
      <c r="D33" s="22">
        <f t="shared" si="0"/>
        <v>17</v>
      </c>
      <c r="E33" s="11">
        <v>-5.7361111111111085E-2</v>
      </c>
      <c r="F33" s="12">
        <v>1.181995414048595E-2</v>
      </c>
      <c r="G33" s="12">
        <v>-8.1079584323088788E-2</v>
      </c>
      <c r="H33" s="13">
        <v>-3.3642637899133382E-2</v>
      </c>
      <c r="I33" s="5"/>
    </row>
    <row r="34" spans="1:10" x14ac:dyDescent="0.3">
      <c r="A34" s="47"/>
      <c r="B34" s="61"/>
      <c r="C34" s="4" t="s">
        <v>15</v>
      </c>
      <c r="D34" s="22">
        <f t="shared" si="0"/>
        <v>19</v>
      </c>
      <c r="E34" s="14">
        <v>-5.7361111111111113E-2</v>
      </c>
      <c r="F34" s="15">
        <v>1.0850731837542404E-2</v>
      </c>
      <c r="G34" s="15">
        <v>-7.9134697485492955E-2</v>
      </c>
      <c r="H34" s="16">
        <v>-3.558752473672927E-2</v>
      </c>
      <c r="I34" s="5"/>
    </row>
    <row r="35" spans="1:10" x14ac:dyDescent="0.3">
      <c r="A35" s="47"/>
      <c r="B35" s="46" t="s">
        <v>7</v>
      </c>
      <c r="C35" s="3" t="s">
        <v>6</v>
      </c>
      <c r="D35" s="22">
        <f t="shared" si="0"/>
        <v>1</v>
      </c>
      <c r="E35" s="11">
        <v>-5.6388888888888877E-2</v>
      </c>
      <c r="F35" s="12">
        <v>1.0871685891850173E-2</v>
      </c>
      <c r="G35" s="12">
        <v>-7.8204522649400476E-2</v>
      </c>
      <c r="H35" s="13">
        <v>-3.4573255128377271E-2</v>
      </c>
      <c r="I35" s="5"/>
    </row>
    <row r="36" spans="1:10" x14ac:dyDescent="0.3">
      <c r="A36" s="47"/>
      <c r="B36" s="47"/>
      <c r="C36" s="3" t="s">
        <v>7</v>
      </c>
      <c r="D36" s="22">
        <f t="shared" si="0"/>
        <v>3</v>
      </c>
      <c r="E36" s="11">
        <v>1.3611111111111109E-2</v>
      </c>
      <c r="F36" s="12">
        <v>1.1955464753174065E-2</v>
      </c>
      <c r="G36" s="12">
        <v>-1.0379284038869105E-2</v>
      </c>
      <c r="H36" s="13">
        <v>3.7601506261091322E-2</v>
      </c>
      <c r="I36" s="5"/>
    </row>
    <row r="37" spans="1:10" x14ac:dyDescent="0.3">
      <c r="A37" s="47"/>
      <c r="B37" s="47"/>
      <c r="C37" s="3" t="s">
        <v>8</v>
      </c>
      <c r="D37" s="22">
        <f t="shared" si="0"/>
        <v>5</v>
      </c>
      <c r="E37" s="11">
        <v>0.28069444444444447</v>
      </c>
      <c r="F37" s="12">
        <v>1.8762134012974049E-2</v>
      </c>
      <c r="G37" s="12">
        <v>0.24304546817117739</v>
      </c>
      <c r="H37" s="13">
        <v>0.31834342071771154</v>
      </c>
      <c r="I37" s="5"/>
    </row>
    <row r="38" spans="1:10" x14ac:dyDescent="0.3">
      <c r="A38" s="47"/>
      <c r="B38" s="47"/>
      <c r="C38" s="3" t="s">
        <v>9</v>
      </c>
      <c r="D38" s="22">
        <f t="shared" si="0"/>
        <v>7</v>
      </c>
      <c r="E38" s="11">
        <v>0.41569444444444426</v>
      </c>
      <c r="F38" s="12">
        <v>2.378074277334187E-2</v>
      </c>
      <c r="G38" s="12">
        <v>0.36797489293633223</v>
      </c>
      <c r="H38" s="13">
        <v>0.46341399595255628</v>
      </c>
      <c r="I38" s="5"/>
    </row>
    <row r="39" spans="1:10" x14ac:dyDescent="0.3">
      <c r="A39" s="47"/>
      <c r="B39" s="47"/>
      <c r="C39" s="3" t="s">
        <v>10</v>
      </c>
      <c r="D39" s="22">
        <f t="shared" si="0"/>
        <v>9</v>
      </c>
      <c r="E39" s="11">
        <v>0.2927777777777778</v>
      </c>
      <c r="F39" s="12">
        <v>2.3357550009582388E-2</v>
      </c>
      <c r="G39" s="12">
        <v>0.24590742467698881</v>
      </c>
      <c r="H39" s="13">
        <v>0.33964813087856682</v>
      </c>
      <c r="I39" s="5"/>
    </row>
    <row r="40" spans="1:10" x14ac:dyDescent="0.3">
      <c r="A40" s="47"/>
      <c r="B40" s="47"/>
      <c r="C40" s="3" t="s">
        <v>11</v>
      </c>
      <c r="D40" s="22">
        <f t="shared" si="0"/>
        <v>11</v>
      </c>
      <c r="E40" s="11">
        <v>2.7777777777777769E-2</v>
      </c>
      <c r="F40" s="12">
        <v>2.5104482522749647E-2</v>
      </c>
      <c r="G40" s="12">
        <v>-2.2598051869216082E-2</v>
      </c>
      <c r="H40" s="13">
        <v>7.8153607424771621E-2</v>
      </c>
      <c r="I40" s="5"/>
    </row>
    <row r="41" spans="1:10" x14ac:dyDescent="0.3">
      <c r="A41" s="47"/>
      <c r="B41" s="47"/>
      <c r="C41" s="3" t="s">
        <v>12</v>
      </c>
      <c r="D41" s="22">
        <f t="shared" si="0"/>
        <v>13</v>
      </c>
      <c r="E41" s="11">
        <v>-3.6111111111111115E-2</v>
      </c>
      <c r="F41" s="12">
        <v>1.9132029274479594E-2</v>
      </c>
      <c r="G41" s="12">
        <v>-7.4502336529085639E-2</v>
      </c>
      <c r="H41" s="13">
        <v>2.2801143068634094E-3</v>
      </c>
      <c r="I41" s="5"/>
    </row>
    <row r="42" spans="1:10" x14ac:dyDescent="0.3">
      <c r="A42" s="47"/>
      <c r="B42" s="47"/>
      <c r="C42" s="3" t="s">
        <v>13</v>
      </c>
      <c r="D42" s="22">
        <f t="shared" si="0"/>
        <v>15</v>
      </c>
      <c r="E42" s="11">
        <v>-5.2500000000000012E-2</v>
      </c>
      <c r="F42" s="12">
        <v>1.3998340103063134E-2</v>
      </c>
      <c r="G42" s="12">
        <v>-8.0589724443973693E-2</v>
      </c>
      <c r="H42" s="13">
        <v>-2.4410275556026331E-2</v>
      </c>
      <c r="I42" s="5"/>
    </row>
    <row r="43" spans="1:10" x14ac:dyDescent="0.3">
      <c r="A43" s="47"/>
      <c r="B43" s="47"/>
      <c r="C43" s="3" t="s">
        <v>14</v>
      </c>
      <c r="D43" s="22">
        <f t="shared" si="0"/>
        <v>17</v>
      </c>
      <c r="E43" s="11">
        <v>-6.6527777777777755E-2</v>
      </c>
      <c r="F43" s="12">
        <v>1.2432733896894806E-2</v>
      </c>
      <c r="G43" s="12">
        <v>-9.1475883530159563E-2</v>
      </c>
      <c r="H43" s="13">
        <v>-4.1579672025395954E-2</v>
      </c>
      <c r="I43" s="5"/>
    </row>
    <row r="44" spans="1:10" x14ac:dyDescent="0.3">
      <c r="A44" s="48"/>
      <c r="B44" s="48"/>
      <c r="C44" s="6" t="s">
        <v>15</v>
      </c>
      <c r="D44" s="23">
        <f t="shared" si="0"/>
        <v>19</v>
      </c>
      <c r="E44" s="17">
        <v>-6.9722222222222213E-2</v>
      </c>
      <c r="F44" s="18">
        <v>1.109370297630578E-2</v>
      </c>
      <c r="G44" s="18">
        <v>-9.1983365855925703E-2</v>
      </c>
      <c r="H44" s="19">
        <v>-4.7461078588518731E-2</v>
      </c>
      <c r="I44" s="5"/>
      <c r="J44" s="20"/>
    </row>
    <row r="46" spans="1:10" x14ac:dyDescent="0.3">
      <c r="A46" s="49" t="s">
        <v>32</v>
      </c>
      <c r="B46" s="50"/>
      <c r="C46" s="50"/>
      <c r="D46" s="50"/>
      <c r="E46" s="50"/>
      <c r="F46" s="50"/>
      <c r="G46" s="51"/>
    </row>
    <row r="47" spans="1:10" x14ac:dyDescent="0.3">
      <c r="A47" s="24" t="s">
        <v>21</v>
      </c>
      <c r="B47" s="28" t="s">
        <v>22</v>
      </c>
      <c r="C47" s="28" t="s">
        <v>23</v>
      </c>
      <c r="D47" s="28" t="s">
        <v>24</v>
      </c>
      <c r="E47" s="28" t="s">
        <v>25</v>
      </c>
      <c r="F47" s="28" t="s">
        <v>26</v>
      </c>
      <c r="G47" s="28" t="s">
        <v>33</v>
      </c>
    </row>
    <row r="48" spans="1:10" x14ac:dyDescent="0.3">
      <c r="A48" s="40">
        <v>2</v>
      </c>
      <c r="B48" s="27" t="s">
        <v>27</v>
      </c>
      <c r="C48" s="9" t="s">
        <v>29</v>
      </c>
      <c r="D48" s="29">
        <v>1</v>
      </c>
      <c r="E48" s="30">
        <v>4</v>
      </c>
      <c r="F48" s="30">
        <v>8</v>
      </c>
      <c r="G48" s="30" t="s">
        <v>34</v>
      </c>
    </row>
    <row r="49" spans="1:9" x14ac:dyDescent="0.3">
      <c r="A49" s="25">
        <v>2</v>
      </c>
      <c r="B49" s="11" t="s">
        <v>27</v>
      </c>
      <c r="C49" s="12" t="s">
        <v>30</v>
      </c>
      <c r="D49" s="31">
        <v>1</v>
      </c>
      <c r="E49" s="32">
        <v>4</v>
      </c>
      <c r="F49" s="32">
        <v>6</v>
      </c>
      <c r="G49" s="32" t="s">
        <v>34</v>
      </c>
    </row>
    <row r="50" spans="1:9" x14ac:dyDescent="0.3">
      <c r="A50" s="25">
        <v>2</v>
      </c>
      <c r="B50" s="11" t="s">
        <v>28</v>
      </c>
      <c r="C50" s="12" t="s">
        <v>29</v>
      </c>
      <c r="D50" s="31">
        <v>1</v>
      </c>
      <c r="E50" s="32">
        <v>4</v>
      </c>
      <c r="F50" s="32">
        <v>8</v>
      </c>
      <c r="G50" s="32" t="s">
        <v>34</v>
      </c>
    </row>
    <row r="51" spans="1:9" x14ac:dyDescent="0.3">
      <c r="A51" s="26">
        <v>2</v>
      </c>
      <c r="B51" s="17" t="s">
        <v>28</v>
      </c>
      <c r="C51" s="18" t="s">
        <v>30</v>
      </c>
      <c r="D51" s="33">
        <v>1</v>
      </c>
      <c r="E51" s="34">
        <v>4</v>
      </c>
      <c r="F51" s="34">
        <v>7</v>
      </c>
      <c r="G51" s="34" t="s">
        <v>34</v>
      </c>
    </row>
    <row r="52" spans="1:9" x14ac:dyDescent="0.3">
      <c r="G52" s="1"/>
    </row>
    <row r="53" spans="1:9" x14ac:dyDescent="0.3">
      <c r="A53" s="49" t="s">
        <v>31</v>
      </c>
      <c r="B53" s="50"/>
      <c r="C53" s="50"/>
      <c r="D53" s="50"/>
      <c r="E53" s="50"/>
      <c r="F53" s="50"/>
      <c r="G53" s="51"/>
    </row>
    <row r="54" spans="1:9" x14ac:dyDescent="0.3">
      <c r="A54" s="24" t="s">
        <v>21</v>
      </c>
      <c r="B54" s="28" t="s">
        <v>22</v>
      </c>
      <c r="C54" s="28" t="s">
        <v>23</v>
      </c>
      <c r="D54" s="28" t="s">
        <v>24</v>
      </c>
      <c r="E54" s="28" t="s">
        <v>25</v>
      </c>
      <c r="F54" s="28" t="s">
        <v>26</v>
      </c>
      <c r="G54" s="28" t="s">
        <v>33</v>
      </c>
      <c r="I54" s="2"/>
    </row>
    <row r="55" spans="1:9" x14ac:dyDescent="0.3">
      <c r="A55" s="40">
        <v>2</v>
      </c>
      <c r="B55" s="27" t="s">
        <v>27</v>
      </c>
      <c r="C55" s="9" t="s">
        <v>29</v>
      </c>
      <c r="D55" s="11">
        <v>4.1666666666666692E-3</v>
      </c>
      <c r="E55" s="11">
        <v>0.30694444444444435</v>
      </c>
      <c r="F55" s="11">
        <v>-3.7638888888888902E-2</v>
      </c>
      <c r="G55" s="8" t="s">
        <v>34</v>
      </c>
      <c r="I55" s="2"/>
    </row>
    <row r="56" spans="1:9" x14ac:dyDescent="0.3">
      <c r="A56" s="25">
        <v>2</v>
      </c>
      <c r="B56" s="11" t="s">
        <v>27</v>
      </c>
      <c r="C56" s="12" t="s">
        <v>30</v>
      </c>
      <c r="D56" s="11">
        <v>-4.5833333333333344E-2</v>
      </c>
      <c r="E56" s="11">
        <v>0.33708333333333335</v>
      </c>
      <c r="F56" s="11">
        <v>-3.2777777777777788E-2</v>
      </c>
      <c r="G56" s="11" t="s">
        <v>34</v>
      </c>
      <c r="I56" s="2"/>
    </row>
    <row r="57" spans="1:9" x14ac:dyDescent="0.3">
      <c r="A57" s="25">
        <v>2</v>
      </c>
      <c r="B57" s="11" t="s">
        <v>28</v>
      </c>
      <c r="C57" s="12" t="s">
        <v>29</v>
      </c>
      <c r="D57" s="11">
        <v>-4.3750000000000011E-2</v>
      </c>
      <c r="E57" s="11">
        <v>0.39541666666666681</v>
      </c>
      <c r="F57" s="11">
        <v>-5.6666666666666657E-2</v>
      </c>
      <c r="G57" s="11" t="s">
        <v>34</v>
      </c>
      <c r="I57" s="2"/>
    </row>
    <row r="58" spans="1:9" x14ac:dyDescent="0.3">
      <c r="A58" s="26">
        <v>2</v>
      </c>
      <c r="B58" s="17" t="s">
        <v>28</v>
      </c>
      <c r="C58" s="18" t="s">
        <v>30</v>
      </c>
      <c r="D58" s="42">
        <v>-5.6388888888888877E-2</v>
      </c>
      <c r="E58" s="42">
        <v>0.41569444444444426</v>
      </c>
      <c r="F58" s="42">
        <v>-3.6111111111111115E-2</v>
      </c>
      <c r="G58" s="17" t="s">
        <v>34</v>
      </c>
      <c r="I58" s="2"/>
    </row>
    <row r="59" spans="1:9" x14ac:dyDescent="0.3">
      <c r="A59" s="41"/>
    </row>
    <row r="60" spans="1:9" x14ac:dyDescent="0.3">
      <c r="A60" s="36"/>
      <c r="B60" s="1"/>
      <c r="C60" s="1"/>
      <c r="D60" s="1"/>
      <c r="E60" s="1"/>
      <c r="F60" s="1"/>
      <c r="G60" s="1"/>
      <c r="H60" s="1"/>
    </row>
    <row r="61" spans="1:9" x14ac:dyDescent="0.3">
      <c r="A61"/>
      <c r="B61" s="1"/>
      <c r="C61" s="1"/>
      <c r="D61" s="1"/>
      <c r="E61" s="1"/>
      <c r="F61" s="1"/>
      <c r="G61" s="1"/>
      <c r="H61" s="1"/>
    </row>
    <row r="62" spans="1:9" x14ac:dyDescent="0.3">
      <c r="A62"/>
      <c r="B62" s="1"/>
      <c r="C62" s="1"/>
      <c r="D62" s="1"/>
      <c r="E62" s="1"/>
      <c r="F62" s="1"/>
      <c r="G62" s="1"/>
      <c r="H62" s="1"/>
    </row>
    <row r="63" spans="1:9" x14ac:dyDescent="0.3">
      <c r="A63"/>
      <c r="B63" s="1"/>
      <c r="C63" s="1"/>
      <c r="D63" s="1"/>
      <c r="E63" s="1"/>
      <c r="F63" s="1"/>
      <c r="G63" s="1"/>
      <c r="H63" s="1"/>
    </row>
    <row r="64" spans="1:9" x14ac:dyDescent="0.3">
      <c r="A64"/>
      <c r="B64" s="1"/>
      <c r="C64" s="1"/>
      <c r="D64" s="1"/>
      <c r="E64" s="1"/>
      <c r="F64" s="1"/>
      <c r="G64" s="1"/>
      <c r="H64" s="1"/>
    </row>
    <row r="65" spans="1:8" x14ac:dyDescent="0.3">
      <c r="A65"/>
      <c r="B65" s="1"/>
      <c r="C65" s="1"/>
      <c r="D65" s="1"/>
      <c r="E65" s="1"/>
      <c r="F65" s="1"/>
      <c r="G65" s="1"/>
      <c r="H65" s="1"/>
    </row>
    <row r="66" spans="1:8" x14ac:dyDescent="0.3">
      <c r="A66"/>
      <c r="B66" s="1"/>
      <c r="C66" s="1"/>
      <c r="D66" s="1"/>
      <c r="E66" s="1"/>
      <c r="F66" s="1"/>
      <c r="G66" s="1"/>
      <c r="H66" s="1"/>
    </row>
    <row r="67" spans="1:8" x14ac:dyDescent="0.3">
      <c r="A67"/>
      <c r="B67" s="1"/>
      <c r="C67" s="1"/>
      <c r="D67" s="1"/>
      <c r="E67" s="1"/>
      <c r="F67" s="1"/>
      <c r="G67" s="1"/>
      <c r="H67" s="1"/>
    </row>
    <row r="68" spans="1:8" x14ac:dyDescent="0.3">
      <c r="A68"/>
      <c r="B68" s="1"/>
      <c r="C68" s="1"/>
      <c r="D68" s="1"/>
      <c r="E68" s="1"/>
      <c r="F68" s="1"/>
      <c r="G68" s="1"/>
      <c r="H68" s="1"/>
    </row>
    <row r="69" spans="1:8" x14ac:dyDescent="0.3">
      <c r="A69"/>
      <c r="B69" s="1"/>
      <c r="C69" s="1"/>
      <c r="D69" s="1"/>
      <c r="E69" s="1"/>
      <c r="F69" s="1"/>
      <c r="G69" s="1"/>
      <c r="H69" s="1"/>
    </row>
    <row r="70" spans="1:8" x14ac:dyDescent="0.3">
      <c r="A70"/>
      <c r="B70" s="1"/>
      <c r="C70" s="1"/>
      <c r="D70" s="1"/>
      <c r="E70" s="1"/>
      <c r="F70" s="1"/>
      <c r="G70" s="1"/>
      <c r="H70" s="1"/>
    </row>
    <row r="71" spans="1:8" x14ac:dyDescent="0.3">
      <c r="A71"/>
      <c r="B71" s="1"/>
      <c r="C71" s="1"/>
      <c r="D71" s="1"/>
      <c r="E71" s="1"/>
      <c r="F71" s="1"/>
      <c r="G71" s="1"/>
      <c r="H71" s="1"/>
    </row>
    <row r="72" spans="1:8" x14ac:dyDescent="0.3">
      <c r="A72"/>
      <c r="B72" s="1"/>
      <c r="C72" s="1"/>
      <c r="D72" s="1"/>
      <c r="E72" s="1"/>
      <c r="F72" s="1"/>
      <c r="G72" s="1"/>
      <c r="H72" s="1"/>
    </row>
    <row r="73" spans="1:8" x14ac:dyDescent="0.3">
      <c r="A73"/>
      <c r="B73" s="1"/>
      <c r="C73" s="1"/>
      <c r="D73" s="1"/>
      <c r="E73" s="1"/>
      <c r="F73" s="1"/>
      <c r="G73" s="1"/>
      <c r="H73" s="1"/>
    </row>
    <row r="74" spans="1:8" x14ac:dyDescent="0.3">
      <c r="A74"/>
      <c r="B74" s="1"/>
      <c r="C74" s="1"/>
      <c r="D74" s="1"/>
      <c r="E74" s="1"/>
      <c r="F74" s="1"/>
      <c r="G74" s="1"/>
      <c r="H74" s="1"/>
    </row>
    <row r="75" spans="1:8" x14ac:dyDescent="0.3">
      <c r="A75"/>
      <c r="B75" s="1"/>
      <c r="C75" s="1"/>
      <c r="D75" s="1"/>
      <c r="E75" s="1"/>
      <c r="F75" s="1"/>
      <c r="G75" s="1"/>
      <c r="H75" s="1"/>
    </row>
    <row r="76" spans="1:8" x14ac:dyDescent="0.3">
      <c r="A76"/>
      <c r="B76" s="1"/>
      <c r="C76" s="1"/>
      <c r="D76" s="1"/>
      <c r="E76" s="1"/>
      <c r="F76" s="1"/>
      <c r="G76" s="1"/>
      <c r="H76" s="1"/>
    </row>
    <row r="77" spans="1:8" x14ac:dyDescent="0.3">
      <c r="A77"/>
      <c r="B77" s="1"/>
      <c r="C77" s="1"/>
      <c r="D77" s="1"/>
      <c r="E77" s="1"/>
      <c r="F77" s="1"/>
      <c r="G77" s="1"/>
      <c r="H77" s="1"/>
    </row>
    <row r="78" spans="1:8" x14ac:dyDescent="0.3">
      <c r="A78"/>
      <c r="B78" s="1"/>
      <c r="C78" s="1"/>
      <c r="D78" s="1"/>
      <c r="E78" s="1"/>
      <c r="F78" s="1"/>
      <c r="G78" s="1"/>
      <c r="H78" s="1"/>
    </row>
    <row r="79" spans="1:8" x14ac:dyDescent="0.3">
      <c r="A79"/>
      <c r="B79" s="1"/>
      <c r="C79" s="1"/>
      <c r="D79" s="1"/>
      <c r="E79" s="1"/>
      <c r="F79" s="1"/>
      <c r="G79" s="1"/>
      <c r="H79" s="1"/>
    </row>
    <row r="80" spans="1:8" x14ac:dyDescent="0.3">
      <c r="A80"/>
      <c r="B80" s="1"/>
      <c r="C80" s="1"/>
      <c r="D80" s="1"/>
      <c r="E80" s="1"/>
      <c r="F80" s="1"/>
      <c r="G80" s="1"/>
      <c r="H80" s="1"/>
    </row>
    <row r="81" spans="1:8" x14ac:dyDescent="0.3">
      <c r="A81"/>
      <c r="B81" s="1"/>
      <c r="C81" s="1"/>
      <c r="D81" s="1"/>
      <c r="E81" s="1"/>
      <c r="F81" s="1"/>
      <c r="G81" s="1"/>
      <c r="H81" s="1"/>
    </row>
    <row r="82" spans="1:8" x14ac:dyDescent="0.3">
      <c r="A82"/>
      <c r="B82" s="1"/>
      <c r="C82" s="1"/>
      <c r="D82" s="1"/>
      <c r="E82" s="1"/>
      <c r="F82" s="1"/>
      <c r="G82" s="1"/>
      <c r="H82" s="1"/>
    </row>
    <row r="83" spans="1:8" x14ac:dyDescent="0.3">
      <c r="A83"/>
      <c r="B83" s="1"/>
      <c r="C83" s="1"/>
      <c r="D83" s="1"/>
      <c r="E83" s="1"/>
      <c r="F83" s="1"/>
      <c r="G83" s="1"/>
      <c r="H83" s="1"/>
    </row>
    <row r="84" spans="1:8" x14ac:dyDescent="0.3">
      <c r="A84"/>
      <c r="B84" s="1"/>
      <c r="C84" s="1"/>
      <c r="D84" s="1"/>
      <c r="E84" s="1"/>
      <c r="F84" s="1"/>
      <c r="G84" s="1"/>
      <c r="H84" s="1"/>
    </row>
    <row r="85" spans="1:8" x14ac:dyDescent="0.3">
      <c r="A85"/>
      <c r="B85" s="1"/>
      <c r="C85" s="1"/>
      <c r="D85" s="1"/>
      <c r="E85" s="1"/>
      <c r="F85" s="1"/>
      <c r="G85" s="1"/>
      <c r="H85" s="1"/>
    </row>
    <row r="86" spans="1:8" x14ac:dyDescent="0.3">
      <c r="A86"/>
      <c r="B86" s="1"/>
      <c r="C86" s="1"/>
      <c r="D86" s="1"/>
      <c r="E86" s="1"/>
      <c r="F86" s="1"/>
      <c r="G86" s="1"/>
      <c r="H86" s="1"/>
    </row>
    <row r="87" spans="1:8" x14ac:dyDescent="0.3">
      <c r="A87"/>
      <c r="B87" s="1"/>
      <c r="C87" s="1"/>
      <c r="D87" s="1"/>
      <c r="E87" s="1"/>
      <c r="F87" s="1"/>
      <c r="G87" s="1"/>
      <c r="H87" s="1"/>
    </row>
    <row r="88" spans="1:8" x14ac:dyDescent="0.3">
      <c r="A88"/>
      <c r="B88" s="1"/>
      <c r="C88" s="1"/>
      <c r="D88" s="1"/>
      <c r="E88" s="1"/>
      <c r="F88" s="1"/>
      <c r="G88" s="1"/>
      <c r="H88" s="1"/>
    </row>
    <row r="89" spans="1:8" x14ac:dyDescent="0.3">
      <c r="A89"/>
      <c r="B89" s="1"/>
      <c r="C89" s="1"/>
      <c r="D89" s="1"/>
      <c r="E89" s="1"/>
      <c r="F89" s="1"/>
      <c r="G89" s="1"/>
      <c r="H89" s="1"/>
    </row>
    <row r="90" spans="1:8" x14ac:dyDescent="0.3">
      <c r="A90"/>
      <c r="B90" s="1"/>
      <c r="C90" s="1"/>
      <c r="D90" s="1"/>
      <c r="E90" s="1"/>
      <c r="F90" s="1"/>
      <c r="G90" s="1"/>
      <c r="H90" s="1"/>
    </row>
    <row r="91" spans="1:8" x14ac:dyDescent="0.3">
      <c r="A91"/>
      <c r="B91" s="1"/>
      <c r="C91" s="1"/>
      <c r="D91" s="1"/>
      <c r="E91" s="1"/>
      <c r="F91" s="1"/>
      <c r="G91" s="1"/>
      <c r="H91" s="1"/>
    </row>
    <row r="92" spans="1:8" x14ac:dyDescent="0.3">
      <c r="A92"/>
      <c r="B92" s="1"/>
      <c r="C92" s="1"/>
      <c r="D92" s="1"/>
      <c r="E92" s="1"/>
      <c r="F92" s="1"/>
      <c r="G92" s="1"/>
      <c r="H92" s="1"/>
    </row>
    <row r="93" spans="1:8" x14ac:dyDescent="0.3">
      <c r="A93"/>
      <c r="B93" s="1"/>
      <c r="C93" s="1"/>
      <c r="D93" s="1"/>
      <c r="E93" s="1"/>
      <c r="F93" s="1"/>
      <c r="G93" s="1"/>
      <c r="H93" s="1"/>
    </row>
    <row r="94" spans="1:8" x14ac:dyDescent="0.3">
      <c r="A94"/>
      <c r="B94" s="1"/>
      <c r="C94" s="1"/>
      <c r="D94" s="1"/>
      <c r="E94" s="1"/>
      <c r="F94" s="1"/>
      <c r="G94" s="1"/>
      <c r="H94" s="1"/>
    </row>
    <row r="95" spans="1:8" x14ac:dyDescent="0.3">
      <c r="A95"/>
      <c r="B95" s="1"/>
      <c r="C95" s="1"/>
      <c r="D95" s="1"/>
      <c r="E95" s="1"/>
      <c r="F95" s="1"/>
      <c r="G95" s="1"/>
      <c r="H95" s="1"/>
    </row>
    <row r="96" spans="1:8" x14ac:dyDescent="0.3">
      <c r="A96"/>
      <c r="B96" s="1"/>
      <c r="C96" s="1"/>
      <c r="D96" s="1"/>
      <c r="E96" s="1"/>
      <c r="F96" s="1"/>
      <c r="G96" s="1"/>
      <c r="H96" s="1"/>
    </row>
    <row r="97" spans="1:8" x14ac:dyDescent="0.3">
      <c r="A97"/>
      <c r="B97" s="1"/>
      <c r="C97" s="1"/>
      <c r="D97" s="1"/>
      <c r="E97" s="1"/>
      <c r="F97" s="1"/>
      <c r="G97" s="1"/>
      <c r="H97" s="1"/>
    </row>
    <row r="98" spans="1:8" x14ac:dyDescent="0.3">
      <c r="A98"/>
      <c r="B98" s="1"/>
      <c r="C98" s="1"/>
      <c r="D98" s="1"/>
      <c r="E98" s="1"/>
      <c r="F98" s="1"/>
      <c r="G98" s="1"/>
      <c r="H98" s="1"/>
    </row>
    <row r="99" spans="1:8" x14ac:dyDescent="0.3">
      <c r="A99"/>
      <c r="B99" s="1"/>
      <c r="C99" s="1"/>
      <c r="D99" s="1"/>
      <c r="E99" s="1"/>
      <c r="F99" s="1"/>
      <c r="G99" s="1"/>
      <c r="H99" s="1"/>
    </row>
    <row r="100" spans="1:8" x14ac:dyDescent="0.3">
      <c r="A100"/>
      <c r="B100" s="1"/>
      <c r="C100" s="1"/>
      <c r="D100" s="1"/>
      <c r="E100" s="1"/>
      <c r="F100" s="1"/>
      <c r="G100" s="1"/>
      <c r="H100" s="1"/>
    </row>
    <row r="101" spans="1:8" x14ac:dyDescent="0.3">
      <c r="A101"/>
      <c r="B101" s="1"/>
      <c r="C101" s="1"/>
      <c r="D101" s="1"/>
      <c r="E101" s="1"/>
      <c r="F101" s="1"/>
      <c r="G101" s="1"/>
      <c r="H101" s="1"/>
    </row>
    <row r="102" spans="1:8" x14ac:dyDescent="0.3">
      <c r="A102"/>
      <c r="B102" s="1"/>
      <c r="C102" s="1"/>
      <c r="D102" s="1"/>
      <c r="E102" s="1"/>
      <c r="F102" s="1"/>
      <c r="G102" s="1"/>
      <c r="H102" s="1"/>
    </row>
    <row r="103" spans="1:8" x14ac:dyDescent="0.3">
      <c r="A103"/>
      <c r="B103" s="1"/>
      <c r="C103" s="1"/>
      <c r="D103" s="1"/>
      <c r="E103" s="1"/>
      <c r="F103" s="1"/>
      <c r="G103" s="1"/>
      <c r="H103" s="1"/>
    </row>
    <row r="104" spans="1:8" x14ac:dyDescent="0.3">
      <c r="B104" s="1"/>
      <c r="C104" s="1"/>
      <c r="D104" s="1"/>
      <c r="E104" s="1"/>
      <c r="F104" s="1"/>
      <c r="G104" s="1"/>
      <c r="H104" s="1"/>
    </row>
  </sheetData>
  <mergeCells count="17">
    <mergeCell ref="A46:G46"/>
    <mergeCell ref="A53:G53"/>
    <mergeCell ref="A5:A24"/>
    <mergeCell ref="B5:B14"/>
    <mergeCell ref="B15:B24"/>
    <mergeCell ref="A25:A44"/>
    <mergeCell ref="B25:B34"/>
    <mergeCell ref="B35:B44"/>
    <mergeCell ref="A1:H1"/>
    <mergeCell ref="A2:H2"/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  <pageSetup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5375-09C0-4FDA-9BB7-C64300996DEC}">
  <sheetPr>
    <pageSetUpPr fitToPage="1"/>
  </sheetPr>
  <dimension ref="A1:J105"/>
  <sheetViews>
    <sheetView topLeftCell="E2" zoomScaleNormal="100" workbookViewId="0">
      <selection activeCell="V22" sqref="V22"/>
    </sheetView>
  </sheetViews>
  <sheetFormatPr defaultRowHeight="15.6" x14ac:dyDescent="0.3"/>
  <cols>
    <col min="1" max="8" width="18.77734375" style="2" customWidth="1"/>
    <col min="9" max="16384" width="8.88671875" style="1"/>
  </cols>
  <sheetData>
    <row r="1" spans="1:9" ht="17.399999999999999" customHeight="1" x14ac:dyDescent="0.3">
      <c r="A1" s="52" t="s">
        <v>19</v>
      </c>
      <c r="B1" s="52"/>
      <c r="C1" s="52"/>
      <c r="D1" s="52"/>
      <c r="E1" s="52"/>
      <c r="F1" s="52"/>
      <c r="G1" s="52"/>
      <c r="H1" s="52"/>
    </row>
    <row r="2" spans="1:9" x14ac:dyDescent="0.3">
      <c r="A2" s="53" t="s">
        <v>20</v>
      </c>
      <c r="B2" s="53"/>
      <c r="C2" s="53"/>
      <c r="D2" s="53"/>
      <c r="E2" s="53"/>
      <c r="F2" s="53"/>
      <c r="G2" s="53"/>
      <c r="H2" s="53"/>
    </row>
    <row r="3" spans="1:9" ht="15.6" customHeight="1" x14ac:dyDescent="0.3">
      <c r="A3" s="54" t="s">
        <v>0</v>
      </c>
      <c r="B3" s="54" t="s">
        <v>16</v>
      </c>
      <c r="C3" s="54" t="s">
        <v>17</v>
      </c>
      <c r="D3" s="54" t="s">
        <v>18</v>
      </c>
      <c r="E3" s="54" t="s">
        <v>1</v>
      </c>
      <c r="F3" s="56" t="s">
        <v>2</v>
      </c>
      <c r="G3" s="63" t="s">
        <v>3</v>
      </c>
      <c r="H3" s="64"/>
      <c r="I3" s="5"/>
    </row>
    <row r="4" spans="1:9" x14ac:dyDescent="0.3">
      <c r="A4" s="55"/>
      <c r="B4" s="55"/>
      <c r="C4" s="55"/>
      <c r="D4" s="55"/>
      <c r="E4" s="55"/>
      <c r="F4" s="57"/>
      <c r="G4" s="37" t="s">
        <v>4</v>
      </c>
      <c r="H4" s="38" t="s">
        <v>5</v>
      </c>
      <c r="I4" s="5"/>
    </row>
    <row r="5" spans="1:9" x14ac:dyDescent="0.3">
      <c r="A5" s="60" t="s">
        <v>6</v>
      </c>
      <c r="B5" s="60" t="s">
        <v>6</v>
      </c>
      <c r="C5" s="7">
        <v>1</v>
      </c>
      <c r="D5" s="21">
        <f t="shared" ref="D5:D44" si="0">C5*2-2/2</f>
        <v>1</v>
      </c>
      <c r="E5" s="8">
        <v>-1.6805555555555553E-2</v>
      </c>
      <c r="F5" s="9">
        <v>2.2682147923018873E-2</v>
      </c>
      <c r="G5" s="9">
        <v>-6.2320615217210107E-2</v>
      </c>
      <c r="H5" s="10">
        <v>2.8709504106099001E-2</v>
      </c>
      <c r="I5" s="5"/>
    </row>
    <row r="6" spans="1:9" x14ac:dyDescent="0.3">
      <c r="A6" s="47"/>
      <c r="B6" s="47"/>
      <c r="C6" s="3" t="s">
        <v>7</v>
      </c>
      <c r="D6" s="22">
        <f t="shared" si="0"/>
        <v>3</v>
      </c>
      <c r="E6" s="11">
        <v>5.5138888888888869E-2</v>
      </c>
      <c r="F6" s="12">
        <v>2.3277821443465154E-2</v>
      </c>
      <c r="G6" s="12">
        <v>8.4285228605711429E-3</v>
      </c>
      <c r="H6" s="13">
        <v>0.10184925491720659</v>
      </c>
      <c r="I6" s="5"/>
    </row>
    <row r="7" spans="1:9" x14ac:dyDescent="0.3">
      <c r="A7" s="47"/>
      <c r="B7" s="47"/>
      <c r="C7" s="3" t="s">
        <v>8</v>
      </c>
      <c r="D7" s="22">
        <f t="shared" si="0"/>
        <v>5</v>
      </c>
      <c r="E7" s="11">
        <v>0.11930555555555555</v>
      </c>
      <c r="F7" s="12">
        <v>2.3366624792688376E-2</v>
      </c>
      <c r="G7" s="12">
        <v>7.2416992570240313E-2</v>
      </c>
      <c r="H7" s="13">
        <v>0.16619411854087079</v>
      </c>
      <c r="I7" s="5"/>
    </row>
    <row r="8" spans="1:9" x14ac:dyDescent="0.3">
      <c r="A8" s="47"/>
      <c r="B8" s="47"/>
      <c r="C8" s="3" t="s">
        <v>9</v>
      </c>
      <c r="D8" s="22">
        <f t="shared" si="0"/>
        <v>7</v>
      </c>
      <c r="E8" s="11">
        <v>0.22125000000000006</v>
      </c>
      <c r="F8" s="12">
        <v>2.3590119187714972E-2</v>
      </c>
      <c r="G8" s="12">
        <v>0.17391296270095558</v>
      </c>
      <c r="H8" s="13">
        <v>0.26858703729904454</v>
      </c>
      <c r="I8" s="5"/>
    </row>
    <row r="9" spans="1:9" x14ac:dyDescent="0.3">
      <c r="A9" s="47"/>
      <c r="B9" s="47"/>
      <c r="C9" s="3" t="s">
        <v>10</v>
      </c>
      <c r="D9" s="22">
        <f t="shared" si="0"/>
        <v>9</v>
      </c>
      <c r="E9" s="11">
        <v>0.28722222222222221</v>
      </c>
      <c r="F9" s="12">
        <v>3.168967759309671E-2</v>
      </c>
      <c r="G9" s="12">
        <v>0.22363223192661075</v>
      </c>
      <c r="H9" s="13">
        <v>0.35081221251783368</v>
      </c>
      <c r="I9" s="5"/>
    </row>
    <row r="10" spans="1:9" x14ac:dyDescent="0.3">
      <c r="A10" s="47"/>
      <c r="B10" s="47"/>
      <c r="C10" s="3" t="s">
        <v>11</v>
      </c>
      <c r="D10" s="22">
        <f t="shared" si="0"/>
        <v>11</v>
      </c>
      <c r="E10" s="11">
        <v>0.1893055555555555</v>
      </c>
      <c r="F10" s="12">
        <v>2.7953616795534108E-2</v>
      </c>
      <c r="G10" s="12">
        <v>0.13321251972288795</v>
      </c>
      <c r="H10" s="13">
        <v>0.24539859138822306</v>
      </c>
      <c r="I10" s="5"/>
    </row>
    <row r="11" spans="1:9" x14ac:dyDescent="0.3">
      <c r="A11" s="47"/>
      <c r="B11" s="47"/>
      <c r="C11" s="3" t="s">
        <v>12</v>
      </c>
      <c r="D11" s="22">
        <f t="shared" si="0"/>
        <v>13</v>
      </c>
      <c r="E11" s="11">
        <v>8.7777777777777732E-2</v>
      </c>
      <c r="F11" s="12">
        <v>2.5336719226610439E-2</v>
      </c>
      <c r="G11" s="12">
        <v>3.6935931090963645E-2</v>
      </c>
      <c r="H11" s="13">
        <v>0.13861962446459181</v>
      </c>
      <c r="I11" s="5"/>
    </row>
    <row r="12" spans="1:9" x14ac:dyDescent="0.3">
      <c r="A12" s="47"/>
      <c r="B12" s="47"/>
      <c r="C12" s="3" t="s">
        <v>13</v>
      </c>
      <c r="D12" s="22">
        <f t="shared" si="0"/>
        <v>15</v>
      </c>
      <c r="E12" s="11">
        <v>3.4166666666666665E-2</v>
      </c>
      <c r="F12" s="12">
        <v>2.3039298923183286E-2</v>
      </c>
      <c r="G12" s="12">
        <v>-1.2065068908392276E-2</v>
      </c>
      <c r="H12" s="13">
        <v>8.0398402241725606E-2</v>
      </c>
      <c r="I12" s="5"/>
    </row>
    <row r="13" spans="1:9" x14ac:dyDescent="0.3">
      <c r="A13" s="47"/>
      <c r="B13" s="47"/>
      <c r="C13" s="3" t="s">
        <v>14</v>
      </c>
      <c r="D13" s="22">
        <f t="shared" si="0"/>
        <v>17</v>
      </c>
      <c r="E13" s="11">
        <v>1.2222222222222221E-2</v>
      </c>
      <c r="F13" s="12">
        <v>1.9220011235918461E-2</v>
      </c>
      <c r="G13" s="12">
        <v>-2.6345551917576638E-2</v>
      </c>
      <c r="H13" s="13">
        <v>5.0789996362021084E-2</v>
      </c>
      <c r="I13" s="5"/>
    </row>
    <row r="14" spans="1:9" x14ac:dyDescent="0.3">
      <c r="A14" s="47"/>
      <c r="B14" s="61"/>
      <c r="C14" s="4" t="s">
        <v>15</v>
      </c>
      <c r="D14" s="22">
        <f t="shared" si="0"/>
        <v>19</v>
      </c>
      <c r="E14" s="14">
        <v>-6.5277777777777764E-3</v>
      </c>
      <c r="F14" s="15">
        <v>1.8572491902928118E-2</v>
      </c>
      <c r="G14" s="15">
        <v>-4.3796209316816111E-2</v>
      </c>
      <c r="H14" s="16">
        <v>3.0740653761260554E-2</v>
      </c>
      <c r="I14" s="5"/>
    </row>
    <row r="15" spans="1:9" x14ac:dyDescent="0.3">
      <c r="A15" s="47"/>
      <c r="B15" s="46" t="s">
        <v>7</v>
      </c>
      <c r="C15" s="3" t="s">
        <v>6</v>
      </c>
      <c r="D15" s="22">
        <f t="shared" si="0"/>
        <v>1</v>
      </c>
      <c r="E15" s="11">
        <v>4.1666666666666709E-3</v>
      </c>
      <c r="F15" s="12">
        <v>1.8174391147704055E-2</v>
      </c>
      <c r="G15" s="12">
        <v>-3.2302917263808788E-2</v>
      </c>
      <c r="H15" s="13">
        <v>4.0636250597142133E-2</v>
      </c>
      <c r="I15" s="5"/>
    </row>
    <row r="16" spans="1:9" x14ac:dyDescent="0.3">
      <c r="A16" s="47"/>
      <c r="B16" s="47"/>
      <c r="C16" s="3" t="s">
        <v>7</v>
      </c>
      <c r="D16" s="22">
        <f t="shared" si="0"/>
        <v>3</v>
      </c>
      <c r="E16" s="11">
        <v>4.6527777777777786E-2</v>
      </c>
      <c r="F16" s="12">
        <v>2.1662428702887686E-2</v>
      </c>
      <c r="G16" s="12">
        <v>3.058934431259118E-3</v>
      </c>
      <c r="H16" s="13">
        <v>8.9996621124296461E-2</v>
      </c>
      <c r="I16" s="5"/>
    </row>
    <row r="17" spans="1:9" x14ac:dyDescent="0.3">
      <c r="A17" s="47"/>
      <c r="B17" s="47"/>
      <c r="C17" s="3" t="s">
        <v>8</v>
      </c>
      <c r="D17" s="22">
        <f t="shared" si="0"/>
        <v>5</v>
      </c>
      <c r="E17" s="11">
        <v>0.11374999999999998</v>
      </c>
      <c r="F17" s="12">
        <v>2.3852469567891273E-2</v>
      </c>
      <c r="G17" s="12">
        <v>6.5886518148768086E-2</v>
      </c>
      <c r="H17" s="13">
        <v>0.16161348185123187</v>
      </c>
      <c r="I17" s="5"/>
    </row>
    <row r="18" spans="1:9" x14ac:dyDescent="0.3">
      <c r="A18" s="47"/>
      <c r="B18" s="47"/>
      <c r="C18" s="3" t="s">
        <v>9</v>
      </c>
      <c r="D18" s="22">
        <f t="shared" si="0"/>
        <v>7</v>
      </c>
      <c r="E18" s="11">
        <v>0.1666666666666666</v>
      </c>
      <c r="F18" s="12">
        <v>2.9273727500864519E-2</v>
      </c>
      <c r="G18" s="12">
        <v>0.10792463490482049</v>
      </c>
      <c r="H18" s="13">
        <v>0.22540869842851272</v>
      </c>
      <c r="I18" s="5"/>
    </row>
    <row r="19" spans="1:9" x14ac:dyDescent="0.3">
      <c r="A19" s="47"/>
      <c r="B19" s="47"/>
      <c r="C19" s="3" t="s">
        <v>10</v>
      </c>
      <c r="D19" s="22">
        <f t="shared" si="0"/>
        <v>9</v>
      </c>
      <c r="E19" s="11">
        <v>0.16888888888888889</v>
      </c>
      <c r="F19" s="12">
        <v>2.866646013392108E-2</v>
      </c>
      <c r="G19" s="12">
        <v>0.11136542824873785</v>
      </c>
      <c r="H19" s="13">
        <v>0.22641234952903994</v>
      </c>
      <c r="I19" s="5"/>
    </row>
    <row r="20" spans="1:9" x14ac:dyDescent="0.3">
      <c r="A20" s="47"/>
      <c r="B20" s="47"/>
      <c r="C20" s="3" t="s">
        <v>11</v>
      </c>
      <c r="D20" s="22">
        <f t="shared" si="0"/>
        <v>11</v>
      </c>
      <c r="E20" s="11">
        <v>0.18236111111111108</v>
      </c>
      <c r="F20" s="12">
        <v>2.8509480260846386E-2</v>
      </c>
      <c r="G20" s="12">
        <v>0.12515265363172431</v>
      </c>
      <c r="H20" s="13">
        <v>0.23956956859049786</v>
      </c>
      <c r="I20" s="5"/>
    </row>
    <row r="21" spans="1:9" x14ac:dyDescent="0.3">
      <c r="A21" s="47"/>
      <c r="B21" s="47"/>
      <c r="C21" s="3" t="s">
        <v>12</v>
      </c>
      <c r="D21" s="22">
        <f t="shared" si="0"/>
        <v>13</v>
      </c>
      <c r="E21" s="11">
        <v>0.23625000000000002</v>
      </c>
      <c r="F21" s="12">
        <v>3.028846577804881E-2</v>
      </c>
      <c r="G21" s="12">
        <v>0.1754717469162686</v>
      </c>
      <c r="H21" s="13">
        <v>0.29702825308373143</v>
      </c>
      <c r="I21" s="5"/>
    </row>
    <row r="22" spans="1:9" x14ac:dyDescent="0.3">
      <c r="A22" s="47"/>
      <c r="B22" s="47"/>
      <c r="C22" s="3" t="s">
        <v>13</v>
      </c>
      <c r="D22" s="22">
        <f t="shared" si="0"/>
        <v>15</v>
      </c>
      <c r="E22" s="11">
        <v>0.16166666666666674</v>
      </c>
      <c r="F22" s="12">
        <v>2.8587192308839354E-2</v>
      </c>
      <c r="G22" s="12">
        <v>0.10430226855446011</v>
      </c>
      <c r="H22" s="13">
        <v>0.21903106477887335</v>
      </c>
      <c r="I22" s="5"/>
    </row>
    <row r="23" spans="1:9" x14ac:dyDescent="0.3">
      <c r="A23" s="47"/>
      <c r="B23" s="47"/>
      <c r="C23" s="3" t="s">
        <v>14</v>
      </c>
      <c r="D23" s="22">
        <f t="shared" si="0"/>
        <v>17</v>
      </c>
      <c r="E23" s="11">
        <v>6.9444444444444434E-2</v>
      </c>
      <c r="F23" s="12">
        <v>2.6605122289726123E-2</v>
      </c>
      <c r="G23" s="12">
        <v>1.6057360803499239E-2</v>
      </c>
      <c r="H23" s="13">
        <v>0.12283152808538964</v>
      </c>
      <c r="I23" s="5"/>
    </row>
    <row r="24" spans="1:9" x14ac:dyDescent="0.3">
      <c r="A24" s="61"/>
      <c r="B24" s="61"/>
      <c r="C24" s="4" t="s">
        <v>15</v>
      </c>
      <c r="D24" s="22">
        <f t="shared" si="0"/>
        <v>19</v>
      </c>
      <c r="E24" s="14">
        <v>4.5555555555555557E-2</v>
      </c>
      <c r="F24" s="15">
        <v>1.9758772709934414E-2</v>
      </c>
      <c r="G24" s="15">
        <v>5.9066774252324525E-3</v>
      </c>
      <c r="H24" s="16">
        <v>8.5204433685878656E-2</v>
      </c>
      <c r="I24" s="5"/>
    </row>
    <row r="25" spans="1:9" x14ac:dyDescent="0.3">
      <c r="A25" s="46" t="s">
        <v>7</v>
      </c>
      <c r="B25" s="46" t="s">
        <v>6</v>
      </c>
      <c r="C25" s="3" t="s">
        <v>6</v>
      </c>
      <c r="D25" s="22">
        <f t="shared" si="0"/>
        <v>1</v>
      </c>
      <c r="E25" s="11">
        <v>9.1666666666666684E-3</v>
      </c>
      <c r="F25" s="12">
        <v>1.8674527591594676E-2</v>
      </c>
      <c r="G25" s="12">
        <v>-2.8306514461036644E-2</v>
      </c>
      <c r="H25" s="13">
        <v>4.6639847794369985E-2</v>
      </c>
      <c r="I25" s="5"/>
    </row>
    <row r="26" spans="1:9" x14ac:dyDescent="0.3">
      <c r="A26" s="47"/>
      <c r="B26" s="47"/>
      <c r="C26" s="3" t="s">
        <v>7</v>
      </c>
      <c r="D26" s="22">
        <f t="shared" si="0"/>
        <v>3</v>
      </c>
      <c r="E26" s="11">
        <v>4.8888888888888891E-2</v>
      </c>
      <c r="F26" s="12">
        <v>2.273833096682109E-2</v>
      </c>
      <c r="G26" s="12">
        <v>3.2610897018899992E-3</v>
      </c>
      <c r="H26" s="13">
        <v>9.4516688075887784E-2</v>
      </c>
      <c r="I26" s="5"/>
    </row>
    <row r="27" spans="1:9" x14ac:dyDescent="0.3">
      <c r="A27" s="47"/>
      <c r="B27" s="47"/>
      <c r="C27" s="3" t="s">
        <v>8</v>
      </c>
      <c r="D27" s="22">
        <f t="shared" si="0"/>
        <v>5</v>
      </c>
      <c r="E27" s="11">
        <v>0.15305555555555558</v>
      </c>
      <c r="F27" s="12">
        <v>2.6775161569363631E-2</v>
      </c>
      <c r="G27" s="12">
        <v>9.9327263137390848E-2</v>
      </c>
      <c r="H27" s="13">
        <v>0.20678384797372032</v>
      </c>
      <c r="I27" s="5"/>
    </row>
    <row r="28" spans="1:9" x14ac:dyDescent="0.3">
      <c r="A28" s="47"/>
      <c r="B28" s="47"/>
      <c r="C28" s="3" t="s">
        <v>9</v>
      </c>
      <c r="D28" s="22">
        <f t="shared" si="0"/>
        <v>7</v>
      </c>
      <c r="E28" s="11">
        <v>0.28680555555555554</v>
      </c>
      <c r="F28" s="12">
        <v>3.0753914958203451E-2</v>
      </c>
      <c r="G28" s="12">
        <v>0.22509331036154839</v>
      </c>
      <c r="H28" s="13">
        <v>0.34851780074956268</v>
      </c>
      <c r="I28" s="5"/>
    </row>
    <row r="29" spans="1:9" x14ac:dyDescent="0.3">
      <c r="A29" s="47"/>
      <c r="B29" s="47"/>
      <c r="C29" s="3" t="s">
        <v>10</v>
      </c>
      <c r="D29" s="22">
        <f t="shared" si="0"/>
        <v>9</v>
      </c>
      <c r="E29" s="11">
        <v>0.35527777777777775</v>
      </c>
      <c r="F29" s="12">
        <v>3.3309887587788564E-2</v>
      </c>
      <c r="G29" s="12">
        <v>0.28843659827278939</v>
      </c>
      <c r="H29" s="13">
        <v>0.42211895728276611</v>
      </c>
      <c r="I29" s="5"/>
    </row>
    <row r="30" spans="1:9" x14ac:dyDescent="0.3">
      <c r="A30" s="47"/>
      <c r="B30" s="47"/>
      <c r="C30" s="3" t="s">
        <v>11</v>
      </c>
      <c r="D30" s="22">
        <f t="shared" si="0"/>
        <v>11</v>
      </c>
      <c r="E30" s="11">
        <v>0.22416666666666668</v>
      </c>
      <c r="F30" s="12">
        <v>2.981177598163999E-2</v>
      </c>
      <c r="G30" s="12">
        <v>0.16434496163990436</v>
      </c>
      <c r="H30" s="13">
        <v>0.283988371693429</v>
      </c>
      <c r="I30" s="5"/>
    </row>
    <row r="31" spans="1:9" x14ac:dyDescent="0.3">
      <c r="A31" s="47"/>
      <c r="B31" s="47"/>
      <c r="C31" s="3" t="s">
        <v>12</v>
      </c>
      <c r="D31" s="22">
        <f t="shared" si="0"/>
        <v>13</v>
      </c>
      <c r="E31" s="11">
        <v>0.12611111111111115</v>
      </c>
      <c r="F31" s="12">
        <v>2.7308441540020718E-2</v>
      </c>
      <c r="G31" s="12">
        <v>7.1312714143624167E-2</v>
      </c>
      <c r="H31" s="13">
        <v>0.18090950807859812</v>
      </c>
      <c r="I31" s="5"/>
    </row>
    <row r="32" spans="1:9" x14ac:dyDescent="0.3">
      <c r="A32" s="47"/>
      <c r="B32" s="47"/>
      <c r="C32" s="3" t="s">
        <v>13</v>
      </c>
      <c r="D32" s="22">
        <f t="shared" si="0"/>
        <v>15</v>
      </c>
      <c r="E32" s="11">
        <v>8.8750000000000009E-2</v>
      </c>
      <c r="F32" s="12">
        <v>2.2479142160344041E-2</v>
      </c>
      <c r="G32" s="12">
        <v>4.3642301203425951E-2</v>
      </c>
      <c r="H32" s="13">
        <v>0.13385769879657405</v>
      </c>
      <c r="I32" s="5"/>
    </row>
    <row r="33" spans="1:10" x14ac:dyDescent="0.3">
      <c r="A33" s="47"/>
      <c r="B33" s="47"/>
      <c r="C33" s="3" t="s">
        <v>14</v>
      </c>
      <c r="D33" s="22">
        <f t="shared" si="0"/>
        <v>17</v>
      </c>
      <c r="E33" s="11">
        <v>4.3888888888888859E-2</v>
      </c>
      <c r="F33" s="12">
        <v>2.0620871770225979E-2</v>
      </c>
      <c r="G33" s="12">
        <v>2.5100824335852964E-3</v>
      </c>
      <c r="H33" s="13">
        <v>8.5267695344192429E-2</v>
      </c>
      <c r="I33" s="5"/>
    </row>
    <row r="34" spans="1:10" x14ac:dyDescent="0.3">
      <c r="A34" s="47"/>
      <c r="B34" s="61"/>
      <c r="C34" s="4" t="s">
        <v>15</v>
      </c>
      <c r="D34" s="22">
        <f t="shared" si="0"/>
        <v>19</v>
      </c>
      <c r="E34" s="14">
        <v>-2.4999999999999988E-3</v>
      </c>
      <c r="F34" s="15">
        <v>1.9964411445343794E-2</v>
      </c>
      <c r="G34" s="15">
        <v>-4.2561522441729199E-2</v>
      </c>
      <c r="H34" s="16">
        <v>3.7561522441729195E-2</v>
      </c>
      <c r="I34" s="5"/>
    </row>
    <row r="35" spans="1:10" x14ac:dyDescent="0.3">
      <c r="A35" s="47"/>
      <c r="B35" s="46" t="s">
        <v>7</v>
      </c>
      <c r="C35" s="3" t="s">
        <v>6</v>
      </c>
      <c r="D35" s="22">
        <f t="shared" si="0"/>
        <v>1</v>
      </c>
      <c r="E35" s="11">
        <v>2.763888888888889E-2</v>
      </c>
      <c r="F35" s="12">
        <v>1.6551585865351985E-2</v>
      </c>
      <c r="G35" s="12">
        <v>-5.5742980065181212E-3</v>
      </c>
      <c r="H35" s="13">
        <v>6.0852075784295898E-2</v>
      </c>
      <c r="I35" s="5"/>
    </row>
    <row r="36" spans="1:10" x14ac:dyDescent="0.3">
      <c r="A36" s="47"/>
      <c r="B36" s="47"/>
      <c r="C36" s="3" t="s">
        <v>7</v>
      </c>
      <c r="D36" s="22">
        <f t="shared" si="0"/>
        <v>3</v>
      </c>
      <c r="E36" s="11">
        <v>5.5000000000000014E-2</v>
      </c>
      <c r="F36" s="12">
        <v>1.6167195338963561E-2</v>
      </c>
      <c r="G36" s="12">
        <v>2.2558149126266178E-2</v>
      </c>
      <c r="H36" s="13">
        <v>8.7441850873733851E-2</v>
      </c>
      <c r="I36" s="5"/>
    </row>
    <row r="37" spans="1:10" x14ac:dyDescent="0.3">
      <c r="A37" s="47"/>
      <c r="B37" s="47"/>
      <c r="C37" s="3" t="s">
        <v>8</v>
      </c>
      <c r="D37" s="22">
        <f t="shared" si="0"/>
        <v>5</v>
      </c>
      <c r="E37" s="11">
        <v>0.15194444444444438</v>
      </c>
      <c r="F37" s="12">
        <v>2.3940559181682114E-2</v>
      </c>
      <c r="G37" s="12">
        <v>0.10390419785114002</v>
      </c>
      <c r="H37" s="13">
        <v>0.19998469103774874</v>
      </c>
      <c r="I37" s="5"/>
    </row>
    <row r="38" spans="1:10" x14ac:dyDescent="0.3">
      <c r="A38" s="47"/>
      <c r="B38" s="47"/>
      <c r="C38" s="3" t="s">
        <v>9</v>
      </c>
      <c r="D38" s="22">
        <f t="shared" si="0"/>
        <v>7</v>
      </c>
      <c r="E38" s="11">
        <v>0.27375000000000005</v>
      </c>
      <c r="F38" s="12">
        <v>2.8721941436326944E-2</v>
      </c>
      <c r="G38" s="12">
        <v>0.21611520798163564</v>
      </c>
      <c r="H38" s="13">
        <v>0.33138479201836446</v>
      </c>
      <c r="I38" s="5"/>
    </row>
    <row r="39" spans="1:10" x14ac:dyDescent="0.3">
      <c r="A39" s="47"/>
      <c r="B39" s="47"/>
      <c r="C39" s="3" t="s">
        <v>10</v>
      </c>
      <c r="D39" s="22">
        <f t="shared" si="0"/>
        <v>9</v>
      </c>
      <c r="E39" s="11">
        <v>0.29986111111111102</v>
      </c>
      <c r="F39" s="12">
        <v>2.8735732090711966E-2</v>
      </c>
      <c r="G39" s="12">
        <v>0.24219864612018521</v>
      </c>
      <c r="H39" s="13">
        <v>0.35752357610203683</v>
      </c>
      <c r="I39" s="5"/>
    </row>
    <row r="40" spans="1:10" x14ac:dyDescent="0.3">
      <c r="A40" s="47"/>
      <c r="B40" s="47"/>
      <c r="C40" s="3" t="s">
        <v>11</v>
      </c>
      <c r="D40" s="22">
        <f t="shared" si="0"/>
        <v>11</v>
      </c>
      <c r="E40" s="11">
        <v>0.35138888888888897</v>
      </c>
      <c r="F40" s="12">
        <v>3.1880917416209117E-2</v>
      </c>
      <c r="G40" s="12">
        <v>0.28741514781322847</v>
      </c>
      <c r="H40" s="13">
        <v>0.41536262996454948</v>
      </c>
      <c r="I40" s="5"/>
    </row>
    <row r="41" spans="1:10" x14ac:dyDescent="0.3">
      <c r="A41" s="47"/>
      <c r="B41" s="47"/>
      <c r="C41" s="3" t="s">
        <v>12</v>
      </c>
      <c r="D41" s="22">
        <f t="shared" si="0"/>
        <v>13</v>
      </c>
      <c r="E41" s="11">
        <v>0.37000000000000005</v>
      </c>
      <c r="F41" s="12">
        <v>2.9471053631262525E-2</v>
      </c>
      <c r="G41" s="12">
        <v>0.31086200438903566</v>
      </c>
      <c r="H41" s="13">
        <v>0.42913799561096444</v>
      </c>
      <c r="I41" s="5"/>
    </row>
    <row r="42" spans="1:10" x14ac:dyDescent="0.3">
      <c r="A42" s="47"/>
      <c r="B42" s="47"/>
      <c r="C42" s="3" t="s">
        <v>13</v>
      </c>
      <c r="D42" s="22">
        <f t="shared" si="0"/>
        <v>15</v>
      </c>
      <c r="E42" s="11">
        <v>0.21944444444444444</v>
      </c>
      <c r="F42" s="12">
        <v>3.119971024730309E-2</v>
      </c>
      <c r="G42" s="12">
        <v>0.15683764555785412</v>
      </c>
      <c r="H42" s="13">
        <v>0.28205124333103476</v>
      </c>
      <c r="I42" s="5"/>
    </row>
    <row r="43" spans="1:10" x14ac:dyDescent="0.3">
      <c r="A43" s="47"/>
      <c r="B43" s="47"/>
      <c r="C43" s="3" t="s">
        <v>14</v>
      </c>
      <c r="D43" s="22">
        <f t="shared" si="0"/>
        <v>17</v>
      </c>
      <c r="E43" s="11">
        <v>0.11555555555555563</v>
      </c>
      <c r="F43" s="12">
        <v>2.693822071040949E-2</v>
      </c>
      <c r="G43" s="12">
        <v>6.150006103297518E-2</v>
      </c>
      <c r="H43" s="13">
        <v>0.16961105007813609</v>
      </c>
      <c r="I43" s="5"/>
    </row>
    <row r="44" spans="1:10" x14ac:dyDescent="0.3">
      <c r="A44" s="48"/>
      <c r="B44" s="48"/>
      <c r="C44" s="6" t="s">
        <v>15</v>
      </c>
      <c r="D44" s="23">
        <f t="shared" si="0"/>
        <v>19</v>
      </c>
      <c r="E44" s="17">
        <v>6.6388888888888886E-2</v>
      </c>
      <c r="F44" s="18">
        <v>2.151771201125785E-2</v>
      </c>
      <c r="G44" s="18">
        <v>2.3210440829268278E-2</v>
      </c>
      <c r="H44" s="19">
        <v>0.10956733694850949</v>
      </c>
      <c r="I44" s="5"/>
      <c r="J44" s="20"/>
    </row>
    <row r="46" spans="1:10" x14ac:dyDescent="0.3">
      <c r="A46" s="62" t="s">
        <v>32</v>
      </c>
      <c r="B46" s="62"/>
      <c r="C46" s="62"/>
      <c r="D46" s="62"/>
      <c r="E46" s="62"/>
      <c r="F46" s="62"/>
      <c r="G46" s="62"/>
      <c r="H46" s="1"/>
    </row>
    <row r="47" spans="1:10" x14ac:dyDescent="0.3">
      <c r="A47" s="44" t="s">
        <v>21</v>
      </c>
      <c r="B47" s="45" t="s">
        <v>22</v>
      </c>
      <c r="C47" s="45" t="s">
        <v>23</v>
      </c>
      <c r="D47" s="45" t="s">
        <v>24</v>
      </c>
      <c r="E47" s="45" t="s">
        <v>25</v>
      </c>
      <c r="F47" s="45" t="s">
        <v>26</v>
      </c>
      <c r="G47" s="45" t="s">
        <v>33</v>
      </c>
      <c r="H47" s="1"/>
    </row>
    <row r="48" spans="1:10" x14ac:dyDescent="0.3">
      <c r="A48" s="25">
        <v>3</v>
      </c>
      <c r="B48" s="27" t="s">
        <v>27</v>
      </c>
      <c r="C48" s="9" t="s">
        <v>29</v>
      </c>
      <c r="D48" s="29">
        <v>1</v>
      </c>
      <c r="E48" s="30">
        <v>5</v>
      </c>
      <c r="F48" s="30">
        <v>10</v>
      </c>
      <c r="G48" s="30" t="s">
        <v>34</v>
      </c>
      <c r="H48" s="1"/>
    </row>
    <row r="49" spans="1:8" x14ac:dyDescent="0.3">
      <c r="A49" s="25">
        <v>3</v>
      </c>
      <c r="B49" s="11" t="s">
        <v>27</v>
      </c>
      <c r="C49" s="12" t="s">
        <v>30</v>
      </c>
      <c r="D49" s="31">
        <v>1</v>
      </c>
      <c r="E49" s="32">
        <v>7</v>
      </c>
      <c r="F49" s="32">
        <v>10</v>
      </c>
      <c r="G49" s="32" t="s">
        <v>34</v>
      </c>
      <c r="H49" s="1"/>
    </row>
    <row r="50" spans="1:8" x14ac:dyDescent="0.3">
      <c r="A50" s="25">
        <v>3</v>
      </c>
      <c r="B50" s="11" t="s">
        <v>28</v>
      </c>
      <c r="C50" s="12" t="s">
        <v>29</v>
      </c>
      <c r="D50" s="31">
        <v>1</v>
      </c>
      <c r="E50" s="32">
        <v>5</v>
      </c>
      <c r="F50" s="32">
        <v>10</v>
      </c>
      <c r="G50" s="32" t="s">
        <v>34</v>
      </c>
      <c r="H50" s="1"/>
    </row>
    <row r="51" spans="1:8" x14ac:dyDescent="0.3">
      <c r="A51" s="26">
        <v>3</v>
      </c>
      <c r="B51" s="17" t="s">
        <v>28</v>
      </c>
      <c r="C51" s="18" t="s">
        <v>30</v>
      </c>
      <c r="D51" s="33">
        <v>1</v>
      </c>
      <c r="E51" s="34">
        <v>7</v>
      </c>
      <c r="F51" s="34">
        <v>10</v>
      </c>
      <c r="G51" s="34" t="s">
        <v>34</v>
      </c>
      <c r="H51" s="1"/>
    </row>
    <row r="52" spans="1:8" x14ac:dyDescent="0.3">
      <c r="G52" s="1"/>
    </row>
    <row r="53" spans="1:8" x14ac:dyDescent="0.3">
      <c r="A53" s="62" t="s">
        <v>31</v>
      </c>
      <c r="B53" s="62"/>
      <c r="C53" s="62"/>
      <c r="D53" s="62"/>
      <c r="E53" s="62"/>
      <c r="F53" s="62"/>
      <c r="G53" s="62"/>
      <c r="H53" s="1"/>
    </row>
    <row r="54" spans="1:8" x14ac:dyDescent="0.3">
      <c r="A54" s="44" t="s">
        <v>21</v>
      </c>
      <c r="B54" s="45" t="s">
        <v>22</v>
      </c>
      <c r="C54" s="45" t="s">
        <v>23</v>
      </c>
      <c r="D54" s="45" t="s">
        <v>24</v>
      </c>
      <c r="E54" s="45" t="s">
        <v>25</v>
      </c>
      <c r="F54" s="45" t="s">
        <v>26</v>
      </c>
      <c r="G54" s="45" t="s">
        <v>33</v>
      </c>
    </row>
    <row r="55" spans="1:8" x14ac:dyDescent="0.3">
      <c r="A55" s="25">
        <v>3</v>
      </c>
      <c r="B55" s="27" t="s">
        <v>27</v>
      </c>
      <c r="C55" s="9" t="s">
        <v>29</v>
      </c>
      <c r="D55" s="8">
        <v>-1.6805555555555553E-2</v>
      </c>
      <c r="E55" s="11">
        <v>0.28722222222222221</v>
      </c>
      <c r="F55" s="14">
        <v>-6.5277777777777764E-3</v>
      </c>
      <c r="G55" s="11" t="s">
        <v>34</v>
      </c>
    </row>
    <row r="56" spans="1:8" x14ac:dyDescent="0.3">
      <c r="A56" s="25">
        <v>3</v>
      </c>
      <c r="B56" s="11" t="s">
        <v>27</v>
      </c>
      <c r="C56" s="12" t="s">
        <v>30</v>
      </c>
      <c r="D56" s="11">
        <v>4.1666666666666709E-3</v>
      </c>
      <c r="E56" s="11">
        <v>0.23625000000000002</v>
      </c>
      <c r="F56" s="14">
        <v>4.5555555555555557E-2</v>
      </c>
      <c r="G56" s="14" t="s">
        <v>34</v>
      </c>
    </row>
    <row r="57" spans="1:8" x14ac:dyDescent="0.3">
      <c r="A57" s="25">
        <v>3</v>
      </c>
      <c r="B57" s="11" t="s">
        <v>28</v>
      </c>
      <c r="C57" s="12" t="s">
        <v>29</v>
      </c>
      <c r="D57" s="11">
        <v>9.1666666666666684E-3</v>
      </c>
      <c r="E57" s="11">
        <v>0.35527777777777775</v>
      </c>
      <c r="F57" s="14">
        <v>-2.4999999999999988E-3</v>
      </c>
      <c r="G57" s="11" t="s">
        <v>34</v>
      </c>
    </row>
    <row r="58" spans="1:8" x14ac:dyDescent="0.3">
      <c r="A58" s="26">
        <v>3</v>
      </c>
      <c r="B58" s="17" t="s">
        <v>28</v>
      </c>
      <c r="C58" s="18" t="s">
        <v>30</v>
      </c>
      <c r="D58" s="17">
        <v>2.763888888888889E-2</v>
      </c>
      <c r="E58" s="17">
        <v>0.37000000000000005</v>
      </c>
      <c r="F58" s="17">
        <v>6.63888888888889E-2</v>
      </c>
      <c r="G58" s="17" t="s">
        <v>34</v>
      </c>
    </row>
    <row r="60" spans="1:8" x14ac:dyDescent="0.3">
      <c r="A60" s="43"/>
      <c r="B60" s="1"/>
      <c r="C60" s="1"/>
      <c r="D60" s="1"/>
      <c r="E60" s="1"/>
      <c r="F60" s="1"/>
      <c r="G60" s="1"/>
      <c r="H60" s="1"/>
    </row>
    <row r="61" spans="1:8" x14ac:dyDescent="0.3">
      <c r="A61"/>
      <c r="B61" s="1"/>
      <c r="C61" s="1"/>
      <c r="D61" s="1"/>
      <c r="E61" s="1"/>
      <c r="F61" s="1"/>
      <c r="G61" s="1"/>
      <c r="H61" s="1"/>
    </row>
    <row r="62" spans="1:8" x14ac:dyDescent="0.3">
      <c r="A62"/>
      <c r="B62" s="1"/>
      <c r="C62" s="1"/>
      <c r="D62" s="1"/>
      <c r="E62" s="1"/>
      <c r="F62" s="1"/>
      <c r="G62" s="1"/>
      <c r="H62" s="1"/>
    </row>
    <row r="63" spans="1:8" x14ac:dyDescent="0.3">
      <c r="A63"/>
      <c r="B63" s="1"/>
      <c r="C63" s="1"/>
      <c r="D63" s="1"/>
      <c r="E63" s="1"/>
      <c r="F63" s="1"/>
      <c r="G63" s="1"/>
      <c r="H63" s="1"/>
    </row>
    <row r="64" spans="1:8" x14ac:dyDescent="0.3">
      <c r="A64"/>
      <c r="B64" s="1"/>
      <c r="C64" s="1"/>
      <c r="D64" s="1"/>
      <c r="E64" s="1"/>
      <c r="F64" s="1"/>
      <c r="G64" s="1"/>
      <c r="H64" s="1"/>
    </row>
    <row r="65" spans="1:8" x14ac:dyDescent="0.3">
      <c r="A65"/>
      <c r="B65" s="1"/>
      <c r="C65" s="1"/>
      <c r="D65" s="1"/>
      <c r="E65" s="1"/>
      <c r="F65" s="1"/>
      <c r="G65" s="1"/>
      <c r="H65" s="1"/>
    </row>
    <row r="66" spans="1:8" x14ac:dyDescent="0.3">
      <c r="A66"/>
      <c r="B66" s="1"/>
      <c r="C66" s="1"/>
      <c r="D66" s="1"/>
      <c r="E66" s="1"/>
      <c r="F66" s="1"/>
      <c r="G66" s="1"/>
      <c r="H66" s="1"/>
    </row>
    <row r="67" spans="1:8" x14ac:dyDescent="0.3">
      <c r="A67"/>
      <c r="B67" s="1"/>
      <c r="C67" s="1"/>
      <c r="D67" s="1"/>
      <c r="E67" s="1"/>
      <c r="F67" s="1"/>
      <c r="G67" s="1"/>
      <c r="H67" s="1"/>
    </row>
    <row r="68" spans="1:8" x14ac:dyDescent="0.3">
      <c r="A68"/>
      <c r="B68" s="1"/>
      <c r="C68" s="1"/>
      <c r="D68" s="1"/>
      <c r="E68" s="1"/>
      <c r="F68" s="1"/>
      <c r="G68" s="1"/>
      <c r="H68" s="1"/>
    </row>
    <row r="69" spans="1:8" x14ac:dyDescent="0.3">
      <c r="A69"/>
      <c r="B69" s="1"/>
      <c r="C69" s="1"/>
      <c r="D69" s="1"/>
      <c r="E69" s="1"/>
      <c r="F69" s="1"/>
      <c r="G69" s="1"/>
      <c r="H69" s="1"/>
    </row>
    <row r="70" spans="1:8" x14ac:dyDescent="0.3">
      <c r="A70"/>
      <c r="B70" s="1"/>
      <c r="C70" s="1"/>
      <c r="D70" s="1"/>
      <c r="E70" s="1"/>
      <c r="F70" s="1"/>
      <c r="G70" s="1"/>
      <c r="H70" s="1"/>
    </row>
    <row r="71" spans="1:8" x14ac:dyDescent="0.3">
      <c r="A71"/>
      <c r="B71" s="1"/>
      <c r="C71" s="1"/>
      <c r="D71" s="1"/>
      <c r="E71" s="1"/>
      <c r="F71" s="1"/>
      <c r="G71" s="1"/>
      <c r="H71" s="1"/>
    </row>
    <row r="72" spans="1:8" x14ac:dyDescent="0.3">
      <c r="A72"/>
      <c r="B72" s="1"/>
      <c r="C72" s="1"/>
      <c r="D72" s="1"/>
      <c r="E72" s="1"/>
      <c r="F72" s="1"/>
      <c r="G72" s="1"/>
      <c r="H72" s="1"/>
    </row>
    <row r="73" spans="1:8" x14ac:dyDescent="0.3">
      <c r="A73"/>
      <c r="B73" s="1"/>
      <c r="C73" s="1"/>
      <c r="D73" s="1"/>
      <c r="E73" s="1"/>
      <c r="F73" s="1"/>
      <c r="G73" s="1"/>
      <c r="H73" s="1"/>
    </row>
    <row r="74" spans="1:8" x14ac:dyDescent="0.3">
      <c r="A74"/>
      <c r="B74" s="1"/>
      <c r="C74" s="1"/>
      <c r="D74" s="1"/>
      <c r="E74" s="1"/>
      <c r="F74" s="1"/>
      <c r="G74" s="1"/>
      <c r="H74" s="1"/>
    </row>
    <row r="75" spans="1:8" x14ac:dyDescent="0.3">
      <c r="A75"/>
      <c r="B75" s="1"/>
      <c r="C75" s="1"/>
      <c r="D75" s="1"/>
      <c r="E75" s="1"/>
      <c r="F75" s="1"/>
      <c r="G75" s="1"/>
      <c r="H75" s="1"/>
    </row>
    <row r="76" spans="1:8" x14ac:dyDescent="0.3">
      <c r="A76"/>
      <c r="B76" s="1"/>
      <c r="C76" s="1"/>
      <c r="D76" s="1"/>
      <c r="E76" s="1"/>
      <c r="F76" s="1"/>
      <c r="G76" s="1"/>
      <c r="H76" s="1"/>
    </row>
    <row r="77" spans="1:8" x14ac:dyDescent="0.3">
      <c r="A77"/>
      <c r="B77" s="1"/>
      <c r="C77" s="1"/>
      <c r="D77" s="1"/>
      <c r="E77" s="1"/>
      <c r="F77" s="1"/>
      <c r="G77" s="1"/>
      <c r="H77" s="1"/>
    </row>
    <row r="78" spans="1:8" x14ac:dyDescent="0.3">
      <c r="A78"/>
      <c r="B78" s="1"/>
      <c r="C78" s="1"/>
      <c r="D78" s="1"/>
      <c r="E78" s="1"/>
      <c r="F78" s="1"/>
      <c r="G78" s="1"/>
      <c r="H78" s="1"/>
    </row>
    <row r="79" spans="1:8" x14ac:dyDescent="0.3">
      <c r="A79"/>
      <c r="B79" s="1"/>
      <c r="C79" s="1"/>
      <c r="D79" s="1"/>
      <c r="E79" s="1"/>
      <c r="F79" s="1"/>
      <c r="G79" s="1"/>
      <c r="H79" s="1"/>
    </row>
    <row r="80" spans="1:8" x14ac:dyDescent="0.3">
      <c r="A80"/>
      <c r="B80" s="1"/>
      <c r="C80" s="1"/>
      <c r="D80" s="1"/>
      <c r="E80" s="1"/>
      <c r="F80" s="1"/>
      <c r="G80" s="1"/>
      <c r="H80" s="1"/>
    </row>
    <row r="81" spans="1:8" x14ac:dyDescent="0.3">
      <c r="A81"/>
      <c r="B81" s="1"/>
      <c r="C81" s="1"/>
      <c r="D81" s="1"/>
      <c r="E81" s="1"/>
      <c r="F81" s="1"/>
      <c r="G81" s="1"/>
      <c r="H81" s="1"/>
    </row>
    <row r="82" spans="1:8" x14ac:dyDescent="0.3">
      <c r="A82"/>
      <c r="B82" s="1"/>
      <c r="C82" s="1"/>
      <c r="D82" s="1"/>
      <c r="E82" s="1"/>
      <c r="F82" s="1"/>
      <c r="G82" s="1"/>
      <c r="H82" s="1"/>
    </row>
    <row r="83" spans="1:8" x14ac:dyDescent="0.3">
      <c r="A83"/>
      <c r="B83" s="1"/>
      <c r="C83" s="1"/>
      <c r="D83" s="1"/>
      <c r="E83" s="1"/>
      <c r="F83" s="1"/>
      <c r="G83" s="1"/>
      <c r="H83" s="1"/>
    </row>
    <row r="84" spans="1:8" x14ac:dyDescent="0.3">
      <c r="A84"/>
      <c r="B84" s="1"/>
      <c r="C84" s="1"/>
      <c r="D84" s="1"/>
      <c r="E84" s="1"/>
      <c r="F84" s="1"/>
      <c r="G84" s="1"/>
      <c r="H84" s="1"/>
    </row>
    <row r="85" spans="1:8" x14ac:dyDescent="0.3">
      <c r="A85"/>
      <c r="B85" s="1"/>
      <c r="C85" s="1"/>
      <c r="D85" s="1"/>
      <c r="E85" s="1"/>
      <c r="F85" s="1"/>
      <c r="G85" s="1"/>
      <c r="H85" s="1"/>
    </row>
    <row r="86" spans="1:8" x14ac:dyDescent="0.3">
      <c r="A86"/>
      <c r="B86" s="1"/>
      <c r="C86" s="1"/>
      <c r="D86" s="1"/>
      <c r="E86" s="1"/>
      <c r="F86" s="1"/>
      <c r="G86" s="1"/>
      <c r="H86" s="1"/>
    </row>
    <row r="87" spans="1:8" x14ac:dyDescent="0.3">
      <c r="A87"/>
      <c r="B87" s="1"/>
      <c r="C87" s="1"/>
      <c r="D87" s="1"/>
      <c r="E87" s="1"/>
      <c r="F87" s="1"/>
      <c r="G87" s="1"/>
      <c r="H87" s="1"/>
    </row>
    <row r="88" spans="1:8" x14ac:dyDescent="0.3">
      <c r="A88"/>
      <c r="B88" s="1"/>
      <c r="C88" s="1"/>
      <c r="D88" s="1"/>
      <c r="E88" s="1"/>
      <c r="F88" s="1"/>
      <c r="G88" s="1"/>
      <c r="H88" s="1"/>
    </row>
    <row r="89" spans="1:8" x14ac:dyDescent="0.3">
      <c r="A89"/>
      <c r="B89" s="1"/>
      <c r="C89" s="1"/>
      <c r="D89" s="1"/>
      <c r="E89" s="1"/>
      <c r="F89" s="1"/>
      <c r="G89" s="1"/>
      <c r="H89" s="1"/>
    </row>
    <row r="90" spans="1:8" x14ac:dyDescent="0.3">
      <c r="A90"/>
      <c r="B90" s="1"/>
      <c r="C90" s="1"/>
      <c r="D90" s="1"/>
      <c r="E90" s="1"/>
      <c r="F90" s="1"/>
      <c r="G90" s="1"/>
      <c r="H90" s="1"/>
    </row>
    <row r="91" spans="1:8" x14ac:dyDescent="0.3">
      <c r="A91"/>
      <c r="B91" s="1"/>
      <c r="C91" s="1"/>
      <c r="D91" s="1"/>
      <c r="E91" s="1"/>
      <c r="F91" s="1"/>
      <c r="G91" s="1"/>
      <c r="H91" s="1"/>
    </row>
    <row r="92" spans="1:8" x14ac:dyDescent="0.3">
      <c r="A92"/>
      <c r="B92" s="1"/>
      <c r="C92" s="1"/>
      <c r="D92" s="1"/>
      <c r="E92" s="1"/>
      <c r="F92" s="1"/>
      <c r="G92" s="1"/>
      <c r="H92" s="1"/>
    </row>
    <row r="93" spans="1:8" x14ac:dyDescent="0.3">
      <c r="A93"/>
      <c r="B93" s="1"/>
      <c r="C93" s="1"/>
      <c r="D93" s="1"/>
      <c r="E93" s="1"/>
      <c r="F93" s="1"/>
      <c r="G93" s="1"/>
      <c r="H93" s="1"/>
    </row>
    <row r="94" spans="1:8" x14ac:dyDescent="0.3">
      <c r="A94"/>
      <c r="B94" s="1"/>
      <c r="C94" s="1"/>
      <c r="D94" s="1"/>
      <c r="E94" s="1"/>
      <c r="F94" s="1"/>
      <c r="G94" s="1"/>
      <c r="H94" s="1"/>
    </row>
    <row r="95" spans="1:8" x14ac:dyDescent="0.3">
      <c r="A95"/>
      <c r="B95" s="1"/>
      <c r="C95" s="1"/>
      <c r="D95" s="1"/>
      <c r="E95" s="1"/>
      <c r="F95" s="1"/>
      <c r="G95" s="1"/>
      <c r="H95" s="1"/>
    </row>
    <row r="96" spans="1:8" x14ac:dyDescent="0.3">
      <c r="A96"/>
      <c r="B96" s="1"/>
      <c r="C96" s="1"/>
      <c r="D96" s="1"/>
      <c r="E96" s="1"/>
      <c r="F96" s="1"/>
      <c r="G96" s="1"/>
      <c r="H96" s="1"/>
    </row>
    <row r="97" spans="1:8" x14ac:dyDescent="0.3">
      <c r="A97"/>
      <c r="B97" s="1"/>
      <c r="C97" s="1"/>
      <c r="D97" s="1"/>
      <c r="E97" s="1"/>
      <c r="F97" s="1"/>
      <c r="G97" s="1"/>
      <c r="H97" s="1"/>
    </row>
    <row r="98" spans="1:8" x14ac:dyDescent="0.3">
      <c r="A98"/>
      <c r="B98" s="1"/>
      <c r="C98" s="1"/>
      <c r="D98" s="1"/>
      <c r="E98" s="1"/>
      <c r="F98" s="1"/>
      <c r="G98" s="1"/>
      <c r="H98" s="1"/>
    </row>
    <row r="99" spans="1:8" x14ac:dyDescent="0.3">
      <c r="A99"/>
      <c r="B99" s="1"/>
      <c r="C99" s="1"/>
      <c r="D99" s="1"/>
      <c r="E99" s="1"/>
      <c r="F99" s="1"/>
      <c r="G99" s="1"/>
      <c r="H99" s="1"/>
    </row>
    <row r="100" spans="1:8" x14ac:dyDescent="0.3">
      <c r="A100"/>
      <c r="B100" s="1"/>
      <c r="C100" s="1"/>
      <c r="D100" s="1"/>
      <c r="E100" s="1"/>
      <c r="F100" s="1"/>
      <c r="G100" s="1"/>
      <c r="H100" s="1"/>
    </row>
    <row r="101" spans="1:8" x14ac:dyDescent="0.3">
      <c r="A101"/>
      <c r="B101" s="1"/>
      <c r="C101" s="1"/>
      <c r="D101" s="1"/>
      <c r="E101" s="1"/>
      <c r="F101" s="1"/>
      <c r="G101" s="1"/>
      <c r="H101" s="1"/>
    </row>
    <row r="102" spans="1:8" x14ac:dyDescent="0.3">
      <c r="A102"/>
      <c r="B102" s="1"/>
      <c r="C102" s="1"/>
      <c r="D102" s="1"/>
      <c r="E102" s="1"/>
      <c r="F102" s="1"/>
      <c r="G102" s="1"/>
      <c r="H102" s="1"/>
    </row>
    <row r="103" spans="1:8" x14ac:dyDescent="0.3">
      <c r="A103"/>
      <c r="B103" s="1"/>
      <c r="C103" s="1"/>
      <c r="D103" s="1"/>
      <c r="E103" s="1"/>
      <c r="F103" s="1"/>
      <c r="G103" s="1"/>
      <c r="H103" s="1"/>
    </row>
    <row r="104" spans="1:8" x14ac:dyDescent="0.3">
      <c r="A104" s="1"/>
      <c r="B104" s="1"/>
      <c r="C104" s="1"/>
      <c r="D104" s="1"/>
      <c r="E104" s="1"/>
      <c r="F104" s="1"/>
      <c r="G104" s="1"/>
      <c r="H104" s="1"/>
    </row>
    <row r="105" spans="1:8" x14ac:dyDescent="0.3">
      <c r="B105" s="1"/>
      <c r="C105" s="1"/>
      <c r="D105" s="1"/>
      <c r="E105" s="1"/>
      <c r="F105" s="1"/>
      <c r="G105" s="1"/>
      <c r="H105" s="1"/>
    </row>
  </sheetData>
  <mergeCells count="17">
    <mergeCell ref="A1:H1"/>
    <mergeCell ref="A2:H2"/>
    <mergeCell ref="A3:A4"/>
    <mergeCell ref="B3:B4"/>
    <mergeCell ref="C3:C4"/>
    <mergeCell ref="D3:D4"/>
    <mergeCell ref="E3:E4"/>
    <mergeCell ref="F3:F4"/>
    <mergeCell ref="G3:H3"/>
    <mergeCell ref="A46:G46"/>
    <mergeCell ref="A53:G53"/>
    <mergeCell ref="A5:A24"/>
    <mergeCell ref="B5:B14"/>
    <mergeCell ref="B15:B24"/>
    <mergeCell ref="A25:A44"/>
    <mergeCell ref="B25:B34"/>
    <mergeCell ref="B35:B44"/>
  </mergeCells>
  <pageMargins left="0.7" right="0.7" top="0.75" bottom="0.75" header="0.3" footer="0.3"/>
  <pageSetup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Component1</vt:lpstr>
      <vt:lpstr>Component2</vt:lpstr>
      <vt:lpstr>Component3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 Khan</dc:creator>
  <cp:lastModifiedBy>Aly Khan</cp:lastModifiedBy>
  <cp:lastPrinted>2023-08-08T18:28:16Z</cp:lastPrinted>
  <dcterms:created xsi:type="dcterms:W3CDTF">2023-07-10T17:14:31Z</dcterms:created>
  <dcterms:modified xsi:type="dcterms:W3CDTF">2023-08-08T18:59:53Z</dcterms:modified>
</cp:coreProperties>
</file>