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lobal Studies\RANEPA\Допы\"/>
    </mc:Choice>
  </mc:AlternateContent>
  <xr:revisionPtr revIDLastSave="0" documentId="13_ncr:1_{6D840CF8-2ECE-4936-95E3-6AEB6C06E24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4" r:id="rId1"/>
    <sheet name="Data" sheetId="1" r:id="rId2"/>
  </sheets>
  <externalReferences>
    <externalReference r:id="rId3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4" l="1"/>
  <c r="H25" i="4"/>
  <c r="H28" i="4" l="1"/>
  <c r="H27" i="4"/>
</calcChain>
</file>

<file path=xl/sharedStrings.xml><?xml version="1.0" encoding="utf-8"?>
<sst xmlns="http://schemas.openxmlformats.org/spreadsheetml/2006/main" count="93" uniqueCount="87">
  <si>
    <t>Practice Challenge</t>
  </si>
  <si>
    <t>Scenario</t>
  </si>
  <si>
    <t>Excel Skills for Business: Intermediate II</t>
  </si>
  <si>
    <t>Week 2: Conditional Logic</t>
  </si>
  <si>
    <t>1. Explain the concept of conditional logic in formulas
2. Evaluate data in a cell using logical tests
3. Use conditional operations in functions (IF, AND, OR) 
4. Create formulas with nested IF functions</t>
  </si>
  <si>
    <t>Task 1.</t>
  </si>
  <si>
    <t>You have a portfolio of stocks that you are tracking for your retirement fund.</t>
  </si>
  <si>
    <t>You have recorded the total number of shares bought together with the average purchase price.</t>
  </si>
  <si>
    <t>Task 2</t>
  </si>
  <si>
    <t>Task 3</t>
  </si>
  <si>
    <t>Week 2: Learning Objectives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</si>
  <si>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</si>
  <si>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</si>
  <si>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</si>
  <si>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</si>
  <si>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</si>
  <si>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</si>
  <si>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</si>
  <si>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</si>
  <si>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</si>
  <si>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</si>
  <si>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Task 1</t>
  </si>
  <si>
    <t>The data behind each of the tasks have their corresponding values in the Data Sheet. Simply click on the "plus" to reveal each task as needed.</t>
  </si>
  <si>
    <t>The grades and their defined ranges are shown in the Data Sheet.</t>
  </si>
  <si>
    <t xml:space="preserve"> because</t>
  </si>
  <si>
    <t>/10</t>
  </si>
  <si>
    <t>Challenge</t>
  </si>
  <si>
    <t>/20</t>
  </si>
  <si>
    <t>Practice</t>
  </si>
  <si>
    <t>/100</t>
  </si>
  <si>
    <t>Theresa Green</t>
  </si>
  <si>
    <t>Jim Nazium</t>
  </si>
  <si>
    <t>Sarah Bellum</t>
  </si>
  <si>
    <t>Bill Overdue</t>
  </si>
  <si>
    <t>Justin Case</t>
  </si>
  <si>
    <t>Marcus Absent</t>
  </si>
  <si>
    <t>I. P. Freely</t>
  </si>
  <si>
    <t>Rosanne Kollums</t>
  </si>
  <si>
    <t>Owen D. Banks</t>
  </si>
  <si>
    <t>Lotta Zitz</t>
  </si>
  <si>
    <t>Jerry Attrik</t>
  </si>
  <si>
    <t>You have been asked to write a little grading routine that awards grades next to students who attended an EXCEL course according to their overall result sum total</t>
  </si>
  <si>
    <t>Furnish the data with a total sum for the determination of the final grades.</t>
  </si>
  <si>
    <t>Use nested logical statements to determine the final grade for each student.</t>
  </si>
  <si>
    <t>and</t>
  </si>
  <si>
    <t>You are in charge of an inventory warehouse for stationery items.</t>
  </si>
  <si>
    <t xml:space="preserve">Orders come in and items are packed and shipped to the client, provided there are enough items in stock to fill in their order. </t>
  </si>
  <si>
    <t>How many items did the order only partially fill?</t>
  </si>
  <si>
    <t>How many items did the order bring down to below the minimum usually kept in stock?</t>
  </si>
  <si>
    <t>Well done! Don't forget to save your workbook.</t>
  </si>
  <si>
    <t>Complete the Delivery column, delivering as much of the clients order as possible according to the amounts in stock. Use an IF statement to achieve this</t>
  </si>
  <si>
    <r>
      <t xml:space="preserve">You are keenly interested in tracking the monthly performance of these stocks and have set up a </t>
    </r>
    <r>
      <rPr>
        <b/>
        <sz val="11"/>
        <color theme="1"/>
        <rFont val="Calibri"/>
        <family val="2"/>
        <scheme val="minor"/>
      </rPr>
      <t>Last Price</t>
    </r>
    <r>
      <rPr>
        <sz val="11"/>
        <color theme="1"/>
        <rFont val="Calibri"/>
        <family val="2"/>
        <scheme val="minor"/>
      </rPr>
      <t xml:space="preserve"> column so that you can see how each stock is performing.</t>
    </r>
  </si>
  <si>
    <r>
      <t xml:space="preserve">a. </t>
    </r>
    <r>
      <rPr>
        <b/>
        <sz val="11"/>
        <color rgb="FFFF0000"/>
        <rFont val="Calibri"/>
        <family val="2"/>
        <scheme val="minor"/>
      </rPr>
      <t>Complete</t>
    </r>
    <r>
      <rPr>
        <sz val="11"/>
        <color theme="1"/>
        <rFont val="Calibri"/>
        <family val="2"/>
        <scheme val="minor"/>
      </rPr>
      <t xml:space="preserve"> the code in the </t>
    </r>
    <r>
      <rPr>
        <b/>
        <sz val="11"/>
        <color theme="1"/>
        <rFont val="Calibri"/>
        <family val="2"/>
        <scheme val="minor"/>
      </rPr>
      <t>Purchase Value</t>
    </r>
    <r>
      <rPr>
        <sz val="11"/>
        <color theme="1"/>
        <rFont val="Calibri"/>
        <family val="2"/>
        <scheme val="minor"/>
      </rPr>
      <t xml:space="preserve"> column for the amount paid for the stock (price paid x Volume)</t>
    </r>
  </si>
  <si>
    <r>
      <t xml:space="preserve">b. For the </t>
    </r>
    <r>
      <rPr>
        <b/>
        <sz val="11"/>
        <color theme="1"/>
        <rFont val="Calibri"/>
        <family val="2"/>
        <scheme val="minor"/>
      </rPr>
      <t>Gain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gain in value (Last price less Price Paid) x volume, otherwise, if not a gain report 0</t>
    </r>
  </si>
  <si>
    <r>
      <t xml:space="preserve">c. For the </t>
    </r>
    <r>
      <rPr>
        <b/>
        <sz val="11"/>
        <color theme="1"/>
        <rFont val="Calibri"/>
        <family val="2"/>
        <scheme val="minor"/>
      </rPr>
      <t>Loss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value of the loss in value otherwise, if not a loss report 0</t>
    </r>
  </si>
  <si>
    <t>Which student scored the High Distinction for the EXCEL course?</t>
  </si>
  <si>
    <r>
      <rPr>
        <b/>
        <sz val="11"/>
        <color rgb="FFFF0000"/>
        <rFont val="Calibri"/>
        <family val="2"/>
        <scheme val="minor"/>
      </rPr>
      <t>State</t>
    </r>
    <r>
      <rPr>
        <sz val="11"/>
        <rFont val="Calibri"/>
        <family val="2"/>
        <scheme val="minor"/>
      </rPr>
      <t xml:space="preserve"> whether or not any of the conditional logic formulas was used here and </t>
    </r>
    <r>
      <rPr>
        <b/>
        <sz val="11"/>
        <color rgb="FFFF0000"/>
        <rFont val="Calibri"/>
        <family val="2"/>
        <scheme val="minor"/>
      </rPr>
      <t>give a reason.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</si>
  <si>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Gain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</si>
  <si>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Loss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</si>
  <si>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t xml:space="preserve">to source the item. For this column, check whether the client is waiting on items and </t>
    </r>
    <r>
      <rPr>
        <b/>
        <sz val="11"/>
        <color rgb="FFFF0000"/>
        <rFont val="Calibri"/>
        <family val="2"/>
        <scheme val="minor"/>
      </rPr>
      <t>report "Order immediately for client"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</si>
  <si>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Post Delivery Alerts</t>
    </r>
    <r>
      <rPr>
        <sz val="11"/>
        <color theme="1"/>
        <rFont val="Calibri"/>
        <family val="2"/>
        <scheme val="minor"/>
      </rPr>
      <t xml:space="preserve"> column will be sent to the Sales team who will organise to buy more stock. They need to be alerted if a client is waiting for an item so that they can apply their best effort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</si>
  <si>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 column, place a comment for the items that could only be partly filled, due to not having enough in stock. </t>
    </r>
    <r>
      <rPr>
        <b/>
        <sz val="11"/>
        <color rgb="FFFF0000"/>
        <rFont val="Calibri"/>
        <family val="2"/>
        <scheme val="minor"/>
      </rPr>
      <t>Report with the comment "Partial fill - out of stock"</t>
    </r>
  </si>
  <si>
    <t>How many students failed?</t>
  </si>
  <si>
    <t>What three assessments did these students not perform well at that led to their failing?</t>
  </si>
  <si>
    <r>
      <rPr>
        <sz val="11"/>
        <rFont val="Calibri"/>
        <family val="2"/>
        <scheme val="minor"/>
      </rPr>
      <t xml:space="preserve">If the number of items remaining in stock after this order falls below the reorder level </t>
    </r>
    <r>
      <rPr>
        <sz val="11"/>
        <color theme="1"/>
        <rFont val="Calibri"/>
        <family val="2"/>
        <scheme val="minor"/>
      </rPr>
      <t>report "Running low - think about reordering"</t>
    </r>
    <r>
      <rPr>
        <sz val="11"/>
        <rFont val="Calibri"/>
        <family val="2"/>
        <scheme val="minor"/>
      </rPr>
      <t>.</t>
    </r>
  </si>
  <si>
    <t>Attendance</t>
  </si>
  <si>
    <t>No</t>
  </si>
  <si>
    <t>The result does not depend on any conditions</t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</si>
  <si>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</t>
    </r>
    <r>
      <rPr>
        <b/>
        <sz val="11"/>
        <rFont val="Calibri"/>
        <family val="2"/>
        <scheme val="minor"/>
      </rPr>
      <t>Net Gain (or Loss)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</si>
  <si>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t>Акция</t>
  </si>
  <si>
    <t>Объем</t>
  </si>
  <si>
    <t>Цена покупки</t>
  </si>
  <si>
    <t>Цена на момент закрытия</t>
  </si>
  <si>
    <t>На какую сумму приобрели</t>
  </si>
  <si>
    <t>Убытки</t>
  </si>
  <si>
    <t>Прибыль</t>
  </si>
  <si>
    <t>Чистая прибыль</t>
  </si>
  <si>
    <t>Оценка</t>
  </si>
  <si>
    <t>Баллы</t>
  </si>
  <si>
    <t>Имя студента</t>
  </si>
  <si>
    <t>Сколько человек не сдали?</t>
  </si>
  <si>
    <t>Всего</t>
  </si>
  <si>
    <t>Макс.</t>
  </si>
  <si>
    <t>Мин.</t>
  </si>
  <si>
    <t>Задание 1</t>
  </si>
  <si>
    <t>Задание 2</t>
  </si>
  <si>
    <t>Самый умный студент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</si>
</sst>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7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</cellStyleXfs>
  <cellXfs count="36">
    <xf numFmtId="0" fontId="0" fillId="0" borderId="0" xfId="0"/>
    <xf numFmtId="165" fontId="0" fillId="0" borderId="0" xfId="1" applyNumberFormat="1" applyFont="1"/>
    <xf numFmtId="167" fontId="0" fillId="0" borderId="0" xfId="1" applyNumberFormat="1" applyFont="1"/>
    <xf numFmtId="167" fontId="0" fillId="0" borderId="0" xfId="0" applyNumberFormat="1"/>
    <xf numFmtId="0" fontId="9" fillId="0" borderId="0" xfId="2" applyFont="1" applyAlignment="1">
      <alignment horizontal="left" indent="3"/>
    </xf>
    <xf numFmtId="0" fontId="9" fillId="0" borderId="0" xfId="2" applyFont="1"/>
    <xf numFmtId="0" fontId="9" fillId="0" borderId="2" xfId="2" applyFont="1" applyBorder="1"/>
    <xf numFmtId="0" fontId="13" fillId="0" borderId="0" xfId="4" applyFont="1"/>
    <xf numFmtId="0" fontId="9" fillId="0" borderId="0" xfId="0" applyFont="1" applyAlignment="1">
      <alignment horizontal="left" indent="3"/>
    </xf>
    <xf numFmtId="0" fontId="9" fillId="0" borderId="0" xfId="0" applyFont="1"/>
    <xf numFmtId="0" fontId="14" fillId="0" borderId="0" xfId="5" applyFont="1" applyBorder="1" applyAlignment="1">
      <alignment horizontal="left" indent="3"/>
    </xf>
    <xf numFmtId="0" fontId="14" fillId="0" borderId="0" xfId="5" applyFont="1" applyBorder="1"/>
    <xf numFmtId="0" fontId="15" fillId="0" borderId="6" xfId="2" applyFont="1" applyBorder="1" applyAlignment="1">
      <alignment horizontal="left" indent="3"/>
    </xf>
    <xf numFmtId="0" fontId="15" fillId="0" borderId="6" xfId="2" applyFont="1" applyBorder="1"/>
    <xf numFmtId="0" fontId="9" fillId="0" borderId="0" xfId="0" applyFont="1" applyAlignment="1">
      <alignment vertical="top" wrapText="1"/>
    </xf>
    <xf numFmtId="0" fontId="16" fillId="0" borderId="0" xfId="2" applyFont="1"/>
    <xf numFmtId="0" fontId="9" fillId="0" borderId="0" xfId="0" applyFont="1" applyAlignment="1">
      <alignment wrapText="1"/>
    </xf>
    <xf numFmtId="0" fontId="9" fillId="0" borderId="0" xfId="2" applyFont="1" applyAlignment="1">
      <alignment horizontal="left" indent="1"/>
    </xf>
    <xf numFmtId="0" fontId="9" fillId="3" borderId="7" xfId="2" applyFont="1" applyFill="1" applyBorder="1"/>
    <xf numFmtId="167" fontId="9" fillId="3" borderId="7" xfId="2" applyNumberFormat="1" applyFont="1" applyFill="1" applyBorder="1"/>
    <xf numFmtId="0" fontId="9" fillId="3" borderId="8" xfId="2" applyFont="1" applyFill="1" applyBorder="1" applyAlignment="1">
      <alignment horizontal="center"/>
    </xf>
    <xf numFmtId="0" fontId="17" fillId="0" borderId="0" xfId="2" applyFont="1"/>
    <xf numFmtId="0" fontId="17" fillId="0" borderId="0" xfId="2" applyFont="1" applyAlignment="1">
      <alignment horizontal="left" indent="1"/>
    </xf>
    <xf numFmtId="0" fontId="9" fillId="3" borderId="7" xfId="2" applyFont="1" applyFill="1" applyBorder="1" applyAlignment="1">
      <alignment horizontal="center"/>
    </xf>
    <xf numFmtId="0" fontId="0" fillId="0" borderId="0" xfId="2" applyFont="1" applyAlignment="1">
      <alignment horizontal="left" indent="1"/>
    </xf>
    <xf numFmtId="0" fontId="9" fillId="3" borderId="3" xfId="2" applyFont="1" applyFill="1" applyBorder="1" applyAlignment="1">
      <alignment horizontal="center"/>
    </xf>
    <xf numFmtId="0" fontId="9" fillId="3" borderId="5" xfId="2" applyFont="1" applyFill="1" applyBorder="1" applyAlignment="1">
      <alignment horizontal="center"/>
    </xf>
    <xf numFmtId="0" fontId="9" fillId="3" borderId="4" xfId="2" applyFont="1" applyFill="1" applyBorder="1" applyAlignment="1">
      <alignment horizontal="center"/>
    </xf>
    <xf numFmtId="0" fontId="10" fillId="0" borderId="2" xfId="2" applyFont="1" applyBorder="1" applyAlignment="1">
      <alignment horizontal="center"/>
    </xf>
    <xf numFmtId="0" fontId="10" fillId="0" borderId="0" xfId="2" applyFont="1" applyAlignment="1">
      <alignment horizontal="center"/>
    </xf>
    <xf numFmtId="0" fontId="11" fillId="0" borderId="2" xfId="2" applyFont="1" applyBorder="1" applyAlignment="1">
      <alignment horizontal="center"/>
    </xf>
    <xf numFmtId="0" fontId="11" fillId="0" borderId="0" xfId="2" applyFont="1" applyAlignment="1">
      <alignment horizontal="center"/>
    </xf>
    <xf numFmtId="0" fontId="12" fillId="2" borderId="3" xfId="3" applyFont="1" applyFill="1" applyBorder="1" applyAlignment="1">
      <alignment horizontal="center"/>
    </xf>
    <xf numFmtId="0" fontId="12" fillId="2" borderId="4" xfId="3" applyFont="1" applyFill="1" applyBorder="1" applyAlignment="1">
      <alignment horizontal="center"/>
    </xf>
    <xf numFmtId="0" fontId="12" fillId="2" borderId="5" xfId="3" applyFont="1" applyFill="1" applyBorder="1" applyAlignment="1">
      <alignment horizontal="center"/>
    </xf>
    <xf numFmtId="0" fontId="9" fillId="0" borderId="0" xfId="0" applyFont="1" applyAlignment="1">
      <alignment horizontal="left" vertical="top" wrapText="1"/>
    </xf>
  </cellXfs>
  <cellStyles count="6">
    <cellStyle name="MQ Heading 1" xfId="5" xr:uid="{00000000-0005-0000-0000-000001000000}"/>
    <cellStyle name="Normal 2 2" xfId="2" xr:uid="{00000000-0005-0000-0000-000003000000}"/>
    <cellStyle name="Normal 4" xfId="4" xr:uid="{00000000-0005-0000-0000-000004000000}"/>
    <cellStyle name="Title 2" xfId="3" xr:uid="{00000000-0005-0000-0000-000006000000}"/>
    <cellStyle name="Денежный" xfId="1" builtinId="4"/>
    <cellStyle name="Обычный" xfId="0" builtinId="0"/>
  </cellStyles>
  <dxfs count="1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2%20Course%202%20-%20Intermediate%20I\03%20Week%203\04%20Assessments\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showGridLines="0" topLeftCell="A25" zoomScaleNormal="100" workbookViewId="0">
      <selection activeCell="H35" sqref="H35"/>
    </sheetView>
  </sheetViews>
  <sheetFormatPr defaultColWidth="9.85546875" defaultRowHeight="15"/>
  <cols>
    <col min="1" max="1" width="9.85546875" style="4"/>
    <col min="2" max="2" width="9.85546875" style="5"/>
    <col min="3" max="3" width="15.85546875" style="5" customWidth="1"/>
    <col min="4" max="4" width="12.7109375" style="5" customWidth="1"/>
    <col min="5" max="6" width="9.85546875" style="5"/>
    <col min="7" max="7" width="11" style="5" customWidth="1"/>
    <col min="8" max="8" width="19.140625" style="5" customWidth="1"/>
    <col min="9" max="9" width="3.7109375" style="5" customWidth="1"/>
    <col min="10" max="10" width="3.85546875" style="5" customWidth="1"/>
    <col min="11" max="12" width="12.28515625" style="5" customWidth="1"/>
    <col min="13" max="13" width="47.42578125" style="5" customWidth="1"/>
    <col min="14" max="14" width="4.42578125" style="5" customWidth="1"/>
    <col min="15" max="15" width="4" style="5" customWidth="1"/>
    <col min="16" max="16" width="12.28515625" style="5" customWidth="1"/>
    <col min="17" max="16384" width="9.85546875" style="5"/>
  </cols>
  <sheetData>
    <row r="1" spans="1:16">
      <c r="H1" s="6"/>
    </row>
    <row r="2" spans="1:16" ht="34.5">
      <c r="H2" s="28" t="s">
        <v>2</v>
      </c>
      <c r="I2" s="29"/>
      <c r="J2" s="29"/>
      <c r="K2" s="29"/>
      <c r="L2" s="29"/>
      <c r="M2" s="29"/>
      <c r="N2" s="29"/>
      <c r="O2" s="29"/>
      <c r="P2" s="29"/>
    </row>
    <row r="3" spans="1:16">
      <c r="H3" s="6"/>
    </row>
    <row r="4" spans="1:16" ht="30">
      <c r="H4" s="30" t="s">
        <v>3</v>
      </c>
      <c r="I4" s="31"/>
      <c r="J4" s="31"/>
      <c r="K4" s="31"/>
      <c r="L4" s="31"/>
      <c r="M4" s="31"/>
      <c r="N4" s="31"/>
      <c r="O4" s="31"/>
      <c r="P4" s="31"/>
    </row>
    <row r="5" spans="1:16" ht="15.75" thickBot="1">
      <c r="H5" s="6"/>
    </row>
    <row r="6" spans="1:16" ht="32.25" thickBot="1">
      <c r="H6" s="6"/>
      <c r="I6" s="32" t="s">
        <v>0</v>
      </c>
      <c r="J6" s="33"/>
      <c r="K6" s="33"/>
      <c r="L6" s="33"/>
      <c r="M6" s="33"/>
      <c r="N6" s="33"/>
      <c r="O6" s="34"/>
      <c r="P6" s="7"/>
    </row>
    <row r="7" spans="1:16" s="9" customFormat="1">
      <c r="A7" s="8"/>
    </row>
    <row r="8" spans="1:16" s="9" customFormat="1">
      <c r="A8" s="8"/>
    </row>
    <row r="9" spans="1:16" s="9" customFormat="1">
      <c r="A9" s="8"/>
    </row>
    <row r="10" spans="1:16" ht="18.75" thickBot="1">
      <c r="A10" s="10" t="s">
        <v>10</v>
      </c>
      <c r="B10" s="11"/>
      <c r="C10" s="11"/>
      <c r="D10" s="11"/>
      <c r="E10" s="11"/>
      <c r="F10" s="11"/>
      <c r="G10" s="11"/>
      <c r="H10" s="7"/>
      <c r="I10" s="9"/>
      <c r="J10" s="9"/>
      <c r="K10" s="9"/>
      <c r="L10" s="9"/>
      <c r="M10" s="9"/>
      <c r="N10" s="9"/>
      <c r="O10" s="9"/>
      <c r="P10" s="9"/>
    </row>
    <row r="11" spans="1:16" ht="12.6" customHeight="1" thickTop="1">
      <c r="A11" s="12"/>
      <c r="B11" s="13"/>
      <c r="C11" s="13"/>
      <c r="D11" s="13"/>
      <c r="E11" s="13"/>
      <c r="F11" s="13"/>
      <c r="G11" s="13"/>
      <c r="H11" s="13"/>
      <c r="I11" s="9"/>
      <c r="J11" s="9"/>
      <c r="K11" s="9"/>
      <c r="L11" s="9"/>
      <c r="M11" s="9"/>
      <c r="N11" s="9"/>
      <c r="O11" s="9"/>
      <c r="P11" s="9"/>
    </row>
    <row r="12" spans="1:16" ht="65.25" customHeight="1">
      <c r="B12" s="35" t="s">
        <v>4</v>
      </c>
      <c r="C12" s="35"/>
      <c r="D12" s="35"/>
      <c r="E12" s="35"/>
      <c r="F12" s="35"/>
      <c r="G12" s="35"/>
      <c r="H12" s="35"/>
      <c r="I12" s="14"/>
      <c r="J12" s="14"/>
      <c r="K12" s="14"/>
      <c r="L12" s="14"/>
      <c r="M12" s="14"/>
      <c r="N12" s="14"/>
      <c r="O12" s="14"/>
    </row>
    <row r="13" spans="1:16" s="9" customFormat="1" ht="9" customHeight="1">
      <c r="A13" s="8"/>
    </row>
    <row r="14" spans="1:16" s="9" customFormat="1" ht="5.45" customHeight="1">
      <c r="A14" s="8"/>
    </row>
    <row r="15" spans="1:16" ht="18.75" thickBot="1">
      <c r="A15" s="10" t="s">
        <v>1</v>
      </c>
      <c r="B15" s="11"/>
      <c r="C15" s="11"/>
      <c r="D15" s="11"/>
      <c r="E15" s="11"/>
      <c r="F15" s="11"/>
      <c r="G15" s="11"/>
      <c r="H15" s="7"/>
      <c r="I15" s="15"/>
      <c r="M15" s="16"/>
    </row>
    <row r="16" spans="1:16" ht="10.5" customHeight="1" thickTop="1">
      <c r="A16" s="12"/>
      <c r="B16" s="13"/>
      <c r="C16" s="13"/>
      <c r="D16" s="13"/>
      <c r="E16" s="13"/>
      <c r="F16" s="13"/>
      <c r="G16" s="13"/>
      <c r="H16" s="13"/>
      <c r="I16" s="15"/>
    </row>
    <row r="17" spans="1:13" s="9" customFormat="1">
      <c r="A17" s="4" t="s">
        <v>22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s="9" customFormat="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s="9" customFormat="1">
      <c r="A19" s="9" t="s">
        <v>5</v>
      </c>
      <c r="B19" s="9" t="s">
        <v>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s="9" customFormat="1">
      <c r="B20" s="9" t="s">
        <v>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s="9" customFormat="1">
      <c r="B21" s="9" t="s">
        <v>51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s="9" customFormat="1" ht="15.75" thickBot="1">
      <c r="B22" s="5" t="s">
        <v>52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s="9" customFormat="1" ht="15.75" thickBot="1">
      <c r="B23" s="17" t="s">
        <v>56</v>
      </c>
      <c r="C23" s="5"/>
      <c r="D23" s="5"/>
      <c r="E23" s="5"/>
      <c r="F23" s="5"/>
      <c r="G23" s="5"/>
      <c r="H23" s="5"/>
      <c r="I23" s="5"/>
      <c r="J23" s="5"/>
      <c r="K23" s="18" t="s">
        <v>66</v>
      </c>
      <c r="L23" s="5" t="s">
        <v>24</v>
      </c>
      <c r="M23" s="18" t="s">
        <v>67</v>
      </c>
    </row>
    <row r="24" spans="1:13" s="9" customFormat="1" ht="15.75" thickBot="1">
      <c r="B24" s="5" t="s">
        <v>53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s="9" customFormat="1" ht="15.75" thickBot="1">
      <c r="B25" s="17" t="s">
        <v>57</v>
      </c>
      <c r="C25" s="5"/>
      <c r="D25" s="5"/>
      <c r="E25" s="5"/>
      <c r="F25" s="5"/>
      <c r="G25" s="5"/>
      <c r="H25" s="19">
        <f>Data!G13</f>
        <v>0</v>
      </c>
      <c r="I25" s="5"/>
      <c r="J25" s="5"/>
      <c r="K25" s="5"/>
      <c r="L25" s="5"/>
      <c r="M25" s="5"/>
    </row>
    <row r="26" spans="1:13" s="9" customFormat="1" ht="15.75" thickBot="1">
      <c r="B26" s="5" t="s">
        <v>54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s="9" customFormat="1" ht="15.75" thickBot="1">
      <c r="B27" s="17" t="s">
        <v>58</v>
      </c>
      <c r="C27" s="5"/>
      <c r="D27" s="5"/>
      <c r="E27" s="5"/>
      <c r="F27" s="5"/>
      <c r="G27" s="5"/>
      <c r="H27" s="19">
        <f>Data!H13</f>
        <v>0</v>
      </c>
      <c r="I27" s="5"/>
      <c r="J27" s="5"/>
      <c r="K27" s="5"/>
      <c r="L27" s="5"/>
      <c r="M27" s="5"/>
    </row>
    <row r="28" spans="1:13" s="9" customFormat="1" ht="15.75" thickBot="1">
      <c r="B28" s="24" t="s">
        <v>68</v>
      </c>
      <c r="C28" s="5"/>
      <c r="D28" s="5"/>
      <c r="E28" s="5"/>
      <c r="F28" s="5"/>
      <c r="G28" s="5"/>
      <c r="H28" s="19">
        <f>Data!G14</f>
        <v>0</v>
      </c>
      <c r="I28" s="5"/>
      <c r="J28" s="5"/>
      <c r="K28" s="5"/>
      <c r="L28" s="5"/>
      <c r="M28" s="5"/>
    </row>
    <row r="29" spans="1:13" s="9" customFormat="1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s="9" customFormat="1">
      <c r="A30" s="9" t="s">
        <v>8</v>
      </c>
      <c r="B30" s="9" t="s">
        <v>41</v>
      </c>
      <c r="H30" s="5"/>
      <c r="I30" s="5"/>
      <c r="J30" s="5"/>
      <c r="K30" s="5"/>
      <c r="L30" s="5"/>
      <c r="M30" s="5"/>
    </row>
    <row r="31" spans="1:13" s="9" customFormat="1">
      <c r="B31" s="9" t="s">
        <v>23</v>
      </c>
      <c r="H31" s="5"/>
      <c r="I31" s="5"/>
      <c r="J31" s="5"/>
      <c r="K31" s="5"/>
      <c r="L31" s="5"/>
      <c r="M31" s="5"/>
    </row>
    <row r="32" spans="1:13" s="9" customFormat="1">
      <c r="B32" s="9" t="s">
        <v>42</v>
      </c>
      <c r="H32" s="5"/>
      <c r="I32" s="5"/>
      <c r="J32" s="5"/>
      <c r="K32" s="5"/>
      <c r="L32" s="5"/>
      <c r="M32" s="5"/>
    </row>
    <row r="33" spans="1:13" s="9" customFormat="1" ht="15.75" thickBot="1">
      <c r="B33" s="9" t="s">
        <v>43</v>
      </c>
      <c r="H33" s="5"/>
      <c r="I33" s="5"/>
      <c r="J33" s="5"/>
      <c r="K33" s="5"/>
      <c r="L33" s="5"/>
      <c r="M33" s="5"/>
    </row>
    <row r="34" spans="1:13" s="9" customFormat="1" ht="15.75" thickBot="1">
      <c r="B34" s="9" t="s">
        <v>55</v>
      </c>
      <c r="H34" s="25" t="str">
        <f>Data!K19</f>
        <v>Rosanne Kollums</v>
      </c>
      <c r="I34" s="27"/>
      <c r="J34" s="27"/>
      <c r="K34" s="26"/>
      <c r="L34" s="5"/>
      <c r="M34" s="5"/>
    </row>
    <row r="35" spans="1:13" s="9" customFormat="1" ht="15.75" thickBot="1">
      <c r="B35" s="9" t="s">
        <v>62</v>
      </c>
      <c r="H35" s="20">
        <v>3</v>
      </c>
      <c r="I35" s="5"/>
      <c r="J35" s="5"/>
      <c r="K35" s="5"/>
      <c r="L35" s="5"/>
      <c r="M35" s="5"/>
    </row>
    <row r="36" spans="1:13" s="9" customFormat="1" ht="15.75" thickBot="1">
      <c r="B36" s="9" t="s">
        <v>63</v>
      </c>
      <c r="H36" s="5"/>
      <c r="I36" s="5"/>
      <c r="J36" s="5"/>
      <c r="K36" s="5"/>
      <c r="L36" s="5"/>
      <c r="M36" s="5"/>
    </row>
    <row r="37" spans="1:13" s="9" customFormat="1" ht="15.75" thickBot="1">
      <c r="H37" s="25" t="s">
        <v>65</v>
      </c>
      <c r="I37" s="26"/>
      <c r="J37" s="5"/>
      <c r="K37" s="5"/>
      <c r="L37" s="5"/>
      <c r="M37" s="5"/>
    </row>
    <row r="38" spans="1:13" s="9" customFormat="1" ht="15.75" thickBot="1">
      <c r="H38" s="5"/>
      <c r="I38" s="5"/>
      <c r="J38" s="5"/>
      <c r="K38" s="5"/>
      <c r="L38" s="5"/>
      <c r="M38" s="5"/>
    </row>
    <row r="39" spans="1:13" s="9" customFormat="1" ht="15.75" thickBot="1">
      <c r="H39" s="25" t="s">
        <v>26</v>
      </c>
      <c r="I39" s="26"/>
      <c r="J39" s="5"/>
      <c r="K39" s="5"/>
      <c r="L39" s="5"/>
      <c r="M39" s="5"/>
    </row>
    <row r="40" spans="1:13" s="9" customFormat="1" ht="15.75" thickBot="1">
      <c r="H40" s="5"/>
      <c r="I40" s="5"/>
      <c r="J40" s="5"/>
      <c r="K40" s="5"/>
      <c r="L40" s="5"/>
      <c r="M40" s="5"/>
    </row>
    <row r="41" spans="1:13" s="9" customFormat="1" ht="15.75" thickBot="1">
      <c r="G41" s="9" t="s">
        <v>44</v>
      </c>
      <c r="H41" s="25" t="s">
        <v>28</v>
      </c>
      <c r="I41" s="26"/>
      <c r="J41" s="5"/>
      <c r="K41" s="5"/>
      <c r="L41" s="5"/>
      <c r="M41" s="5"/>
    </row>
    <row r="42" spans="1:13">
      <c r="A42" s="9"/>
      <c r="B42" s="9"/>
      <c r="C42" s="9"/>
      <c r="D42" s="9"/>
      <c r="E42" s="9"/>
      <c r="F42" s="9"/>
      <c r="G42" s="9"/>
    </row>
    <row r="43" spans="1:13">
      <c r="A43" s="9" t="s">
        <v>9</v>
      </c>
      <c r="B43" s="5" t="s">
        <v>45</v>
      </c>
    </row>
    <row r="44" spans="1:13">
      <c r="A44" s="9"/>
      <c r="B44" s="5" t="s">
        <v>46</v>
      </c>
    </row>
    <row r="45" spans="1:13">
      <c r="A45" s="9"/>
      <c r="B45" s="21" t="s">
        <v>50</v>
      </c>
    </row>
    <row r="46" spans="1:13">
      <c r="A46" s="9"/>
      <c r="B46" s="5" t="s">
        <v>61</v>
      </c>
    </row>
    <row r="47" spans="1:13">
      <c r="A47" s="9"/>
      <c r="B47" s="5" t="s">
        <v>60</v>
      </c>
    </row>
    <row r="48" spans="1:13">
      <c r="A48" s="9"/>
      <c r="B48" s="17" t="s">
        <v>59</v>
      </c>
    </row>
    <row r="49" spans="1:11" ht="15.75" thickBot="1">
      <c r="A49" s="9"/>
      <c r="B49" s="22" t="s">
        <v>64</v>
      </c>
    </row>
    <row r="50" spans="1:11" ht="15.75" thickBot="1">
      <c r="A50" s="9"/>
      <c r="B50" s="5" t="s">
        <v>47</v>
      </c>
      <c r="K50" s="23">
        <v>3</v>
      </c>
    </row>
    <row r="51" spans="1:11" ht="15.75" thickBot="1">
      <c r="A51" s="9"/>
      <c r="B51" s="5" t="s">
        <v>48</v>
      </c>
      <c r="K51" s="23">
        <v>1</v>
      </c>
    </row>
    <row r="52" spans="1:11">
      <c r="A52" s="9"/>
    </row>
    <row r="53" spans="1:11">
      <c r="A53" s="9" t="s">
        <v>49</v>
      </c>
    </row>
  </sheetData>
  <mergeCells count="8">
    <mergeCell ref="H37:I37"/>
    <mergeCell ref="H39:I39"/>
    <mergeCell ref="H41:I41"/>
    <mergeCell ref="H34:K34"/>
    <mergeCell ref="H2:P2"/>
    <mergeCell ref="H4:P4"/>
    <mergeCell ref="I6:O6"/>
    <mergeCell ref="B12:H12"/>
  </mergeCells>
  <conditionalFormatting sqref="H25">
    <cfRule type="cellIs" dxfId="9" priority="1" operator="between">
      <formula>16088</formula>
      <formula>16089</formula>
    </cfRule>
  </conditionalFormatting>
  <conditionalFormatting sqref="H27">
    <cfRule type="cellIs" dxfId="8" priority="2" operator="between">
      <formula>41728</formula>
      <formula>41729</formula>
    </cfRule>
  </conditionalFormatting>
  <conditionalFormatting sqref="H28">
    <cfRule type="cellIs" dxfId="7" priority="3" operator="between">
      <formula>-25641</formula>
      <formula>-25640</formula>
    </cfRule>
  </conditionalFormatting>
  <conditionalFormatting sqref="H34:K34">
    <cfRule type="cellIs" dxfId="6" priority="4" operator="equal">
      <formula>"Rosanne Kollums"</formula>
    </cfRule>
  </conditionalFormatting>
  <conditionalFormatting sqref="H35">
    <cfRule type="cellIs" dxfId="5" priority="5" operator="equal">
      <formula>3</formula>
    </cfRule>
  </conditionalFormatting>
  <conditionalFormatting sqref="H37:I37">
    <cfRule type="expression" dxfId="4" priority="6">
      <formula>AND(OR(H37="Challenge",H37="Practice",H37="Attendance"),H37&lt;&gt;H39,H37&lt;&gt;H41)</formula>
    </cfRule>
  </conditionalFormatting>
  <conditionalFormatting sqref="H39:I39">
    <cfRule type="expression" dxfId="3" priority="7">
      <formula>AND(OR(H39="Challenge",H39="Practice",H39="Attendance"),H37&lt;&gt;H39,H39&lt;&gt;H41)</formula>
    </cfRule>
  </conditionalFormatting>
  <conditionalFormatting sqref="H41:I41">
    <cfRule type="expression" dxfId="2" priority="8">
      <formula>AND(OR(H41="Challenge",H41="Practice",H41="Attendance"),H37&lt;&gt;H41,H39&lt;&gt;H41)</formula>
    </cfRule>
  </conditionalFormatting>
  <conditionalFormatting sqref="K50">
    <cfRule type="cellIs" dxfId="1" priority="9" operator="equal">
      <formula>3</formula>
    </cfRule>
  </conditionalFormatting>
  <conditionalFormatting sqref="K51">
    <cfRule type="cellIs" dxfId="0" priority="10" operator="equal">
      <formula>1</formula>
    </cfRule>
  </conditionalFormatting>
  <dataValidations count="1">
    <dataValidation type="list" allowBlank="1" showInputMessage="1" showErrorMessage="1" sqref="H37:I37 H39:I39 H41:I41" xr:uid="{00000000-0002-0000-0000-000000000000}">
      <formula1>"Quiz no1,Quiz no2,Quiz no3,Quiz no4,Challenge,Practice,Attendance"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G26"/>
  <sheetViews>
    <sheetView tabSelected="1" zoomScaleNormal="100" workbookViewId="0">
      <selection activeCell="K28" sqref="K28"/>
    </sheetView>
  </sheetViews>
  <sheetFormatPr defaultRowHeight="15" outlineLevelCol="1"/>
  <cols>
    <col min="1" max="1" width="8.42578125" customWidth="1"/>
    <col min="2" max="3" width="8.42578125" customWidth="1" outlineLevel="1"/>
    <col min="4" max="4" width="15" style="1" customWidth="1" outlineLevel="1"/>
    <col min="5" max="6" width="16.85546875" customWidth="1" outlineLevel="1"/>
    <col min="7" max="8" width="21.28515625" customWidth="1" outlineLevel="1"/>
    <col min="11" max="11" width="19.140625" customWidth="1" outlineLevel="1"/>
    <col min="12" max="18" width="9.140625" customWidth="1" outlineLevel="1"/>
    <col min="19" max="19" width="2.42578125" customWidth="1" outlineLevel="1"/>
    <col min="20" max="20" width="9.140625" customWidth="1" outlineLevel="1"/>
    <col min="21" max="21" width="15.42578125" customWidth="1" outlineLevel="1"/>
    <col min="22" max="22" width="2.5703125" customWidth="1" outlineLevel="1"/>
    <col min="25" max="25" width="19.140625" customWidth="1" outlineLevel="1"/>
    <col min="26" max="26" width="15.42578125" customWidth="1" outlineLevel="1"/>
    <col min="27" max="27" width="11.85546875" customWidth="1" outlineLevel="1"/>
    <col min="28" max="28" width="3" customWidth="1" outlineLevel="1"/>
    <col min="29" max="30" width="9.140625" customWidth="1" outlineLevel="1"/>
    <col min="31" max="31" width="22.42578125" customWidth="1" outlineLevel="1"/>
    <col min="32" max="32" width="3.140625" customWidth="1" outlineLevel="1"/>
    <col min="33" max="33" width="34.140625" customWidth="1" outlineLevel="1"/>
  </cols>
  <sheetData>
    <row r="1" spans="1:21">
      <c r="A1" t="s">
        <v>21</v>
      </c>
      <c r="D1" s="1" t="s">
        <v>84</v>
      </c>
      <c r="K1" t="s">
        <v>85</v>
      </c>
    </row>
    <row r="2" spans="1:21" ht="24.75" customHeight="1">
      <c r="B2" t="s">
        <v>69</v>
      </c>
      <c r="C2" t="s">
        <v>70</v>
      </c>
      <c r="D2" t="s">
        <v>71</v>
      </c>
      <c r="E2" s="2" t="s">
        <v>72</v>
      </c>
      <c r="F2" t="s">
        <v>73</v>
      </c>
      <c r="G2" s="2" t="s">
        <v>75</v>
      </c>
      <c r="H2" t="s">
        <v>74</v>
      </c>
      <c r="K2" t="s">
        <v>78</v>
      </c>
    </row>
    <row r="3" spans="1:21">
      <c r="B3" t="s">
        <v>11</v>
      </c>
      <c r="C3">
        <v>12653</v>
      </c>
      <c r="D3" s="2">
        <v>1.45</v>
      </c>
      <c r="E3" s="2">
        <v>1.52</v>
      </c>
      <c r="H3" s="2"/>
      <c r="K3" t="s">
        <v>83</v>
      </c>
      <c r="L3" t="s">
        <v>82</v>
      </c>
      <c r="M3" t="s">
        <v>77</v>
      </c>
    </row>
    <row r="4" spans="1:21">
      <c r="B4" t="s">
        <v>12</v>
      </c>
      <c r="C4">
        <v>451</v>
      </c>
      <c r="D4" s="2">
        <v>152.5</v>
      </c>
      <c r="E4" s="2">
        <v>130</v>
      </c>
      <c r="H4" s="2"/>
      <c r="K4">
        <v>0</v>
      </c>
      <c r="L4">
        <v>49</v>
      </c>
    </row>
    <row r="5" spans="1:21">
      <c r="B5" t="s">
        <v>13</v>
      </c>
      <c r="C5">
        <v>78495</v>
      </c>
      <c r="D5" s="2">
        <v>0.89</v>
      </c>
      <c r="E5" s="2">
        <v>0.92</v>
      </c>
      <c r="H5" s="2"/>
      <c r="K5">
        <v>50</v>
      </c>
      <c r="L5">
        <v>64</v>
      </c>
    </row>
    <row r="6" spans="1:21">
      <c r="B6" t="s">
        <v>14</v>
      </c>
      <c r="C6">
        <v>2265</v>
      </c>
      <c r="D6" s="2">
        <v>1.45</v>
      </c>
      <c r="E6" s="2">
        <v>1.36</v>
      </c>
      <c r="H6" s="2"/>
      <c r="K6">
        <v>65</v>
      </c>
      <c r="L6">
        <v>74</v>
      </c>
    </row>
    <row r="7" spans="1:21">
      <c r="B7" t="s">
        <v>15</v>
      </c>
      <c r="C7">
        <v>14775</v>
      </c>
      <c r="D7" s="2">
        <v>2.15</v>
      </c>
      <c r="E7" s="2">
        <v>2.27</v>
      </c>
      <c r="H7" s="2"/>
      <c r="K7">
        <v>75</v>
      </c>
      <c r="L7">
        <v>84</v>
      </c>
    </row>
    <row r="8" spans="1:21">
      <c r="B8" t="s">
        <v>16</v>
      </c>
      <c r="C8">
        <v>35356</v>
      </c>
      <c r="D8" s="2">
        <v>3.6</v>
      </c>
      <c r="E8" s="2">
        <v>3.52</v>
      </c>
      <c r="H8" s="2"/>
      <c r="K8">
        <v>85</v>
      </c>
      <c r="L8">
        <v>100</v>
      </c>
    </row>
    <row r="9" spans="1:21">
      <c r="B9" t="s">
        <v>17</v>
      </c>
      <c r="C9">
        <v>9977</v>
      </c>
      <c r="D9" s="2">
        <v>8.15</v>
      </c>
      <c r="E9" s="2">
        <v>9.26</v>
      </c>
      <c r="H9" s="2"/>
    </row>
    <row r="10" spans="1:21">
      <c r="B10" t="s">
        <v>18</v>
      </c>
      <c r="C10">
        <v>1000</v>
      </c>
      <c r="D10" s="2">
        <v>30.05</v>
      </c>
      <c r="E10" s="2">
        <v>29.8</v>
      </c>
      <c r="H10" s="2"/>
      <c r="K10" t="s">
        <v>79</v>
      </c>
      <c r="L10">
        <v>1</v>
      </c>
      <c r="M10">
        <v>2</v>
      </c>
      <c r="N10">
        <v>3</v>
      </c>
      <c r="O10">
        <v>4</v>
      </c>
      <c r="P10">
        <v>5</v>
      </c>
      <c r="Q10">
        <v>6</v>
      </c>
      <c r="R10">
        <v>7</v>
      </c>
      <c r="T10" t="s">
        <v>81</v>
      </c>
      <c r="U10" t="s">
        <v>77</v>
      </c>
    </row>
    <row r="11" spans="1:21">
      <c r="B11" t="s">
        <v>19</v>
      </c>
      <c r="C11">
        <v>589</v>
      </c>
      <c r="D11" s="2">
        <v>58.9</v>
      </c>
      <c r="E11" s="2">
        <v>15</v>
      </c>
      <c r="H11" s="2"/>
      <c r="L11" t="s">
        <v>25</v>
      </c>
      <c r="M11" t="s">
        <v>25</v>
      </c>
      <c r="N11" t="s">
        <v>25</v>
      </c>
      <c r="O11" t="s">
        <v>25</v>
      </c>
      <c r="P11" t="s">
        <v>27</v>
      </c>
      <c r="Q11" t="s">
        <v>27</v>
      </c>
      <c r="R11" t="s">
        <v>27</v>
      </c>
      <c r="T11" t="s">
        <v>29</v>
      </c>
    </row>
    <row r="12" spans="1:21">
      <c r="B12" t="s">
        <v>20</v>
      </c>
      <c r="C12">
        <v>222</v>
      </c>
      <c r="D12">
        <v>111</v>
      </c>
      <c r="E12">
        <v>100</v>
      </c>
      <c r="H12" s="2"/>
      <c r="K12" t="s">
        <v>30</v>
      </c>
      <c r="L12">
        <v>8</v>
      </c>
      <c r="M12">
        <v>7</v>
      </c>
      <c r="N12">
        <v>8</v>
      </c>
      <c r="O12">
        <v>9</v>
      </c>
      <c r="P12">
        <v>11</v>
      </c>
      <c r="Q12">
        <v>12</v>
      </c>
      <c r="R12">
        <v>20</v>
      </c>
    </row>
    <row r="13" spans="1:21">
      <c r="D13" s="2"/>
      <c r="E13" s="3"/>
      <c r="H13" s="2"/>
      <c r="K13" t="s">
        <v>31</v>
      </c>
      <c r="L13">
        <v>6</v>
      </c>
      <c r="M13">
        <v>10</v>
      </c>
      <c r="N13">
        <v>7</v>
      </c>
      <c r="O13">
        <v>3</v>
      </c>
      <c r="P13">
        <v>18</v>
      </c>
      <c r="Q13">
        <v>13</v>
      </c>
      <c r="R13">
        <v>13</v>
      </c>
    </row>
    <row r="14" spans="1:21">
      <c r="F14" t="s">
        <v>76</v>
      </c>
      <c r="H14" s="2"/>
      <c r="K14" t="s">
        <v>32</v>
      </c>
      <c r="L14">
        <v>9</v>
      </c>
      <c r="M14">
        <v>5</v>
      </c>
      <c r="N14">
        <v>10</v>
      </c>
      <c r="O14">
        <v>3</v>
      </c>
      <c r="P14">
        <v>12</v>
      </c>
      <c r="Q14">
        <v>15</v>
      </c>
      <c r="R14">
        <v>18</v>
      </c>
    </row>
    <row r="15" spans="1:21">
      <c r="K15" t="s">
        <v>33</v>
      </c>
      <c r="L15">
        <v>9</v>
      </c>
      <c r="M15">
        <v>3</v>
      </c>
      <c r="N15">
        <v>10</v>
      </c>
      <c r="O15">
        <v>3</v>
      </c>
      <c r="P15">
        <v>20</v>
      </c>
      <c r="Q15">
        <v>17</v>
      </c>
      <c r="R15">
        <v>17</v>
      </c>
    </row>
    <row r="16" spans="1:21">
      <c r="K16" t="s">
        <v>34</v>
      </c>
      <c r="L16">
        <v>4</v>
      </c>
      <c r="M16">
        <v>4</v>
      </c>
      <c r="N16">
        <v>6</v>
      </c>
      <c r="O16">
        <v>8</v>
      </c>
      <c r="P16">
        <v>11</v>
      </c>
      <c r="Q16">
        <v>20</v>
      </c>
      <c r="R16">
        <v>19</v>
      </c>
    </row>
    <row r="17" spans="11:18">
      <c r="K17" t="s">
        <v>35</v>
      </c>
      <c r="L17">
        <v>5</v>
      </c>
      <c r="M17">
        <v>10</v>
      </c>
      <c r="N17">
        <v>4</v>
      </c>
      <c r="O17">
        <v>3</v>
      </c>
      <c r="P17">
        <v>20</v>
      </c>
      <c r="Q17">
        <v>18</v>
      </c>
      <c r="R17">
        <v>15</v>
      </c>
    </row>
    <row r="18" spans="11:18">
      <c r="K18" t="s">
        <v>36</v>
      </c>
      <c r="L18">
        <v>8</v>
      </c>
      <c r="M18">
        <v>3</v>
      </c>
      <c r="N18">
        <v>5</v>
      </c>
      <c r="O18">
        <v>3</v>
      </c>
      <c r="P18">
        <v>20</v>
      </c>
      <c r="Q18">
        <v>17</v>
      </c>
      <c r="R18">
        <v>13</v>
      </c>
    </row>
    <row r="19" spans="11:18">
      <c r="K19" t="s">
        <v>37</v>
      </c>
      <c r="L19">
        <v>9</v>
      </c>
      <c r="M19">
        <v>8</v>
      </c>
      <c r="N19">
        <v>9</v>
      </c>
      <c r="O19">
        <v>10</v>
      </c>
      <c r="P19">
        <v>19</v>
      </c>
      <c r="Q19">
        <v>20</v>
      </c>
      <c r="R19">
        <v>20</v>
      </c>
    </row>
    <row r="20" spans="11:18">
      <c r="K20" t="s">
        <v>38</v>
      </c>
      <c r="L20">
        <v>5</v>
      </c>
      <c r="M20">
        <v>7</v>
      </c>
      <c r="N20">
        <v>6</v>
      </c>
      <c r="O20">
        <v>8</v>
      </c>
      <c r="P20">
        <v>11</v>
      </c>
      <c r="Q20">
        <v>6</v>
      </c>
      <c r="R20">
        <v>2</v>
      </c>
    </row>
    <row r="21" spans="11:18">
      <c r="K21" t="s">
        <v>39</v>
      </c>
      <c r="L21">
        <v>7</v>
      </c>
      <c r="M21">
        <v>6</v>
      </c>
      <c r="N21">
        <v>5</v>
      </c>
      <c r="O21">
        <v>7</v>
      </c>
      <c r="P21">
        <v>3</v>
      </c>
      <c r="Q21">
        <v>10</v>
      </c>
      <c r="R21">
        <v>10</v>
      </c>
    </row>
    <row r="22" spans="11:18">
      <c r="K22" t="s">
        <v>40</v>
      </c>
      <c r="L22">
        <v>10</v>
      </c>
      <c r="M22">
        <v>6</v>
      </c>
      <c r="N22">
        <v>5</v>
      </c>
      <c r="O22">
        <v>7</v>
      </c>
      <c r="P22">
        <v>13</v>
      </c>
      <c r="Q22">
        <v>5</v>
      </c>
      <c r="R22">
        <v>3</v>
      </c>
    </row>
    <row r="25" spans="11:18">
      <c r="K25" t="s">
        <v>86</v>
      </c>
    </row>
    <row r="26" spans="11:18">
      <c r="K26" t="s">
        <v>80</v>
      </c>
    </row>
  </sheetData>
  <sortState xmlns:xlrd2="http://schemas.microsoft.com/office/spreadsheetml/2017/richdata2" ref="A2:I2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Алена</cp:lastModifiedBy>
  <dcterms:created xsi:type="dcterms:W3CDTF">2017-08-19T09:21:06Z</dcterms:created>
  <dcterms:modified xsi:type="dcterms:W3CDTF">2021-09-30T16:06:11Z</dcterms:modified>
</cp:coreProperties>
</file>