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hony Lee\Downloads\"/>
    </mc:Choice>
  </mc:AlternateContent>
  <xr:revisionPtr revIDLastSave="0" documentId="13_ncr:1_{5C7492EA-6DC3-4E84-A804-43E8BBD91131}" xr6:coauthVersionLast="28" xr6:coauthVersionMax="28" xr10:uidLastSave="{00000000-0000-0000-0000-000000000000}"/>
  <bookViews>
    <workbookView xWindow="0" yWindow="0" windowWidth="28800" windowHeight="12360" xr2:uid="{00000000-000D-0000-FFFF-FFFF00000000}"/>
  </bookViews>
  <sheets>
    <sheet name="Car" sheetId="1" r:id="rId1"/>
    <sheet name="Sheet1" sheetId="5" r:id="rId2"/>
    <sheet name="ESRI_MAPINFO_SHEET" sheetId="4" state="veryHidden" r:id="rId3"/>
  </sheets>
  <calcPr calcId="171027"/>
</workbook>
</file>

<file path=xl/calcChain.xml><?xml version="1.0" encoding="utf-8"?>
<calcChain xmlns="http://schemas.openxmlformats.org/spreadsheetml/2006/main">
  <c r="H9" i="1" l="1"/>
  <c r="E12" i="1"/>
</calcChain>
</file>

<file path=xl/sharedStrings.xml><?xml version="1.0" encoding="utf-8"?>
<sst xmlns="http://schemas.openxmlformats.org/spreadsheetml/2006/main" count="57" uniqueCount="55">
  <si>
    <t>Brand</t>
  </si>
  <si>
    <t>Model</t>
  </si>
  <si>
    <t>Cost</t>
  </si>
  <si>
    <t>Ford</t>
  </si>
  <si>
    <t>Focus Electric</t>
  </si>
  <si>
    <t>Mitsubishi</t>
  </si>
  <si>
    <t>i-MiEV</t>
  </si>
  <si>
    <t>Nissan</t>
  </si>
  <si>
    <t>Leaf</t>
  </si>
  <si>
    <t>Smart</t>
  </si>
  <si>
    <t>Tesla</t>
  </si>
  <si>
    <t>Model S</t>
  </si>
  <si>
    <t>i3</t>
  </si>
  <si>
    <t>BMW</t>
  </si>
  <si>
    <t>KIA</t>
  </si>
  <si>
    <t>Soul EV</t>
  </si>
  <si>
    <t>Chevy</t>
  </si>
  <si>
    <t>Bolt</t>
  </si>
  <si>
    <t>Range (km)</t>
  </si>
  <si>
    <t>Year</t>
  </si>
  <si>
    <t>Average Electricity Economy (kWh/100km)</t>
  </si>
  <si>
    <t>http://www.cbc.ca/news/canada/british-columbia/electric-car-drivers-fees-charge-stations-1.4178795</t>
  </si>
  <si>
    <t>Trim</t>
  </si>
  <si>
    <t>ES 5D Hatchback</t>
  </si>
  <si>
    <t>S 5D Hatchback</t>
  </si>
  <si>
    <t>5D Hatchback</t>
  </si>
  <si>
    <t>fortwo-Electric Drive</t>
  </si>
  <si>
    <t>2D Coupe</t>
  </si>
  <si>
    <t>LT 5D Hatchback</t>
  </si>
  <si>
    <t>All Car Information from:</t>
  </si>
  <si>
    <t>Tesla Information from:</t>
  </si>
  <si>
    <t>https://www.caa.ca/carcosts/</t>
  </si>
  <si>
    <t>Tesla Model S</t>
  </si>
  <si>
    <t>Average Electricity Economy (kWh/km)</t>
  </si>
  <si>
    <t>https://www.bchydro.com/accounts-billing/rates-energy-use/electricity-rates/residential-rates.html</t>
  </si>
  <si>
    <t>https://www.fueleconomy.gov/feg/Find.do?action=sbs&amp;id=34776</t>
  </si>
  <si>
    <t>kWh/100mi</t>
  </si>
  <si>
    <t>http://pacificanalytics.ca/sites/default/files/reports/Vehicle%20Greenhouse%20Gases%20to%202030%20in%20Metro%20Vancouver%20and%20the%20Naked%20Emperor.pdf</t>
  </si>
  <si>
    <t xml:space="preserve">&gt;&gt; </t>
  </si>
  <si>
    <t>kg/km</t>
  </si>
  <si>
    <t>Average Carbon Dioxide Emission Rate (Fuel Vehicles):</t>
  </si>
  <si>
    <t>Carbon Dioxide Information:</t>
  </si>
  <si>
    <t>https://www.epa.gov/greenvehicles/greenhouse-gas-emissions-typical-passenger-vehicle</t>
  </si>
  <si>
    <t>411g/mi</t>
  </si>
  <si>
    <t>&gt;&gt;</t>
  </si>
  <si>
    <t>Average Price of Gasoline in Vancouver (2018, as of March 16, 2018):</t>
  </si>
  <si>
    <t>$/L</t>
  </si>
  <si>
    <t>Vancouver Fuel Prices Information:</t>
  </si>
  <si>
    <t>http://www2.nrcan.gc.ca/eneene/sources/pripri/prices_bycity_e.cfm?productID=1&amp;locationID=2&amp;frequency=D&amp;priceYear=2018&amp;Redisplay=</t>
  </si>
  <si>
    <t>Fuel Consumption Rates (2018):</t>
  </si>
  <si>
    <t>Average Fuel Consumption Rate (2018):</t>
  </si>
  <si>
    <t>10.8L/100km</t>
  </si>
  <si>
    <t>L/km</t>
  </si>
  <si>
    <t>Average Rate Spent on Fuel:</t>
  </si>
  <si>
    <t>$/km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</si>
</sst>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8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44" fontId="0" fillId="0" borderId="0" xfId="1" applyFont="1"/>
    <xf numFmtId="0" fontId="3" fillId="0" borderId="0" xfId="2"/>
    <xf numFmtId="0" fontId="0" fillId="0" borderId="0" xfId="0" applyFill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1" applyNumberFormat="1" applyFont="1"/>
    <xf numFmtId="0" fontId="4" fillId="0" borderId="0" xfId="1" applyNumberFormat="1" applyFont="1"/>
    <xf numFmtId="178" fontId="4" fillId="0" borderId="0" xfId="1" applyNumberFormat="1" applyFont="1"/>
    <xf numFmtId="0" fontId="4" fillId="0" borderId="0" xfId="0" applyFont="1"/>
    <xf numFmtId="0" fontId="0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2.nrcan.gc.ca/eneene/sources/pripri/prices_bycity_e.cfm?productID=1&amp;locationID=2&amp;frequency=D&amp;priceYear=2018&amp;Redisplay=" TargetMode="External"/><Relationship Id="rId2" Type="http://schemas.openxmlformats.org/officeDocument/2006/relationships/hyperlink" Target="https://www.caa.ca/carcosts/" TargetMode="External"/><Relationship Id="rId1" Type="http://schemas.openxmlformats.org/officeDocument/2006/relationships/hyperlink" Target="https://www.fueleconomy.gov/feg/Find.do?action=sbs&amp;id=34776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pacificanalytics.ca/sites/default/files/reports/Vehicle%20Greenhouse%20Gases%20to%202030%20in%20Metro%20Vancouver%20and%20the%20Naked%20Emperor.pdf" TargetMode="External"/><Relationship Id="rId4" Type="http://schemas.openxmlformats.org/officeDocument/2006/relationships/hyperlink" Target="https://www.epa.gov/greenvehicles/greenhouse-gas-emissions-typical-passenger-vehic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B31" sqref="B31"/>
    </sheetView>
  </sheetViews>
  <sheetFormatPr defaultRowHeight="15" x14ac:dyDescent="0.25"/>
  <cols>
    <col min="1" max="1" width="42.7109375" bestFit="1" customWidth="1"/>
    <col min="2" max="2" width="19.28515625" bestFit="1" customWidth="1"/>
    <col min="3" max="4" width="19.28515625" customWidth="1"/>
    <col min="7" max="7" width="39.42578125" bestFit="1" customWidth="1"/>
    <col min="8" max="8" width="37.28515625" bestFit="1" customWidth="1"/>
    <col min="9" max="9" width="40" bestFit="1" customWidth="1"/>
    <col min="10" max="10" width="23" bestFit="1" customWidth="1"/>
  </cols>
  <sheetData>
    <row r="1" spans="1:10" x14ac:dyDescent="0.25">
      <c r="A1" s="2" t="s">
        <v>0</v>
      </c>
      <c r="B1" s="2" t="s">
        <v>1</v>
      </c>
      <c r="C1" s="2" t="s">
        <v>22</v>
      </c>
      <c r="D1" s="2" t="s">
        <v>19</v>
      </c>
      <c r="E1" s="2" t="s">
        <v>2</v>
      </c>
      <c r="F1" s="2" t="s">
        <v>18</v>
      </c>
      <c r="G1" s="2" t="s">
        <v>20</v>
      </c>
      <c r="H1" s="2" t="s">
        <v>33</v>
      </c>
      <c r="I1" s="2"/>
      <c r="J1" s="2"/>
    </row>
    <row r="2" spans="1:10" x14ac:dyDescent="0.25">
      <c r="A2" t="s">
        <v>3</v>
      </c>
      <c r="B2" t="s">
        <v>4</v>
      </c>
      <c r="C2" t="s">
        <v>25</v>
      </c>
      <c r="D2">
        <v>2017</v>
      </c>
      <c r="E2" s="1">
        <v>31199</v>
      </c>
      <c r="F2">
        <v>122</v>
      </c>
      <c r="G2" s="9">
        <v>20.25</v>
      </c>
      <c r="H2" s="10">
        <v>0.20250000000000001</v>
      </c>
    </row>
    <row r="3" spans="1:10" x14ac:dyDescent="0.25">
      <c r="A3" t="s">
        <v>5</v>
      </c>
      <c r="B3" t="s">
        <v>6</v>
      </c>
      <c r="C3" t="s">
        <v>23</v>
      </c>
      <c r="D3">
        <v>2017</v>
      </c>
      <c r="E3" s="1">
        <v>27998</v>
      </c>
      <c r="F3">
        <v>100</v>
      </c>
      <c r="G3" s="9">
        <v>18.87</v>
      </c>
      <c r="H3" s="10">
        <v>0.18870000000000001</v>
      </c>
    </row>
    <row r="4" spans="1:10" x14ac:dyDescent="0.25">
      <c r="A4" t="s">
        <v>7</v>
      </c>
      <c r="B4" t="s">
        <v>8</v>
      </c>
      <c r="C4" t="s">
        <v>24</v>
      </c>
      <c r="D4">
        <v>2017</v>
      </c>
      <c r="E4">
        <v>32698</v>
      </c>
      <c r="F4">
        <v>135</v>
      </c>
      <c r="G4" s="9">
        <v>18.87</v>
      </c>
      <c r="H4" s="10">
        <v>0.18870000000000001</v>
      </c>
    </row>
    <row r="5" spans="1:10" x14ac:dyDescent="0.25">
      <c r="A5" t="s">
        <v>9</v>
      </c>
      <c r="B5" t="s">
        <v>26</v>
      </c>
      <c r="C5" t="s">
        <v>27</v>
      </c>
      <c r="D5">
        <v>2018</v>
      </c>
      <c r="E5">
        <v>26990</v>
      </c>
      <c r="F5">
        <v>109</v>
      </c>
      <c r="G5" s="9">
        <v>19.850000000000001</v>
      </c>
      <c r="H5" s="10">
        <v>0.19850000000000001</v>
      </c>
    </row>
    <row r="6" spans="1:10" x14ac:dyDescent="0.25">
      <c r="A6" t="s">
        <v>13</v>
      </c>
      <c r="B6" t="s">
        <v>12</v>
      </c>
      <c r="C6" t="s">
        <v>25</v>
      </c>
      <c r="D6">
        <v>2017</v>
      </c>
      <c r="E6">
        <v>45300</v>
      </c>
      <c r="F6">
        <v>130</v>
      </c>
      <c r="G6" s="9">
        <v>17.09</v>
      </c>
      <c r="H6" s="10">
        <v>0.1709</v>
      </c>
    </row>
    <row r="7" spans="1:10" x14ac:dyDescent="0.25">
      <c r="A7" t="s">
        <v>14</v>
      </c>
      <c r="B7" t="s">
        <v>15</v>
      </c>
      <c r="C7" t="s">
        <v>25</v>
      </c>
      <c r="D7">
        <v>2017</v>
      </c>
      <c r="E7">
        <v>35195</v>
      </c>
      <c r="F7">
        <v>150</v>
      </c>
      <c r="G7" s="9">
        <v>20.74</v>
      </c>
      <c r="H7" s="10">
        <v>0.20739999999999997</v>
      </c>
    </row>
    <row r="8" spans="1:10" x14ac:dyDescent="0.25">
      <c r="A8" t="s">
        <v>16</v>
      </c>
      <c r="B8" t="s">
        <v>17</v>
      </c>
      <c r="C8" t="s">
        <v>28</v>
      </c>
      <c r="D8">
        <v>2017</v>
      </c>
      <c r="E8">
        <v>43000</v>
      </c>
      <c r="F8">
        <v>383</v>
      </c>
      <c r="G8" s="9">
        <v>17.489999999999998</v>
      </c>
      <c r="H8" s="10">
        <v>0.17489999999999997</v>
      </c>
    </row>
    <row r="9" spans="1:10" x14ac:dyDescent="0.25">
      <c r="A9" t="s">
        <v>10</v>
      </c>
      <c r="B9" s="6" t="s">
        <v>11</v>
      </c>
      <c r="D9">
        <v>2014</v>
      </c>
      <c r="E9">
        <v>77700</v>
      </c>
      <c r="F9">
        <v>286</v>
      </c>
      <c r="G9" s="4"/>
      <c r="H9" s="11">
        <f>0.2174804578274</f>
        <v>0.2174804578274</v>
      </c>
    </row>
    <row r="12" spans="1:10" x14ac:dyDescent="0.25">
      <c r="A12" t="s">
        <v>32</v>
      </c>
      <c r="B12">
        <v>35</v>
      </c>
      <c r="C12" t="s">
        <v>36</v>
      </c>
      <c r="D12" t="s">
        <v>38</v>
      </c>
      <c r="E12" s="9">
        <f>0.2174804578274</f>
        <v>0.2174804578274</v>
      </c>
    </row>
    <row r="14" spans="1:10" x14ac:dyDescent="0.25">
      <c r="A14" t="s">
        <v>40</v>
      </c>
      <c r="B14" t="s">
        <v>43</v>
      </c>
      <c r="C14" t="s">
        <v>44</v>
      </c>
      <c r="D14" s="12">
        <v>0.25538</v>
      </c>
      <c r="E14" t="s">
        <v>39</v>
      </c>
    </row>
    <row r="16" spans="1:10" x14ac:dyDescent="0.25">
      <c r="A16" t="s">
        <v>45</v>
      </c>
      <c r="C16" s="12">
        <v>1.44162963</v>
      </c>
      <c r="D16" t="s">
        <v>46</v>
      </c>
    </row>
    <row r="17" spans="1:4" x14ac:dyDescent="0.25">
      <c r="A17" t="s">
        <v>50</v>
      </c>
      <c r="B17" s="13" t="s">
        <v>51</v>
      </c>
      <c r="C17" s="12">
        <v>0.108</v>
      </c>
      <c r="D17" t="s">
        <v>52</v>
      </c>
    </row>
    <row r="18" spans="1:4" x14ac:dyDescent="0.25">
      <c r="A18" t="s">
        <v>53</v>
      </c>
      <c r="B18" s="12">
        <v>0.15569600004</v>
      </c>
      <c r="C18" t="s">
        <v>54</v>
      </c>
    </row>
    <row r="24" spans="1:4" x14ac:dyDescent="0.25">
      <c r="B24" s="3" t="s">
        <v>29</v>
      </c>
      <c r="C24" s="5" t="s">
        <v>31</v>
      </c>
    </row>
    <row r="25" spans="1:4" x14ac:dyDescent="0.25">
      <c r="B25" s="3" t="s">
        <v>30</v>
      </c>
      <c r="C25" s="5" t="s">
        <v>35</v>
      </c>
    </row>
    <row r="26" spans="1:4" x14ac:dyDescent="0.25">
      <c r="C26" s="5" t="s">
        <v>34</v>
      </c>
    </row>
    <row r="27" spans="1:4" x14ac:dyDescent="0.25">
      <c r="B27" s="3" t="s">
        <v>41</v>
      </c>
      <c r="C27" s="5" t="s">
        <v>42</v>
      </c>
    </row>
    <row r="28" spans="1:4" x14ac:dyDescent="0.25">
      <c r="B28" s="3" t="s">
        <v>47</v>
      </c>
      <c r="C28" s="5" t="s">
        <v>48</v>
      </c>
    </row>
    <row r="29" spans="1:4" x14ac:dyDescent="0.25">
      <c r="B29" s="3" t="s">
        <v>49</v>
      </c>
      <c r="C29" s="5" t="s">
        <v>37</v>
      </c>
    </row>
    <row r="31" spans="1:4" x14ac:dyDescent="0.25">
      <c r="B31" t="s">
        <v>21</v>
      </c>
    </row>
  </sheetData>
  <hyperlinks>
    <hyperlink ref="C25" r:id="rId1" xr:uid="{0BCE83C4-9C55-4C6F-A719-152B09A51A7F}"/>
    <hyperlink ref="C24" r:id="rId2" xr:uid="{A36356DA-FEFF-41FF-B930-773E00F8CA75}"/>
    <hyperlink ref="C28" r:id="rId3" xr:uid="{BD471DF5-A273-4A1C-B3D8-3A698477797F}"/>
    <hyperlink ref="C27" r:id="rId4" xr:uid="{CB3F2959-485C-43E8-BA00-AE9EA734C163}"/>
    <hyperlink ref="C29" r:id="rId5" xr:uid="{9AD1FEDF-66AC-4F28-A1D2-5B6969A6C61C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9875-FF85-4D89-B217-B7B299A52897}">
  <dimension ref="A1:B12"/>
  <sheetViews>
    <sheetView workbookViewId="0">
      <selection activeCell="F22" sqref="F22"/>
    </sheetView>
  </sheetViews>
  <sheetFormatPr defaultRowHeight="15" x14ac:dyDescent="0.25"/>
  <cols>
    <col min="1" max="1" width="9.7109375" bestFit="1" customWidth="1"/>
  </cols>
  <sheetData>
    <row r="1" spans="1:2" x14ac:dyDescent="0.25">
      <c r="A1" s="7">
        <v>43102</v>
      </c>
      <c r="B1" s="8">
        <v>122.1</v>
      </c>
    </row>
    <row r="2" spans="1:2" x14ac:dyDescent="0.25">
      <c r="A2" s="7">
        <v>43109</v>
      </c>
      <c r="B2" s="8">
        <v>121.4</v>
      </c>
    </row>
    <row r="3" spans="1:2" x14ac:dyDescent="0.25">
      <c r="A3" s="7">
        <v>43116</v>
      </c>
      <c r="B3" s="8">
        <v>123</v>
      </c>
    </row>
    <row r="4" spans="1:2" x14ac:dyDescent="0.25">
      <c r="A4" s="7">
        <v>43123</v>
      </c>
      <c r="B4" s="8">
        <v>123.9</v>
      </c>
    </row>
    <row r="5" spans="1:2" x14ac:dyDescent="0.25">
      <c r="A5" s="7">
        <v>43130</v>
      </c>
      <c r="B5" s="8">
        <v>126.4</v>
      </c>
    </row>
    <row r="6" spans="1:2" x14ac:dyDescent="0.25">
      <c r="A6" s="7">
        <v>43137</v>
      </c>
      <c r="B6" s="8">
        <v>126.2</v>
      </c>
    </row>
    <row r="7" spans="1:2" x14ac:dyDescent="0.25">
      <c r="A7" s="7">
        <v>43144</v>
      </c>
      <c r="B7" s="8">
        <v>122.8</v>
      </c>
    </row>
    <row r="8" spans="1:2" x14ac:dyDescent="0.25">
      <c r="A8" s="7">
        <v>43151</v>
      </c>
      <c r="B8" s="8">
        <v>121.2</v>
      </c>
    </row>
    <row r="9" spans="1:2" x14ac:dyDescent="0.25">
      <c r="A9" s="7">
        <v>43158</v>
      </c>
      <c r="B9" s="8">
        <v>123.1</v>
      </c>
    </row>
    <row r="10" spans="1:2" x14ac:dyDescent="0.25">
      <c r="A10" s="7">
        <v>43165</v>
      </c>
      <c r="B10" s="8">
        <v>124.7</v>
      </c>
    </row>
    <row r="11" spans="1:2" x14ac:dyDescent="0.25">
      <c r="A11" s="7">
        <v>43172</v>
      </c>
      <c r="B11" s="8">
        <v>123.7</v>
      </c>
    </row>
    <row r="12" spans="1:2" x14ac:dyDescent="0.25">
      <c r="A12" s="7">
        <v>43179</v>
      </c>
      <c r="B12" s="8">
        <v>125.6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</vt:lpstr>
      <vt:lpstr>Sheet1</vt:lpstr>
    </vt:vector>
  </TitlesOfParts>
  <Company>Translink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Anthony</dc:creator>
  <cp:lastModifiedBy>Anthony Lee</cp:lastModifiedBy>
  <dcterms:created xsi:type="dcterms:W3CDTF">2018-03-16T17:23:52Z</dcterms:created>
  <dcterms:modified xsi:type="dcterms:W3CDTF">2018-03-17T08:45:28Z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694320642b8a42cc8700503edb687112</vt:lpwstr>
  </property>
</Properties>
</file>