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TC\PAGINA WEB\2019\cuadros\"/>
    </mc:Choice>
  </mc:AlternateContent>
  <bookViews>
    <workbookView xWindow="600" yWindow="45" windowWidth="21030" windowHeight="8760"/>
  </bookViews>
  <sheets>
    <sheet name="C.1.3.2" sheetId="1" r:id="rId1"/>
  </sheets>
  <calcPr calcId="152511"/>
</workbook>
</file>

<file path=xl/calcChain.xml><?xml version="1.0" encoding="utf-8"?>
<calcChain xmlns="http://schemas.openxmlformats.org/spreadsheetml/2006/main">
  <c r="M5" i="1" l="1"/>
  <c r="L5" i="1"/>
  <c r="K5" i="1" l="1"/>
  <c r="J5" i="1" l="1"/>
  <c r="I5" i="1" l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<sst xmlns="http://schemas.openxmlformats.org/spreadsheetml/2006/main" count="34" uniqueCount="34">
  <si>
    <t>(Unidades vehiculares)</t>
  </si>
  <si>
    <t>DEPARTAMENTO</t>
  </si>
  <si>
    <r>
      <t>2007</t>
    </r>
    <r>
      <rPr>
        <b/>
        <vertAlign val="superscript"/>
        <sz val="10"/>
        <rFont val="Segoe UI Symbol"/>
        <family val="2"/>
      </rPr>
      <t>R</t>
    </r>
  </si>
  <si>
    <r>
      <t>2008</t>
    </r>
    <r>
      <rPr>
        <b/>
        <vertAlign val="superscript"/>
        <sz val="10"/>
        <rFont val="Segoe UI Symbol"/>
        <family val="2"/>
      </rPr>
      <t>R</t>
    </r>
  </si>
  <si>
    <t>TOTAL</t>
  </si>
  <si>
    <t xml:space="preserve"> Amazonas</t>
  </si>
  <si>
    <t xml:space="preserve"> Ancash</t>
  </si>
  <si>
    <t xml:space="preserve"> Apurímac</t>
  </si>
  <si>
    <t xml:space="preserve"> Arequipa</t>
  </si>
  <si>
    <t xml:space="preserve"> Ayacucho</t>
  </si>
  <si>
    <t xml:space="preserve"> Cajamarca</t>
  </si>
  <si>
    <t xml:space="preserve"> Cusco</t>
  </si>
  <si>
    <t xml:space="preserve"> Huancavelica</t>
  </si>
  <si>
    <t xml:space="preserve"> Huánuco</t>
  </si>
  <si>
    <t xml:space="preserve"> Ica</t>
  </si>
  <si>
    <t xml:space="preserve"> Junín</t>
  </si>
  <si>
    <t xml:space="preserve"> La Libertad</t>
  </si>
  <si>
    <t xml:space="preserve"> Lambayeque</t>
  </si>
  <si>
    <t xml:space="preserve"> Lima y Callao</t>
  </si>
  <si>
    <t xml:space="preserve"> Loreto</t>
  </si>
  <si>
    <t xml:space="preserve"> Madre de Dios</t>
  </si>
  <si>
    <t xml:space="preserve"> Moquegua</t>
  </si>
  <si>
    <t xml:space="preserve"> Pasco</t>
  </si>
  <si>
    <t xml:space="preserve"> Piura</t>
  </si>
  <si>
    <t xml:space="preserve"> Puno</t>
  </si>
  <si>
    <t xml:space="preserve"> San Martín</t>
  </si>
  <si>
    <t xml:space="preserve"> Tacna</t>
  </si>
  <si>
    <t xml:space="preserve"> Tumbes</t>
  </si>
  <si>
    <t xml:space="preserve"> Ucayali</t>
  </si>
  <si>
    <t>Fuente: Superintendencia Nacional de los Registros Públicos (SUNARP)</t>
  </si>
  <si>
    <t>Elaboración: MTC - OGPP - Oficina de Estadística</t>
  </si>
  <si>
    <r>
      <t>2013</t>
    </r>
    <r>
      <rPr>
        <b/>
        <vertAlign val="superscript"/>
        <sz val="10"/>
        <rFont val="Segoe UI Symbol"/>
        <family val="2"/>
      </rPr>
      <t>R</t>
    </r>
  </si>
  <si>
    <t>R/. Cifras revisadas, reajustadas por haberse detectado mayor incremento de inscripciones vehículares.</t>
  </si>
  <si>
    <t>PARQUE VEHICULAR ESTIMADO, SEGÚN DEPARTAMENTO: 2007-2018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</si>
</sst>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General_)"/>
    <numFmt numFmtId="166" formatCode="0\ 000"/>
    <numFmt numFmtId="167" formatCode="0\ 000\ 000"/>
  </numFmts>
  <fonts count="7" x14ac:knownFonts="1">
    <font>
      <sz val="11"/>
      <color theme="1"/>
      <name val="Calibri"/>
      <family val="2"/>
      <scheme val="minor"/>
    </font>
    <font>
      <sz val="10"/>
      <name val="Helv"/>
    </font>
    <font>
      <b/>
      <sz val="12"/>
      <name val="Segoe UI Symbol"/>
      <family val="2"/>
    </font>
    <font>
      <sz val="10"/>
      <color theme="1"/>
      <name val="Segoe UI Symbol"/>
      <family val="2"/>
    </font>
    <font>
      <sz val="10"/>
      <name val="Segoe UI Symbol"/>
      <family val="2"/>
    </font>
    <font>
      <b/>
      <sz val="10"/>
      <name val="Segoe UI Symbol"/>
      <family val="2"/>
    </font>
    <font>
      <b/>
      <vertAlign val="superscript"/>
      <sz val="10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3">
    <xf numFmtId="0" fontId="0" fillId="0" borderId="0"/>
    <xf numFmtId="164" fontId="1" fillId="0" borderId="0"/>
    <xf numFmtId="0" fontId="1" fillId="0" borderId="0"/>
  </cellStyleXfs>
  <cellXfs count="24">
    <xf numFmtId="0" fontId="0" fillId="0" borderId="0" xfId="0"/>
    <xf numFmtId="0" fontId="3" fillId="2" borderId="0" xfId="0" applyFont="1" applyFill="1" applyAlignment="1">
      <alignment vertical="center"/>
    </xf>
    <xf numFmtId="165" fontId="4" fillId="2" borderId="0" xfId="1" applyNumberFormat="1" applyFont="1" applyFill="1" applyAlignment="1">
      <alignment vertical="center"/>
    </xf>
    <xf numFmtId="0" fontId="4" fillId="2" borderId="0" xfId="0" applyFont="1" applyFill="1" applyAlignment="1">
      <alignment vertical="center"/>
    </xf>
    <xf numFmtId="165" fontId="5" fillId="2" borderId="2" xfId="1" applyNumberFormat="1" applyFont="1" applyFill="1" applyBorder="1" applyAlignment="1" applyProtection="1">
      <alignment horizontal="center" vertical="center"/>
    </xf>
    <xf numFmtId="165" fontId="5" fillId="2" borderId="2" xfId="2" applyNumberFormat="1" applyFont="1" applyFill="1" applyBorder="1" applyAlignment="1" applyProtection="1">
      <alignment horizontal="center" vertical="center" wrapText="1"/>
    </xf>
    <xf numFmtId="165" fontId="5" fillId="2" borderId="3" xfId="1" applyNumberFormat="1" applyFont="1" applyFill="1" applyBorder="1" applyAlignment="1" applyProtection="1">
      <alignment horizontal="left" vertical="center"/>
    </xf>
    <xf numFmtId="165" fontId="4" fillId="2" borderId="4" xfId="1" applyNumberFormat="1" applyFont="1" applyFill="1" applyBorder="1" applyAlignment="1" applyProtection="1">
      <alignment horizontal="left" vertical="center" indent="1"/>
    </xf>
    <xf numFmtId="165" fontId="4" fillId="2" borderId="0" xfId="1" applyNumberFormat="1" applyFont="1" applyFill="1" applyBorder="1" applyAlignment="1" applyProtection="1">
      <alignment horizontal="left" vertical="center" indent="1"/>
    </xf>
    <xf numFmtId="3" fontId="4" fillId="2" borderId="0" xfId="1" applyNumberFormat="1" applyFont="1" applyFill="1" applyBorder="1" applyAlignment="1">
      <alignment horizontal="right" vertical="center"/>
    </xf>
    <xf numFmtId="165" fontId="4" fillId="2" borderId="1" xfId="1" applyNumberFormat="1" applyFont="1" applyFill="1" applyBorder="1" applyAlignment="1" applyProtection="1">
      <alignment horizontal="left" vertical="center" indent="1"/>
    </xf>
    <xf numFmtId="165" fontId="4" fillId="2" borderId="0" xfId="2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>
      <alignment vertical="center"/>
    </xf>
    <xf numFmtId="165" fontId="4" fillId="2" borderId="0" xfId="2" applyNumberFormat="1" applyFont="1" applyFill="1" applyAlignment="1" applyProtection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167" fontId="5" fillId="2" borderId="3" xfId="1" applyNumberFormat="1" applyFont="1" applyFill="1" applyBorder="1" applyAlignment="1" applyProtection="1">
      <alignment horizontal="right" vertical="center"/>
    </xf>
    <xf numFmtId="166" fontId="4" fillId="2" borderId="4" xfId="1" applyNumberFormat="1" applyFont="1" applyFill="1" applyBorder="1" applyAlignment="1">
      <alignment horizontal="right" vertical="center"/>
    </xf>
    <xf numFmtId="166" fontId="4" fillId="2" borderId="0" xfId="1" applyNumberFormat="1" applyFont="1" applyFill="1" applyBorder="1" applyAlignment="1">
      <alignment horizontal="right" vertical="center"/>
    </xf>
    <xf numFmtId="167" fontId="4" fillId="2" borderId="0" xfId="1" applyNumberFormat="1" applyFont="1" applyFill="1" applyBorder="1" applyAlignment="1">
      <alignment horizontal="right" vertical="center"/>
    </xf>
    <xf numFmtId="166" fontId="4" fillId="2" borderId="1" xfId="1" applyNumberFormat="1" applyFont="1" applyFill="1" applyBorder="1" applyAlignment="1">
      <alignment horizontal="right" vertical="center"/>
    </xf>
    <xf numFmtId="165" fontId="2" fillId="2" borderId="0" xfId="1" quotePrefix="1" applyNumberFormat="1" applyFont="1" applyFill="1" applyAlignment="1" applyProtection="1">
      <alignment horizontal="center" vertical="center"/>
    </xf>
    <xf numFmtId="165" fontId="2" fillId="2" borderId="0" xfId="1" quotePrefix="1" applyNumberFormat="1" applyFont="1" applyFill="1" applyAlignment="1" applyProtection="1">
      <alignment horizontal="center"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2" borderId="0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_12PARQUE-DPTO-1990-99" xfId="1"/>
    <cellStyle name="Normal_13PARQUE-CLASE-1990-99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Segoe UI Symbol"/>
                <a:ea typeface="Segoe UI Symbol"/>
                <a:cs typeface="Segoe UI Symbol"/>
              </a:defRPr>
            </a:pPr>
            <a:r>
              <a:rPr lang="es-PE" sz="1300" b="1" i="0" u="none" strike="noStrike" baseline="0">
                <a:solidFill>
                  <a:srgbClr val="000000"/>
                </a:solidFill>
                <a:latin typeface="Segoe UI Symbol"/>
                <a:ea typeface="Segoe UI Symbol"/>
              </a:rPr>
              <a:t>Evolución del Parque Vehicular Estimado: 2007-2018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Segoe UI Symbol"/>
                <a:ea typeface="Segoe UI Symbol"/>
                <a:cs typeface="Segoe UI Symbol"/>
              </a:defRPr>
            </a:pPr>
            <a:r>
              <a:rPr lang="es-PE" sz="1000" b="0" i="0" u="none" strike="noStrike" baseline="0">
                <a:solidFill>
                  <a:srgbClr val="000000"/>
                </a:solidFill>
                <a:latin typeface="Segoe UI Symbol"/>
                <a:ea typeface="Segoe UI Symbol"/>
              </a:rPr>
              <a:t>(Unidades vehiculares)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1055557710458604E-2"/>
          <c:y val="0.15291654562597151"/>
          <c:w val="0.89101883816247118"/>
          <c:h val="0.62574461687434701"/>
        </c:manualLayout>
      </c:layout>
      <c:lineChart>
        <c:grouping val="standard"/>
        <c:varyColors val="0"/>
        <c:ser>
          <c:idx val="0"/>
          <c:order val="0"/>
          <c:spPr>
            <a:ln w="34925">
              <a:solidFill>
                <a:srgbClr val="FF0000"/>
              </a:solidFill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4.905312972242111E-2"/>
                  <c:y val="4.87318353498495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5395834141422009E-2"/>
                  <c:y val="3.83126672272761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4127070323106192E-2"/>
                  <c:y val="3.8975817343220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8952119621411006E-2"/>
                  <c:y val="3.24716727482236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6426867096158444E-2"/>
                  <c:y val="3.24716727482236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8851109520400882E-2"/>
                  <c:y val="3.8975737788874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6426867096158444E-2"/>
                  <c:y val="3.24716727482236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3.8952119621410985E-2"/>
                  <c:y val="3.24716727482236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6427065934939981E-2"/>
                  <c:y val="3.8975737788874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4.2269888677708388E-2"/>
                  <c:y val="2.8904008358178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Segoe UI Symbol"/>
                    <a:ea typeface="Segoe UI Symbol"/>
                    <a:cs typeface="Segoe UI Symbol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'C.1.3.2'!$B$4:$M$4</c:f>
              <c:strCache>
                <c:ptCount val="12"/>
                <c:pt idx="0">
                  <c:v>2007R</c:v>
                </c:pt>
                <c:pt idx="1">
                  <c:v>2008R</c:v>
                </c:pt>
                <c:pt idx="2">
                  <c:v>2009 </c:v>
                </c:pt>
                <c:pt idx="3">
                  <c:v>2010 </c:v>
                </c:pt>
                <c:pt idx="4">
                  <c:v>2011 </c:v>
                </c:pt>
                <c:pt idx="5">
                  <c:v>2012 </c:v>
                </c:pt>
                <c:pt idx="6">
                  <c:v>2013R</c:v>
                </c:pt>
                <c:pt idx="7">
                  <c:v>2014 </c:v>
                </c:pt>
                <c:pt idx="8">
                  <c:v>2015 </c:v>
                </c:pt>
                <c:pt idx="9">
                  <c:v>2016 </c:v>
                </c:pt>
                <c:pt idx="10">
                  <c:v>2017 </c:v>
                </c:pt>
                <c:pt idx="11">
                  <c:v>2018 </c:v>
                </c:pt>
              </c:strCache>
            </c:strRef>
          </c:cat>
          <c:val>
            <c:numRef>
              <c:f>'C.1.3.2'!$B$5:$M$5</c:f>
              <c:numCache>
                <c:formatCode>0\ 000\ 000</c:formatCode>
                <c:ptCount val="12"/>
                <c:pt idx="0">
                  <c:v>1534303</c:v>
                </c:pt>
                <c:pt idx="1">
                  <c:v>1640970</c:v>
                </c:pt>
                <c:pt idx="2">
                  <c:v>1732833.50456</c:v>
                </c:pt>
                <c:pt idx="3">
                  <c:v>1849690</c:v>
                </c:pt>
                <c:pt idx="4">
                  <c:v>1979864.7737199999</c:v>
                </c:pt>
                <c:pt idx="5">
                  <c:v>2137837</c:v>
                </c:pt>
                <c:pt idx="6">
                  <c:v>2287875</c:v>
                </c:pt>
                <c:pt idx="7">
                  <c:v>2423696</c:v>
                </c:pt>
                <c:pt idx="8">
                  <c:v>2544133</c:v>
                </c:pt>
                <c:pt idx="9">
                  <c:v>2661719</c:v>
                </c:pt>
                <c:pt idx="10">
                  <c:v>2786101</c:v>
                </c:pt>
                <c:pt idx="11">
                  <c:v>2894327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552128"/>
        <c:axId val="426552912"/>
      </c:lineChart>
      <c:catAx>
        <c:axId val="42655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Segoe UI Symbol"/>
                <a:ea typeface="Segoe UI Symbol"/>
                <a:cs typeface="Segoe UI Symbol"/>
              </a:defRPr>
            </a:pPr>
            <a:endParaRPr lang="es-PE"/>
          </a:p>
        </c:txPr>
        <c:crossAx val="426552912"/>
        <c:crosses val="autoZero"/>
        <c:auto val="1"/>
        <c:lblAlgn val="ctr"/>
        <c:lblOffset val="100"/>
        <c:noMultiLvlLbl val="0"/>
      </c:catAx>
      <c:valAx>
        <c:axId val="4265529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\ 000\ 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egoe UI Symbol"/>
                <a:ea typeface="Segoe UI Symbol"/>
                <a:cs typeface="Segoe UI Symbol"/>
              </a:defRPr>
            </a:pPr>
            <a:endParaRPr lang="es-PE"/>
          </a:p>
        </c:txPr>
        <c:crossAx val="4265521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Segoe UI Symbol"/>
          <a:ea typeface="Segoe UI Symbol"/>
          <a:cs typeface="Segoe UI Symbol"/>
        </a:defRPr>
      </a:pPr>
      <a:endParaRPr lang="es-PE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0</xdr:row>
      <xdr:rowOff>85725</xdr:rowOff>
    </xdr:from>
    <xdr:to>
      <xdr:col>23</xdr:col>
      <xdr:colOff>257175</xdr:colOff>
      <xdr:row>25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0.00568</cdr:x>
      <cdr:y>0.875</cdr:y>
    </cdr:from>
    <cdr:to>
      <cdr:x>0.95265</cdr:x>
      <cdr:y>0.99585</cdr:y>
    </cdr:to>
    <cdr:sp macro="" textlink="">
      <cdr:nvSpPr>
        <cdr:cNvPr id="2" name="1 Rectángulo"/>
        <cdr:cNvSpPr/>
      </cdr:nvSpPr>
      <cdr:spPr>
        <a:xfrm xmlns:a="http://schemas.openxmlformats.org/drawingml/2006/main">
          <a:off x="28575" y="4333875"/>
          <a:ext cx="4762500" cy="5985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s-PE" sz="900">
              <a:solidFill>
                <a:sysClr val="windowText" lastClr="000000"/>
              </a:solidFill>
              <a:latin typeface="Segoe UI Symbol" pitchFamily="34" charset="0"/>
              <a:ea typeface="Segoe UI Symbol" pitchFamily="34" charset="0"/>
            </a:rPr>
            <a:t>R/. Cifras revisadas</a:t>
          </a:r>
        </a:p>
        <a:p xmlns:a="http://schemas.openxmlformats.org/drawingml/2006/main">
          <a:r>
            <a:rPr lang="es-PE" sz="900">
              <a:solidFill>
                <a:sysClr val="windowText" lastClr="000000"/>
              </a:solidFill>
              <a:latin typeface="Segoe UI Symbol" pitchFamily="34" charset="0"/>
              <a:ea typeface="Segoe UI Symbol" pitchFamily="34" charset="0"/>
            </a:rPr>
            <a:t>Fuente: Superintendencia Nacional de los Registros Públicos (SUNARP)</a:t>
          </a:r>
        </a:p>
        <a:p xmlns:a="http://schemas.openxmlformats.org/drawingml/2006/main">
          <a:r>
            <a:rPr lang="es-PE" sz="900">
              <a:solidFill>
                <a:sysClr val="windowText" lastClr="000000"/>
              </a:solidFill>
              <a:latin typeface="Segoe UI Symbol" pitchFamily="34" charset="0"/>
              <a:ea typeface="Segoe UI Symbol" pitchFamily="34" charset="0"/>
            </a:rPr>
            <a:t>Elaboración: MTC - OGPP - Oficina de Estadística</a:t>
          </a:r>
        </a:p>
        <a:p xmlns:a="http://schemas.openxmlformats.org/drawingml/2006/main">
          <a:endParaRPr lang="es-PE" sz="900">
            <a:solidFill>
              <a:sysClr val="windowText" lastClr="000000"/>
            </a:solidFill>
            <a:latin typeface="Segoe UI Symbol" pitchFamily="34" charset="0"/>
            <a:ea typeface="Segoe UI Symbol" pitchFamily="34" charset="0"/>
          </a:endParaRPr>
        </a:p>
        <a:p xmlns:a="http://schemas.openxmlformats.org/drawingml/2006/main">
          <a:r>
            <a:rPr lang="es-PE" sz="900">
              <a:solidFill>
                <a:sysClr val="windowText" lastClr="000000"/>
              </a:solidFill>
              <a:latin typeface="Segoe UI Symbol" pitchFamily="34" charset="0"/>
              <a:ea typeface="Segoe UI Symbol" pitchFamily="34" charset="0"/>
            </a:rPr>
            <a:t> 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showGridLines="0" showRowColHeaders="0" tabSelected="1" workbookViewId="0">
      <selection activeCell="I34" sqref="I34"/>
    </sheetView>
  </sheetViews>
  <sheetFormatPr baseColWidth="10" defaultRowHeight="15" x14ac:dyDescent="0.25"/>
  <cols>
    <col min="1" max="1" width="15.7109375" customWidth="1"/>
    <col min="2" max="8" width="10.42578125" customWidth="1"/>
  </cols>
  <sheetData>
    <row r="1" spans="1:20" ht="17.25" x14ac:dyDescent="0.25">
      <c r="A1" s="21" t="s">
        <v>33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0"/>
      <c r="M1" s="20"/>
      <c r="N1" s="1"/>
      <c r="O1" s="1"/>
      <c r="P1" s="1"/>
      <c r="Q1" s="1"/>
      <c r="R1" s="1"/>
      <c r="S1" s="1"/>
      <c r="T1" s="1"/>
    </row>
    <row r="2" spans="1:20" x14ac:dyDescent="0.25">
      <c r="A2" s="2"/>
      <c r="B2" s="3"/>
      <c r="C2" s="3"/>
      <c r="D2" s="3"/>
      <c r="E2" s="3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.75" thickBot="1" x14ac:dyDescent="0.3">
      <c r="A3" s="22" t="s">
        <v>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3"/>
      <c r="M3" s="23"/>
      <c r="N3" s="1"/>
      <c r="O3" s="1"/>
      <c r="P3" s="1"/>
      <c r="Q3" s="1"/>
      <c r="R3" s="1"/>
      <c r="S3" s="1"/>
      <c r="T3" s="1"/>
    </row>
    <row r="4" spans="1:20" ht="16.5" thickBot="1" x14ac:dyDescent="0.3">
      <c r="A4" s="4" t="s">
        <v>1</v>
      </c>
      <c r="B4" s="5" t="s">
        <v>2</v>
      </c>
      <c r="C4" s="5" t="s">
        <v>3</v>
      </c>
      <c r="D4" s="5">
        <v>2009</v>
      </c>
      <c r="E4" s="5">
        <v>2010</v>
      </c>
      <c r="F4" s="5">
        <v>2011</v>
      </c>
      <c r="G4" s="5">
        <v>2012</v>
      </c>
      <c r="H4" s="5" t="s">
        <v>31</v>
      </c>
      <c r="I4" s="5">
        <v>2014</v>
      </c>
      <c r="J4" s="5">
        <v>2015</v>
      </c>
      <c r="K4" s="5">
        <v>2016</v>
      </c>
      <c r="L4" s="5">
        <v>2017</v>
      </c>
      <c r="M4" s="5">
        <v>2018</v>
      </c>
      <c r="N4" s="1"/>
      <c r="O4" s="1"/>
      <c r="P4" s="1"/>
      <c r="Q4" s="1"/>
      <c r="R4" s="1"/>
      <c r="S4" s="1"/>
      <c r="T4" s="1"/>
    </row>
    <row r="5" spans="1:20" x14ac:dyDescent="0.25">
      <c r="A5" s="6" t="s">
        <v>4</v>
      </c>
      <c r="B5" s="15">
        <f t="shared" ref="B5:K5" si="0">SUM(B6:B29)</f>
        <v>1534303</v>
      </c>
      <c r="C5" s="15">
        <f t="shared" si="0"/>
        <v>1640970</v>
      </c>
      <c r="D5" s="15">
        <f t="shared" si="0"/>
        <v>1732833.50456</v>
      </c>
      <c r="E5" s="15">
        <f t="shared" si="0"/>
        <v>1849690</v>
      </c>
      <c r="F5" s="15">
        <f t="shared" si="0"/>
        <v>1979864.7737199999</v>
      </c>
      <c r="G5" s="15">
        <f t="shared" si="0"/>
        <v>2137837</v>
      </c>
      <c r="H5" s="15">
        <f t="shared" si="0"/>
        <v>2287875</v>
      </c>
      <c r="I5" s="15">
        <f t="shared" si="0"/>
        <v>2423696</v>
      </c>
      <c r="J5" s="15">
        <f t="shared" si="0"/>
        <v>2544133</v>
      </c>
      <c r="K5" s="15">
        <f t="shared" si="0"/>
        <v>2661719</v>
      </c>
      <c r="L5" s="15">
        <f t="shared" ref="L5:M5" si="1">SUM(L6:L29)</f>
        <v>2786101</v>
      </c>
      <c r="M5" s="15">
        <f t="shared" si="1"/>
        <v>2894327</v>
      </c>
      <c r="N5" s="1"/>
      <c r="O5" s="1"/>
      <c r="P5" s="1"/>
      <c r="Q5" s="1"/>
      <c r="R5" s="1"/>
      <c r="S5" s="1"/>
      <c r="T5" s="1"/>
    </row>
    <row r="6" spans="1:20" x14ac:dyDescent="0.25">
      <c r="A6" s="7" t="s">
        <v>5</v>
      </c>
      <c r="B6" s="16">
        <v>2168</v>
      </c>
      <c r="C6" s="16">
        <v>2218</v>
      </c>
      <c r="D6" s="16">
        <v>2292</v>
      </c>
      <c r="E6" s="16">
        <v>2390</v>
      </c>
      <c r="F6" s="16">
        <v>2407</v>
      </c>
      <c r="G6" s="16">
        <v>2400</v>
      </c>
      <c r="H6" s="16">
        <v>2351</v>
      </c>
      <c r="I6" s="16">
        <v>2314</v>
      </c>
      <c r="J6" s="16">
        <v>2275</v>
      </c>
      <c r="K6" s="16">
        <v>2273</v>
      </c>
      <c r="L6" s="16">
        <v>2227</v>
      </c>
      <c r="M6" s="16">
        <v>2182</v>
      </c>
      <c r="N6" s="1"/>
      <c r="O6" s="1"/>
      <c r="P6" s="1"/>
      <c r="Q6" s="1"/>
      <c r="R6" s="1"/>
      <c r="S6" s="1"/>
      <c r="T6" s="1"/>
    </row>
    <row r="7" spans="1:20" x14ac:dyDescent="0.25">
      <c r="A7" s="8" t="s">
        <v>6</v>
      </c>
      <c r="B7" s="17">
        <v>20354</v>
      </c>
      <c r="C7" s="17">
        <v>21001</v>
      </c>
      <c r="D7" s="17">
        <v>21309</v>
      </c>
      <c r="E7" s="17">
        <v>22086</v>
      </c>
      <c r="F7" s="17">
        <v>23322</v>
      </c>
      <c r="G7" s="17">
        <v>25418</v>
      </c>
      <c r="H7" s="17">
        <v>27542</v>
      </c>
      <c r="I7" s="17">
        <v>29573</v>
      </c>
      <c r="J7" s="17">
        <v>31213</v>
      </c>
      <c r="K7" s="17">
        <v>33542</v>
      </c>
      <c r="L7" s="17">
        <v>34923</v>
      </c>
      <c r="M7" s="17">
        <v>36190</v>
      </c>
      <c r="N7" s="1"/>
      <c r="O7" s="1"/>
      <c r="P7" s="1"/>
      <c r="Q7" s="1"/>
      <c r="R7" s="1"/>
      <c r="S7" s="1"/>
      <c r="T7" s="1"/>
    </row>
    <row r="8" spans="1:20" x14ac:dyDescent="0.25">
      <c r="A8" s="8" t="s">
        <v>7</v>
      </c>
      <c r="B8" s="17">
        <v>3916</v>
      </c>
      <c r="C8" s="17">
        <v>3934</v>
      </c>
      <c r="D8" s="17">
        <v>3973</v>
      </c>
      <c r="E8" s="17">
        <v>3969</v>
      </c>
      <c r="F8" s="17">
        <v>3966</v>
      </c>
      <c r="G8" s="17">
        <v>4039</v>
      </c>
      <c r="H8" s="17">
        <v>4083</v>
      </c>
      <c r="I8" s="17">
        <v>4139</v>
      </c>
      <c r="J8" s="17">
        <v>4192</v>
      </c>
      <c r="K8" s="17">
        <v>4216</v>
      </c>
      <c r="L8" s="17">
        <v>4177</v>
      </c>
      <c r="M8" s="17">
        <v>4120</v>
      </c>
      <c r="N8" s="1"/>
      <c r="O8" s="1"/>
      <c r="P8" s="1"/>
      <c r="Q8" s="1"/>
      <c r="R8" s="1"/>
      <c r="S8" s="1"/>
      <c r="T8" s="1"/>
    </row>
    <row r="9" spans="1:20" x14ac:dyDescent="0.25">
      <c r="A9" s="8" t="s">
        <v>8</v>
      </c>
      <c r="B9" s="17">
        <v>84829</v>
      </c>
      <c r="C9" s="17">
        <v>91674</v>
      </c>
      <c r="D9" s="17">
        <v>98270</v>
      </c>
      <c r="E9" s="17">
        <v>106521</v>
      </c>
      <c r="F9" s="17">
        <v>118985</v>
      </c>
      <c r="G9" s="17">
        <v>134533</v>
      </c>
      <c r="H9" s="17">
        <v>149892</v>
      </c>
      <c r="I9" s="17">
        <v>164302</v>
      </c>
      <c r="J9" s="17">
        <v>176315</v>
      </c>
      <c r="K9" s="17">
        <v>187929</v>
      </c>
      <c r="L9" s="17">
        <v>200560</v>
      </c>
      <c r="M9" s="17">
        <v>211735</v>
      </c>
      <c r="N9" s="1"/>
      <c r="O9" s="1"/>
      <c r="P9" s="1"/>
      <c r="Q9" s="1"/>
      <c r="R9" s="1"/>
      <c r="S9" s="1"/>
      <c r="T9" s="1"/>
    </row>
    <row r="10" spans="1:20" x14ac:dyDescent="0.25">
      <c r="A10" s="8" t="s">
        <v>9</v>
      </c>
      <c r="B10" s="17">
        <v>4153</v>
      </c>
      <c r="C10" s="17">
        <v>5404</v>
      </c>
      <c r="D10" s="17">
        <v>5572</v>
      </c>
      <c r="E10" s="17">
        <v>5716</v>
      </c>
      <c r="F10" s="17">
        <v>5784</v>
      </c>
      <c r="G10" s="17">
        <v>5941</v>
      </c>
      <c r="H10" s="17">
        <v>5968</v>
      </c>
      <c r="I10" s="17">
        <v>6021</v>
      </c>
      <c r="J10" s="17">
        <v>6022</v>
      </c>
      <c r="K10" s="17">
        <v>6041</v>
      </c>
      <c r="L10" s="17">
        <v>6015</v>
      </c>
      <c r="M10" s="17">
        <v>5918</v>
      </c>
      <c r="N10" s="1"/>
      <c r="O10" s="1"/>
      <c r="P10" s="1"/>
      <c r="Q10" s="1"/>
      <c r="R10" s="1"/>
      <c r="S10" s="1"/>
      <c r="T10" s="1"/>
    </row>
    <row r="11" spans="1:20" x14ac:dyDescent="0.25">
      <c r="A11" s="8" t="s">
        <v>10</v>
      </c>
      <c r="B11" s="17">
        <v>11255</v>
      </c>
      <c r="C11" s="17">
        <v>12383</v>
      </c>
      <c r="D11" s="17">
        <v>13563</v>
      </c>
      <c r="E11" s="17">
        <v>15107</v>
      </c>
      <c r="F11" s="17">
        <v>17320</v>
      </c>
      <c r="G11" s="17">
        <v>19673</v>
      </c>
      <c r="H11" s="17">
        <v>21461</v>
      </c>
      <c r="I11" s="17">
        <v>22664</v>
      </c>
      <c r="J11" s="17">
        <v>23740</v>
      </c>
      <c r="K11" s="17">
        <v>24943</v>
      </c>
      <c r="L11" s="17">
        <v>26224</v>
      </c>
      <c r="M11" s="17">
        <v>27674</v>
      </c>
      <c r="N11" s="1"/>
      <c r="O11" s="1"/>
      <c r="P11" s="1"/>
      <c r="Q11" s="1"/>
      <c r="R11" s="1"/>
      <c r="S11" s="1"/>
      <c r="T11" s="1"/>
    </row>
    <row r="12" spans="1:20" x14ac:dyDescent="0.25">
      <c r="A12" s="8" t="s">
        <v>11</v>
      </c>
      <c r="B12" s="17">
        <v>37592</v>
      </c>
      <c r="C12" s="17">
        <v>39688</v>
      </c>
      <c r="D12" s="17">
        <v>42175</v>
      </c>
      <c r="E12" s="17">
        <v>45090</v>
      </c>
      <c r="F12" s="17">
        <v>48491</v>
      </c>
      <c r="G12" s="17">
        <v>53675</v>
      </c>
      <c r="H12" s="17">
        <v>59459</v>
      </c>
      <c r="I12" s="17">
        <v>64820</v>
      </c>
      <c r="J12" s="17">
        <v>69213</v>
      </c>
      <c r="K12" s="17">
        <v>73997</v>
      </c>
      <c r="L12" s="17">
        <v>79874</v>
      </c>
      <c r="M12" s="17">
        <v>84942</v>
      </c>
      <c r="N12" s="1"/>
      <c r="O12" s="1"/>
      <c r="P12" s="1"/>
      <c r="Q12" s="1"/>
      <c r="R12" s="1"/>
      <c r="S12" s="1"/>
      <c r="T12" s="1"/>
    </row>
    <row r="13" spans="1:20" x14ac:dyDescent="0.25">
      <c r="A13" s="8" t="s">
        <v>12</v>
      </c>
      <c r="B13" s="17">
        <v>1103</v>
      </c>
      <c r="C13" s="17">
        <v>1216</v>
      </c>
      <c r="D13" s="17">
        <v>1291</v>
      </c>
      <c r="E13" s="17">
        <v>1319</v>
      </c>
      <c r="F13" s="17">
        <v>1317</v>
      </c>
      <c r="G13" s="17">
        <v>1323</v>
      </c>
      <c r="H13" s="17">
        <v>1300</v>
      </c>
      <c r="I13" s="17">
        <v>1315</v>
      </c>
      <c r="J13" s="17">
        <v>1286</v>
      </c>
      <c r="K13" s="17">
        <v>1286</v>
      </c>
      <c r="L13" s="17">
        <v>1259</v>
      </c>
      <c r="M13" s="17">
        <v>1235</v>
      </c>
      <c r="N13" s="1"/>
      <c r="O13" s="1"/>
      <c r="P13" s="1"/>
      <c r="Q13" s="1"/>
      <c r="R13" s="1"/>
      <c r="S13" s="1"/>
      <c r="T13" s="1"/>
    </row>
    <row r="14" spans="1:20" x14ac:dyDescent="0.25">
      <c r="A14" s="8" t="s">
        <v>13</v>
      </c>
      <c r="B14" s="17">
        <v>10892</v>
      </c>
      <c r="C14" s="17">
        <v>11255</v>
      </c>
      <c r="D14" s="17">
        <v>11382</v>
      </c>
      <c r="E14" s="17">
        <v>11864</v>
      </c>
      <c r="F14" s="17">
        <v>12576</v>
      </c>
      <c r="G14" s="17">
        <v>13476</v>
      </c>
      <c r="H14" s="17">
        <v>14261</v>
      </c>
      <c r="I14" s="17">
        <v>14911</v>
      </c>
      <c r="J14" s="17">
        <v>15648</v>
      </c>
      <c r="K14" s="17">
        <v>16382</v>
      </c>
      <c r="L14" s="17">
        <v>16915</v>
      </c>
      <c r="M14" s="17">
        <v>17367</v>
      </c>
      <c r="N14" s="1"/>
      <c r="O14" s="1"/>
      <c r="P14" s="1"/>
      <c r="Q14" s="1"/>
      <c r="R14" s="1"/>
      <c r="S14" s="1"/>
      <c r="T14" s="1"/>
    </row>
    <row r="15" spans="1:20" x14ac:dyDescent="0.25">
      <c r="A15" s="8" t="s">
        <v>14</v>
      </c>
      <c r="B15" s="17">
        <v>23170</v>
      </c>
      <c r="C15" s="17">
        <v>25498</v>
      </c>
      <c r="D15" s="17">
        <v>25691</v>
      </c>
      <c r="E15" s="17">
        <v>26135</v>
      </c>
      <c r="F15" s="17">
        <v>26419</v>
      </c>
      <c r="G15" s="17">
        <v>26551</v>
      </c>
      <c r="H15" s="17">
        <v>26398</v>
      </c>
      <c r="I15" s="17">
        <v>26439</v>
      </c>
      <c r="J15" s="17">
        <v>26715</v>
      </c>
      <c r="K15" s="17">
        <v>27092</v>
      </c>
      <c r="L15" s="17">
        <v>27423</v>
      </c>
      <c r="M15" s="17">
        <v>27558</v>
      </c>
      <c r="N15" s="1"/>
      <c r="O15" s="1"/>
      <c r="P15" s="1"/>
      <c r="Q15" s="1"/>
      <c r="R15" s="1"/>
      <c r="S15" s="1"/>
      <c r="T15" s="1"/>
    </row>
    <row r="16" spans="1:20" x14ac:dyDescent="0.25">
      <c r="A16" s="8" t="s">
        <v>15</v>
      </c>
      <c r="B16" s="17">
        <v>46091</v>
      </c>
      <c r="C16" s="17">
        <v>47769</v>
      </c>
      <c r="D16" s="17">
        <v>49404</v>
      </c>
      <c r="E16" s="17">
        <v>51094</v>
      </c>
      <c r="F16" s="17">
        <v>53118</v>
      </c>
      <c r="G16" s="17">
        <v>56237</v>
      </c>
      <c r="H16" s="17">
        <v>59019</v>
      </c>
      <c r="I16" s="17">
        <v>61933</v>
      </c>
      <c r="J16" s="17">
        <v>64576</v>
      </c>
      <c r="K16" s="17">
        <v>67049</v>
      </c>
      <c r="L16" s="17">
        <v>69760</v>
      </c>
      <c r="M16" s="17">
        <v>72316</v>
      </c>
      <c r="N16" s="1"/>
      <c r="O16" s="1"/>
      <c r="P16" s="1"/>
      <c r="Q16" s="1"/>
      <c r="R16" s="1"/>
      <c r="S16" s="1"/>
      <c r="T16" s="1"/>
    </row>
    <row r="17" spans="1:20" x14ac:dyDescent="0.25">
      <c r="A17" s="8" t="s">
        <v>16</v>
      </c>
      <c r="B17" s="17">
        <v>153251</v>
      </c>
      <c r="C17" s="17">
        <v>155411</v>
      </c>
      <c r="D17" s="17">
        <v>156646</v>
      </c>
      <c r="E17" s="17">
        <v>158672</v>
      </c>
      <c r="F17" s="17">
        <v>162026</v>
      </c>
      <c r="G17" s="17">
        <v>167325</v>
      </c>
      <c r="H17" s="17">
        <v>172968</v>
      </c>
      <c r="I17" s="17">
        <v>178433</v>
      </c>
      <c r="J17" s="17">
        <v>183931</v>
      </c>
      <c r="K17" s="17">
        <v>190073</v>
      </c>
      <c r="L17" s="17">
        <v>196040</v>
      </c>
      <c r="M17" s="17">
        <v>202558</v>
      </c>
      <c r="N17" s="1"/>
      <c r="O17" s="1"/>
      <c r="P17" s="1"/>
      <c r="Q17" s="1"/>
      <c r="R17" s="1"/>
      <c r="S17" s="1"/>
      <c r="T17" s="1"/>
    </row>
    <row r="18" spans="1:20" x14ac:dyDescent="0.25">
      <c r="A18" s="8" t="s">
        <v>17</v>
      </c>
      <c r="B18" s="17">
        <v>39930</v>
      </c>
      <c r="C18" s="17">
        <v>41920</v>
      </c>
      <c r="D18" s="17">
        <v>43689</v>
      </c>
      <c r="E18" s="17">
        <v>45881</v>
      </c>
      <c r="F18" s="17">
        <v>49440</v>
      </c>
      <c r="G18" s="17">
        <v>53902</v>
      </c>
      <c r="H18" s="17">
        <v>58142</v>
      </c>
      <c r="I18" s="17">
        <v>61896</v>
      </c>
      <c r="J18" s="17">
        <v>65160</v>
      </c>
      <c r="K18" s="17">
        <v>68261</v>
      </c>
      <c r="L18" s="17">
        <v>71328</v>
      </c>
      <c r="M18" s="17">
        <v>74092</v>
      </c>
      <c r="N18" s="1"/>
      <c r="O18" s="1"/>
      <c r="P18" s="1"/>
      <c r="Q18" s="1"/>
      <c r="R18" s="1"/>
      <c r="S18" s="1"/>
      <c r="T18" s="1"/>
    </row>
    <row r="19" spans="1:20" x14ac:dyDescent="0.25">
      <c r="A19" s="8" t="s">
        <v>18</v>
      </c>
      <c r="B19" s="17">
        <v>957368</v>
      </c>
      <c r="C19" s="18">
        <v>1036850</v>
      </c>
      <c r="D19" s="18">
        <v>1106444</v>
      </c>
      <c r="E19" s="18">
        <v>1195353</v>
      </c>
      <c r="F19" s="18">
        <v>1287454</v>
      </c>
      <c r="G19" s="18">
        <v>1395576</v>
      </c>
      <c r="H19" s="18">
        <v>1498037</v>
      </c>
      <c r="I19" s="18">
        <v>1590755</v>
      </c>
      <c r="J19" s="18">
        <v>1674145</v>
      </c>
      <c r="K19" s="18">
        <v>1752919</v>
      </c>
      <c r="L19" s="18">
        <v>1837347</v>
      </c>
      <c r="M19" s="18">
        <v>1908672</v>
      </c>
      <c r="N19" s="1"/>
      <c r="O19" s="1"/>
      <c r="P19" s="1"/>
      <c r="Q19" s="1"/>
      <c r="R19" s="1"/>
      <c r="S19" s="1"/>
      <c r="T19" s="1"/>
    </row>
    <row r="20" spans="1:20" x14ac:dyDescent="0.25">
      <c r="A20" s="8" t="s">
        <v>19</v>
      </c>
      <c r="B20" s="17">
        <v>5154</v>
      </c>
      <c r="C20" s="17">
        <v>5132</v>
      </c>
      <c r="D20" s="17">
        <v>5089</v>
      </c>
      <c r="E20" s="17">
        <v>5089</v>
      </c>
      <c r="F20" s="17">
        <v>5211</v>
      </c>
      <c r="G20" s="17">
        <v>5313</v>
      </c>
      <c r="H20" s="17">
        <v>5443</v>
      </c>
      <c r="I20" s="17">
        <v>5533</v>
      </c>
      <c r="J20" s="17">
        <v>5501</v>
      </c>
      <c r="K20" s="17">
        <v>5501</v>
      </c>
      <c r="L20" s="17">
        <v>5489</v>
      </c>
      <c r="M20" s="17">
        <v>5477</v>
      </c>
      <c r="N20" s="1"/>
      <c r="O20" s="1"/>
      <c r="P20" s="1"/>
      <c r="Q20" s="1"/>
      <c r="R20" s="1"/>
      <c r="S20" s="1"/>
      <c r="T20" s="1"/>
    </row>
    <row r="21" spans="1:20" x14ac:dyDescent="0.25">
      <c r="A21" s="8" t="s">
        <v>20</v>
      </c>
      <c r="B21" s="9">
        <v>870</v>
      </c>
      <c r="C21" s="9">
        <v>913</v>
      </c>
      <c r="D21" s="9">
        <v>940.50455999999997</v>
      </c>
      <c r="E21" s="9">
        <v>986</v>
      </c>
      <c r="F21" s="17">
        <v>1027</v>
      </c>
      <c r="G21" s="17">
        <v>1062</v>
      </c>
      <c r="H21" s="17">
        <v>1123</v>
      </c>
      <c r="I21" s="17">
        <v>1136</v>
      </c>
      <c r="J21" s="17">
        <v>1161</v>
      </c>
      <c r="K21" s="17">
        <v>1223</v>
      </c>
      <c r="L21" s="17">
        <v>1308</v>
      </c>
      <c r="M21" s="17">
        <v>1383</v>
      </c>
      <c r="N21" s="1"/>
      <c r="O21" s="1"/>
      <c r="P21" s="1"/>
      <c r="Q21" s="1"/>
      <c r="R21" s="1"/>
      <c r="S21" s="1"/>
      <c r="T21" s="1"/>
    </row>
    <row r="22" spans="1:20" x14ac:dyDescent="0.25">
      <c r="A22" s="8" t="s">
        <v>21</v>
      </c>
      <c r="B22" s="17">
        <v>11418</v>
      </c>
      <c r="C22" s="17">
        <v>12202</v>
      </c>
      <c r="D22" s="17">
        <v>12692</v>
      </c>
      <c r="E22" s="17">
        <v>13348</v>
      </c>
      <c r="F22" s="17">
        <v>14003</v>
      </c>
      <c r="G22" s="17">
        <v>14608</v>
      </c>
      <c r="H22" s="17">
        <v>14944</v>
      </c>
      <c r="I22" s="17">
        <v>14979</v>
      </c>
      <c r="J22" s="17">
        <v>14931</v>
      </c>
      <c r="K22" s="17">
        <v>14931</v>
      </c>
      <c r="L22" s="17">
        <v>14887</v>
      </c>
      <c r="M22" s="17">
        <v>14810</v>
      </c>
      <c r="N22" s="1"/>
      <c r="O22" s="1"/>
      <c r="P22" s="1"/>
      <c r="Q22" s="1"/>
      <c r="R22" s="1"/>
      <c r="S22" s="1"/>
      <c r="T22" s="1"/>
    </row>
    <row r="23" spans="1:20" x14ac:dyDescent="0.25">
      <c r="A23" s="8" t="s">
        <v>22</v>
      </c>
      <c r="B23" s="17">
        <v>6075</v>
      </c>
      <c r="C23" s="17">
        <v>6807</v>
      </c>
      <c r="D23" s="17">
        <v>7187</v>
      </c>
      <c r="E23" s="17">
        <v>7351</v>
      </c>
      <c r="F23" s="17">
        <v>7292</v>
      </c>
      <c r="G23" s="17">
        <v>7238</v>
      </c>
      <c r="H23" s="17">
        <v>7108</v>
      </c>
      <c r="I23" s="17">
        <v>6956</v>
      </c>
      <c r="J23" s="17">
        <v>6804</v>
      </c>
      <c r="K23" s="17">
        <v>6804</v>
      </c>
      <c r="L23" s="17">
        <v>6660</v>
      </c>
      <c r="M23" s="17">
        <v>6545</v>
      </c>
      <c r="N23" s="1"/>
      <c r="O23" s="1"/>
      <c r="P23" s="1"/>
      <c r="Q23" s="1"/>
      <c r="R23" s="1"/>
      <c r="S23" s="1"/>
      <c r="T23" s="1"/>
    </row>
    <row r="24" spans="1:20" x14ac:dyDescent="0.25">
      <c r="A24" s="8" t="s">
        <v>23</v>
      </c>
      <c r="B24" s="17">
        <v>32314</v>
      </c>
      <c r="C24" s="17">
        <v>33497</v>
      </c>
      <c r="D24" s="17">
        <v>34650</v>
      </c>
      <c r="E24" s="17">
        <v>36367</v>
      </c>
      <c r="F24" s="17">
        <v>39098.773719999997</v>
      </c>
      <c r="G24" s="17">
        <v>42404</v>
      </c>
      <c r="H24" s="17">
        <v>46029</v>
      </c>
      <c r="I24" s="17">
        <v>49576</v>
      </c>
      <c r="J24" s="17">
        <v>52390</v>
      </c>
      <c r="K24" s="17">
        <v>55060</v>
      </c>
      <c r="L24" s="17">
        <v>57740</v>
      </c>
      <c r="M24" s="17">
        <v>60006</v>
      </c>
      <c r="N24" s="1"/>
      <c r="O24" s="1"/>
      <c r="P24" s="1"/>
      <c r="Q24" s="1"/>
      <c r="R24" s="1"/>
      <c r="S24" s="1"/>
      <c r="T24" s="1"/>
    </row>
    <row r="25" spans="1:20" x14ac:dyDescent="0.25">
      <c r="A25" s="8" t="s">
        <v>24</v>
      </c>
      <c r="B25" s="17">
        <v>28062</v>
      </c>
      <c r="C25" s="17">
        <v>29889</v>
      </c>
      <c r="D25" s="17">
        <v>31645</v>
      </c>
      <c r="E25" s="17">
        <v>34169</v>
      </c>
      <c r="F25" s="17">
        <v>37074</v>
      </c>
      <c r="G25" s="17">
        <v>40543</v>
      </c>
      <c r="H25" s="17">
        <v>43477</v>
      </c>
      <c r="I25" s="17">
        <v>45056</v>
      </c>
      <c r="J25" s="17">
        <v>46200</v>
      </c>
      <c r="K25" s="17">
        <v>47696</v>
      </c>
      <c r="L25" s="17">
        <v>49387</v>
      </c>
      <c r="M25" s="17">
        <v>51041</v>
      </c>
      <c r="N25" s="1"/>
      <c r="O25" s="1"/>
      <c r="P25" s="1"/>
      <c r="Q25" s="1"/>
      <c r="R25" s="1"/>
      <c r="S25" s="1"/>
      <c r="T25" s="1"/>
    </row>
    <row r="26" spans="1:20" x14ac:dyDescent="0.25">
      <c r="A26" s="8" t="s">
        <v>25</v>
      </c>
      <c r="B26" s="17">
        <v>9969</v>
      </c>
      <c r="C26" s="17">
        <v>9917</v>
      </c>
      <c r="D26" s="17">
        <v>9977</v>
      </c>
      <c r="E26" s="17">
        <v>10151</v>
      </c>
      <c r="F26" s="17">
        <v>10418</v>
      </c>
      <c r="G26" s="17">
        <v>10926</v>
      </c>
      <c r="H26" s="17">
        <v>11271</v>
      </c>
      <c r="I26" s="17">
        <v>11648</v>
      </c>
      <c r="J26" s="17">
        <v>12047</v>
      </c>
      <c r="K26" s="17">
        <v>12358</v>
      </c>
      <c r="L26" s="17">
        <v>12669</v>
      </c>
      <c r="M26" s="17">
        <v>13052</v>
      </c>
      <c r="N26" s="1"/>
      <c r="O26" s="1"/>
      <c r="P26" s="1"/>
      <c r="Q26" s="1"/>
      <c r="R26" s="1"/>
      <c r="S26" s="1"/>
      <c r="T26" s="1"/>
    </row>
    <row r="27" spans="1:20" x14ac:dyDescent="0.25">
      <c r="A27" s="8" t="s">
        <v>26</v>
      </c>
      <c r="B27" s="17">
        <v>33944</v>
      </c>
      <c r="C27" s="17">
        <v>35911</v>
      </c>
      <c r="D27" s="17">
        <v>38457</v>
      </c>
      <c r="E27" s="17">
        <v>40465</v>
      </c>
      <c r="F27" s="17">
        <v>42318</v>
      </c>
      <c r="G27" s="17">
        <v>44430</v>
      </c>
      <c r="H27" s="17">
        <v>45960</v>
      </c>
      <c r="I27" s="17">
        <v>47180</v>
      </c>
      <c r="J27" s="17">
        <v>48201</v>
      </c>
      <c r="K27" s="17">
        <v>49382</v>
      </c>
      <c r="L27" s="17">
        <v>50858</v>
      </c>
      <c r="M27" s="17">
        <v>52161</v>
      </c>
      <c r="N27" s="1"/>
      <c r="O27" s="1"/>
      <c r="P27" s="1"/>
      <c r="Q27" s="1"/>
      <c r="R27" s="1"/>
      <c r="S27" s="1"/>
      <c r="T27" s="1"/>
    </row>
    <row r="28" spans="1:20" x14ac:dyDescent="0.25">
      <c r="A28" s="8" t="s">
        <v>27</v>
      </c>
      <c r="B28" s="17">
        <v>3042</v>
      </c>
      <c r="C28" s="17">
        <v>3040</v>
      </c>
      <c r="D28" s="17">
        <v>3054</v>
      </c>
      <c r="E28" s="17">
        <v>3086</v>
      </c>
      <c r="F28" s="17">
        <v>3119</v>
      </c>
      <c r="G28" s="17">
        <v>3257</v>
      </c>
      <c r="H28" s="17">
        <v>3320</v>
      </c>
      <c r="I28" s="17">
        <v>3372</v>
      </c>
      <c r="J28" s="17">
        <v>3415</v>
      </c>
      <c r="K28" s="17">
        <v>3451</v>
      </c>
      <c r="L28" s="17">
        <v>3423</v>
      </c>
      <c r="M28" s="17">
        <v>3375</v>
      </c>
      <c r="N28" s="1"/>
      <c r="O28" s="1"/>
      <c r="P28" s="1"/>
      <c r="Q28" s="1"/>
      <c r="R28" s="1"/>
      <c r="S28" s="1"/>
      <c r="T28" s="1"/>
    </row>
    <row r="29" spans="1:20" ht="15.75" thickBot="1" x14ac:dyDescent="0.3">
      <c r="A29" s="10" t="s">
        <v>28</v>
      </c>
      <c r="B29" s="19">
        <v>7383</v>
      </c>
      <c r="C29" s="19">
        <v>7441</v>
      </c>
      <c r="D29" s="19">
        <v>7441</v>
      </c>
      <c r="E29" s="19">
        <v>7481</v>
      </c>
      <c r="F29" s="19">
        <v>7679</v>
      </c>
      <c r="G29" s="19">
        <v>7987</v>
      </c>
      <c r="H29" s="19">
        <v>8319</v>
      </c>
      <c r="I29" s="19">
        <v>8745</v>
      </c>
      <c r="J29" s="19">
        <v>9052</v>
      </c>
      <c r="K29" s="19">
        <v>9310</v>
      </c>
      <c r="L29" s="19">
        <v>9608</v>
      </c>
      <c r="M29" s="19">
        <v>9918</v>
      </c>
      <c r="N29" s="1"/>
      <c r="O29" s="1"/>
      <c r="P29" s="1"/>
      <c r="Q29" s="1"/>
      <c r="R29" s="1"/>
      <c r="S29" s="1"/>
      <c r="T29" s="1"/>
    </row>
    <row r="30" spans="1:20" x14ac:dyDescent="0.25">
      <c r="A30" s="11" t="s">
        <v>32</v>
      </c>
      <c r="B30" s="12"/>
      <c r="C30" s="12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3" t="s">
        <v>29</v>
      </c>
      <c r="B31" s="3"/>
      <c r="C31" s="12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4" t="s">
        <v>30</v>
      </c>
      <c r="B32" s="3"/>
      <c r="C32" s="3"/>
      <c r="D32" s="3"/>
      <c r="E32" s="3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3"/>
      <c r="D33" s="3"/>
      <c r="E33" s="3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</sheetData>
  <mergeCells count="2">
    <mergeCell ref="A1:K1"/>
    <mergeCell ref="A3:K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C.1.3.2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NLlatas</dc:creator>
  <cp:lastModifiedBy>Llocclla Gonzales, Enrique Carlos</cp:lastModifiedBy>
  <dcterms:created xsi:type="dcterms:W3CDTF">2014-04-02T21:00:57Z</dcterms:created>
  <dcterms:modified xsi:type="dcterms:W3CDTF">2019-05-27T16:17:29Z</dcterms:modified>
</cp:coreProperties>
</file>