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93A14007-F931-44BA-AC9C-F8FF856D7A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<sst xmlns="http://schemas.openxmlformats.org/spreadsheetml/2006/main" count="110" uniqueCount="83">
  <si>
    <t>id</t>
  </si>
  <si>
    <t>label</t>
  </si>
  <si>
    <t>cls</t>
  </si>
  <si>
    <t>clsLabel</t>
  </si>
  <si>
    <t>Q1150070</t>
  </si>
  <si>
    <t>Q184754</t>
  </si>
  <si>
    <t>Q1914636</t>
  </si>
  <si>
    <t>Q20162172</t>
  </si>
  <si>
    <t>Q269415</t>
  </si>
  <si>
    <t>Q27043948</t>
  </si>
  <si>
    <t>Q28108</t>
  </si>
  <si>
    <t>Q28728771</t>
  </si>
  <si>
    <t>Q2923525</t>
  </si>
  <si>
    <t>Q35758</t>
  </si>
  <si>
    <t>Q36161</t>
  </si>
  <si>
    <t>Q386724</t>
  </si>
  <si>
    <t>Q4026292</t>
  </si>
  <si>
    <t>Q4897819</t>
  </si>
  <si>
    <t>Q4936952</t>
  </si>
  <si>
    <t>Q52948</t>
  </si>
  <si>
    <t>Q621184</t>
  </si>
  <si>
    <t>Q8148</t>
  </si>
  <si>
    <t>Q9332</t>
  </si>
  <si>
    <t>change</t>
  </si>
  <si>
    <t>string</t>
  </si>
  <si>
    <t>activity</t>
  </si>
  <si>
    <t>human language</t>
  </si>
  <si>
    <t>digital distribution</t>
  </si>
  <si>
    <t>material anatomical entity</t>
  </si>
  <si>
    <t>political system</t>
  </si>
  <si>
    <t>material substance</t>
  </si>
  <si>
    <t>massive particle</t>
  </si>
  <si>
    <t>matter</t>
  </si>
  <si>
    <t>set</t>
  </si>
  <si>
    <t>work</t>
  </si>
  <si>
    <t>action</t>
  </si>
  <si>
    <t>role</t>
  </si>
  <si>
    <t>anatomical structure</t>
  </si>
  <si>
    <t>interaction</t>
  </si>
  <si>
    <t>problem</t>
  </si>
  <si>
    <t>industry</t>
  </si>
  <si>
    <t>behavior</t>
  </si>
  <si>
    <t>http://www.wikidata.org/entity/Q1190554</t>
  </si>
  <si>
    <t>http://www.wikidata.org/entity/Q20937557</t>
  </si>
  <si>
    <t>http://www.wikidata.org/entity/Q4026292</t>
  </si>
  <si>
    <t>http://www.wikidata.org/entity/Q315</t>
  </si>
  <si>
    <t>http://www.wikidata.org/entity/Q34770</t>
  </si>
  <si>
    <t>http://www.wikidata.org/entity/Q867147</t>
  </si>
  <si>
    <t>http://www.wikidata.org/entity/Q53617407</t>
  </si>
  <si>
    <t>http://www.wikidata.org/entity/Q66394244</t>
  </si>
  <si>
    <t>http://www.wikidata.org/entity/Q1639378</t>
  </si>
  <si>
    <t>http://www.wikidata.org/entity/Q28732711</t>
  </si>
  <si>
    <t>http://www.wikidata.org/entity/Q1621273</t>
  </si>
  <si>
    <t>http://www.wikidata.org/entity/Q28728771</t>
  </si>
  <si>
    <t>http://www.wikidata.org/entity/Q217594</t>
  </si>
  <si>
    <t>http://www.wikidata.org/entity/Q246672</t>
  </si>
  <si>
    <t>http://www.wikidata.org/entity/Q864377</t>
  </si>
  <si>
    <t>http://www.wikidata.org/entity/Q5469988</t>
  </si>
  <si>
    <t>http://www.wikidata.org/entity/Q15401930</t>
  </si>
  <si>
    <t>http://www.wikidata.org/entity/Q100195948</t>
  </si>
  <si>
    <t>http://www.wikidata.org/entity/Q27043948</t>
  </si>
  <si>
    <t>http://www.wikidata.org/entity/Q28845870</t>
  </si>
  <si>
    <t>http://www.wikidata.org/entity/Q813912</t>
  </si>
  <si>
    <t>http://www.wikidata.org/entity/Q1914636</t>
  </si>
  <si>
    <t>occurrence</t>
  </si>
  <si>
    <t>series</t>
  </si>
  <si>
    <t>language</t>
  </si>
  <si>
    <t>distribution</t>
  </si>
  <si>
    <t>material entity</t>
  </si>
  <si>
    <t>physical anatomical entity</t>
  </si>
  <si>
    <t>social system</t>
  </si>
  <si>
    <t>physical substance</t>
  </si>
  <si>
    <t>particle</t>
  </si>
  <si>
    <t>class</t>
  </si>
  <si>
    <t>mathematical object</t>
  </si>
  <si>
    <t>multiset</t>
  </si>
  <si>
    <t>formalization</t>
  </si>
  <si>
    <t>product</t>
  </si>
  <si>
    <t>relative quality</t>
  </si>
  <si>
    <t>biological component</t>
  </si>
  <si>
    <t>condition</t>
  </si>
  <si>
    <t>layer</t>
  </si>
  <si>
    <t>clsid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</si>
</sst>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6parent-3layer"/>
      <sheetName val="7parent-3layer"/>
      <sheetName val="8parent-3layer"/>
      <sheetName val="map_layer"/>
      <sheetName val="GROUP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data.org/entity/Q53617407" TargetMode="External"/><Relationship Id="rId13" Type="http://schemas.openxmlformats.org/officeDocument/2006/relationships/hyperlink" Target="http://www.wikidata.org/entity/Q28728771" TargetMode="External"/><Relationship Id="rId18" Type="http://schemas.openxmlformats.org/officeDocument/2006/relationships/hyperlink" Target="http://www.wikidata.org/entity/Q15401930" TargetMode="External"/><Relationship Id="rId26" Type="http://schemas.openxmlformats.org/officeDocument/2006/relationships/hyperlink" Target="http://www.wikidata.org/entity/Q1914636" TargetMode="External"/><Relationship Id="rId3" Type="http://schemas.openxmlformats.org/officeDocument/2006/relationships/hyperlink" Target="http://www.wikidata.org/entity/Q4026292" TargetMode="External"/><Relationship Id="rId21" Type="http://schemas.openxmlformats.org/officeDocument/2006/relationships/hyperlink" Target="http://www.wikidata.org/entity/Q27043948" TargetMode="External"/><Relationship Id="rId7" Type="http://schemas.openxmlformats.org/officeDocument/2006/relationships/hyperlink" Target="http://www.wikidata.org/entity/Q867147" TargetMode="External"/><Relationship Id="rId12" Type="http://schemas.openxmlformats.org/officeDocument/2006/relationships/hyperlink" Target="http://www.wikidata.org/entity/Q1621273" TargetMode="External"/><Relationship Id="rId17" Type="http://schemas.openxmlformats.org/officeDocument/2006/relationships/hyperlink" Target="http://www.wikidata.org/entity/Q5469988" TargetMode="External"/><Relationship Id="rId25" Type="http://schemas.openxmlformats.org/officeDocument/2006/relationships/hyperlink" Target="http://www.wikidata.org/entity/Q1914636" TargetMode="External"/><Relationship Id="rId2" Type="http://schemas.openxmlformats.org/officeDocument/2006/relationships/hyperlink" Target="http://www.wikidata.org/entity/Q20937557" TargetMode="External"/><Relationship Id="rId16" Type="http://schemas.openxmlformats.org/officeDocument/2006/relationships/hyperlink" Target="http://www.wikidata.org/entity/Q864377" TargetMode="External"/><Relationship Id="rId20" Type="http://schemas.openxmlformats.org/officeDocument/2006/relationships/hyperlink" Target="http://www.wikidata.org/entity/Q100195948" TargetMode="External"/><Relationship Id="rId1" Type="http://schemas.openxmlformats.org/officeDocument/2006/relationships/hyperlink" Target="http://www.wikidata.org/entity/Q1190554" TargetMode="External"/><Relationship Id="rId6" Type="http://schemas.openxmlformats.org/officeDocument/2006/relationships/hyperlink" Target="http://www.wikidata.org/entity/Q34770" TargetMode="External"/><Relationship Id="rId11" Type="http://schemas.openxmlformats.org/officeDocument/2006/relationships/hyperlink" Target="http://www.wikidata.org/entity/Q28732711" TargetMode="External"/><Relationship Id="rId24" Type="http://schemas.openxmlformats.org/officeDocument/2006/relationships/hyperlink" Target="http://www.wikidata.org/entity/Q813912" TargetMode="External"/><Relationship Id="rId5" Type="http://schemas.openxmlformats.org/officeDocument/2006/relationships/hyperlink" Target="http://www.wikidata.org/entity/Q315" TargetMode="External"/><Relationship Id="rId15" Type="http://schemas.openxmlformats.org/officeDocument/2006/relationships/hyperlink" Target="http://www.wikidata.org/entity/Q246672" TargetMode="External"/><Relationship Id="rId23" Type="http://schemas.openxmlformats.org/officeDocument/2006/relationships/hyperlink" Target="http://www.wikidata.org/entity/Q4026292" TargetMode="External"/><Relationship Id="rId10" Type="http://schemas.openxmlformats.org/officeDocument/2006/relationships/hyperlink" Target="http://www.wikidata.org/entity/Q1639378" TargetMode="External"/><Relationship Id="rId19" Type="http://schemas.openxmlformats.org/officeDocument/2006/relationships/hyperlink" Target="http://www.wikidata.org/entity/Q1190554" TargetMode="External"/><Relationship Id="rId4" Type="http://schemas.openxmlformats.org/officeDocument/2006/relationships/hyperlink" Target="http://www.wikidata.org/entity/Q20937557" TargetMode="External"/><Relationship Id="rId9" Type="http://schemas.openxmlformats.org/officeDocument/2006/relationships/hyperlink" Target="http://www.wikidata.org/entity/Q66394244" TargetMode="External"/><Relationship Id="rId14" Type="http://schemas.openxmlformats.org/officeDocument/2006/relationships/hyperlink" Target="http://www.wikidata.org/entity/Q217594" TargetMode="External"/><Relationship Id="rId22" Type="http://schemas.openxmlformats.org/officeDocument/2006/relationships/hyperlink" Target="http://www.wikidata.org/entity/Q28845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O14" sqref="O14"/>
    </sheetView>
  </sheetViews>
  <sheetFormatPr defaultRowHeight="14.5" x14ac:dyDescent="0.35"/>
  <cols>
    <col min="3" max="3" width="11.54296875" customWidth="1"/>
    <col min="4" max="4" width="18.90625" customWidth="1"/>
    <col min="5" max="5" width="11.63281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82</v>
      </c>
      <c r="F1" s="1" t="s">
        <v>3</v>
      </c>
      <c r="G1" s="3" t="s">
        <v>81</v>
      </c>
    </row>
    <row r="2" spans="1:7" x14ac:dyDescent="0.35">
      <c r="A2" s="1">
        <v>0</v>
      </c>
      <c r="B2" t="s">
        <v>4</v>
      </c>
      <c r="C2" t="s">
        <v>23</v>
      </c>
      <c r="D2" s="2" t="s">
        <v>42</v>
      </c>
      <c r="E2" t="str">
        <f>MID(D2,32,10)</f>
        <v>Q1190554</v>
      </c>
      <c r="F2" t="s">
        <v>64</v>
      </c>
      <c r="G2">
        <f>IFERROR(VLOOKUP(E2,[1]map_layer!$A:$C,3,FALSE),"")</f>
        <v>3</v>
      </c>
    </row>
    <row r="3" spans="1:7" x14ac:dyDescent="0.35">
      <c r="A3" s="1">
        <v>1</v>
      </c>
      <c r="B3" t="s">
        <v>5</v>
      </c>
      <c r="C3" t="s">
        <v>24</v>
      </c>
      <c r="D3" s="2" t="s">
        <v>43</v>
      </c>
      <c r="E3" t="str">
        <f t="shared" ref="E3:E27" si="0">MID(D3,32,10)</f>
        <v>Q20937557</v>
      </c>
      <c r="F3" t="s">
        <v>65</v>
      </c>
      <c r="G3" t="str">
        <f>IFERROR(VLOOKUP(E3,[1]map_layer!$A:$C,3,FALSE),"")</f>
        <v/>
      </c>
    </row>
    <row r="4" spans="1:7" x14ac:dyDescent="0.35">
      <c r="A4" s="1">
        <v>2</v>
      </c>
      <c r="B4" t="s">
        <v>6</v>
      </c>
      <c r="C4" t="s">
        <v>25</v>
      </c>
      <c r="D4" s="2" t="s">
        <v>44</v>
      </c>
      <c r="E4" t="str">
        <f t="shared" si="0"/>
        <v>Q4026292</v>
      </c>
      <c r="F4" t="s">
        <v>35</v>
      </c>
      <c r="G4" t="str">
        <f>IFERROR(VLOOKUP(E4,[1]map_layer!$A:$C,3,FALSE),"")</f>
        <v/>
      </c>
    </row>
    <row r="5" spans="1:7" x14ac:dyDescent="0.35">
      <c r="A5" s="1">
        <v>3</v>
      </c>
      <c r="B5" t="s">
        <v>6</v>
      </c>
      <c r="C5" t="s">
        <v>25</v>
      </c>
      <c r="D5" s="2" t="s">
        <v>43</v>
      </c>
      <c r="E5" t="str">
        <f t="shared" si="0"/>
        <v>Q20937557</v>
      </c>
      <c r="F5" t="s">
        <v>65</v>
      </c>
      <c r="G5" t="str">
        <f>IFERROR(VLOOKUP(E5,[1]map_layer!$A:$C,3,FALSE),"")</f>
        <v/>
      </c>
    </row>
    <row r="6" spans="1:7" x14ac:dyDescent="0.35">
      <c r="A6" s="1">
        <v>4</v>
      </c>
      <c r="B6" t="s">
        <v>7</v>
      </c>
      <c r="C6" t="s">
        <v>26</v>
      </c>
      <c r="D6" s="2" t="s">
        <v>45</v>
      </c>
      <c r="E6" t="str">
        <f t="shared" si="0"/>
        <v>Q315</v>
      </c>
      <c r="F6" t="s">
        <v>66</v>
      </c>
      <c r="G6" t="str">
        <f>IFERROR(VLOOKUP(E6,[1]map_layer!$A:$C,3,FALSE),"")</f>
        <v/>
      </c>
    </row>
    <row r="7" spans="1:7" x14ac:dyDescent="0.35">
      <c r="A7" s="1">
        <v>5</v>
      </c>
      <c r="B7" t="s">
        <v>7</v>
      </c>
      <c r="C7" t="s">
        <v>26</v>
      </c>
      <c r="D7" s="2" t="s">
        <v>46</v>
      </c>
      <c r="E7" t="str">
        <f t="shared" si="0"/>
        <v>Q34770</v>
      </c>
      <c r="F7" t="s">
        <v>66</v>
      </c>
      <c r="G7" t="str">
        <f>IFERROR(VLOOKUP(E7,[1]map_layer!$A:$C,3,FALSE),"")</f>
        <v/>
      </c>
    </row>
    <row r="8" spans="1:7" x14ac:dyDescent="0.35">
      <c r="A8" s="1">
        <v>6</v>
      </c>
      <c r="B8" t="s">
        <v>8</v>
      </c>
      <c r="C8" t="s">
        <v>27</v>
      </c>
      <c r="D8" s="2" t="s">
        <v>47</v>
      </c>
      <c r="E8" t="str">
        <f t="shared" si="0"/>
        <v>Q867147</v>
      </c>
      <c r="F8" t="s">
        <v>67</v>
      </c>
      <c r="G8" t="str">
        <f>IFERROR(VLOOKUP(E8,[1]map_layer!$A:$C,3,FALSE),"")</f>
        <v/>
      </c>
    </row>
    <row r="9" spans="1:7" x14ac:dyDescent="0.35">
      <c r="A9" s="1">
        <v>7</v>
      </c>
      <c r="B9" t="s">
        <v>9</v>
      </c>
      <c r="C9" t="s">
        <v>28</v>
      </c>
      <c r="D9" s="2" t="s">
        <v>48</v>
      </c>
      <c r="E9" t="str">
        <f t="shared" si="0"/>
        <v>Q53617407</v>
      </c>
      <c r="F9" t="s">
        <v>68</v>
      </c>
      <c r="G9" t="str">
        <f>IFERROR(VLOOKUP(E9,[1]map_layer!$A:$C,3,FALSE),"")</f>
        <v/>
      </c>
    </row>
    <row r="10" spans="1:7" x14ac:dyDescent="0.35">
      <c r="A10" s="1">
        <v>8</v>
      </c>
      <c r="B10" t="s">
        <v>9</v>
      </c>
      <c r="C10" t="s">
        <v>28</v>
      </c>
      <c r="D10" s="2" t="s">
        <v>49</v>
      </c>
      <c r="E10" t="str">
        <f t="shared" si="0"/>
        <v>Q66394244</v>
      </c>
      <c r="F10" t="s">
        <v>69</v>
      </c>
      <c r="G10" t="str">
        <f>IFERROR(VLOOKUP(E10,[1]map_layer!$A:$C,3,FALSE),"")</f>
        <v/>
      </c>
    </row>
    <row r="11" spans="1:7" x14ac:dyDescent="0.35">
      <c r="A11" s="1">
        <v>9</v>
      </c>
      <c r="B11" t="s">
        <v>10</v>
      </c>
      <c r="C11" t="s">
        <v>29</v>
      </c>
      <c r="D11" s="2" t="s">
        <v>50</v>
      </c>
      <c r="E11" t="str">
        <f t="shared" si="0"/>
        <v>Q1639378</v>
      </c>
      <c r="F11" t="s">
        <v>70</v>
      </c>
      <c r="G11">
        <f>IFERROR(VLOOKUP(E11,[1]map_layer!$A:$C,3,FALSE),"")</f>
        <v>3</v>
      </c>
    </row>
    <row r="12" spans="1:7" x14ac:dyDescent="0.35">
      <c r="A12" s="1">
        <v>10</v>
      </c>
      <c r="B12" t="s">
        <v>11</v>
      </c>
      <c r="C12" t="s">
        <v>30</v>
      </c>
      <c r="D12" s="2" t="s">
        <v>51</v>
      </c>
      <c r="E12" t="str">
        <f t="shared" si="0"/>
        <v>Q28732711</v>
      </c>
      <c r="F12" t="s">
        <v>71</v>
      </c>
      <c r="G12">
        <f>IFERROR(VLOOKUP(E12,[1]map_layer!$A:$C,3,FALSE),"")</f>
        <v>3</v>
      </c>
    </row>
    <row r="13" spans="1:7" x14ac:dyDescent="0.35">
      <c r="A13" s="1">
        <v>11</v>
      </c>
      <c r="B13" t="s">
        <v>12</v>
      </c>
      <c r="C13" t="s">
        <v>31</v>
      </c>
      <c r="D13" s="2" t="s">
        <v>52</v>
      </c>
      <c r="E13" t="str">
        <f t="shared" si="0"/>
        <v>Q1621273</v>
      </c>
      <c r="F13" t="s">
        <v>72</v>
      </c>
      <c r="G13" t="str">
        <f>IFERROR(VLOOKUP(E13,[1]map_layer!$A:$C,3,FALSE),"")</f>
        <v/>
      </c>
    </row>
    <row r="14" spans="1:7" x14ac:dyDescent="0.35">
      <c r="A14" s="1">
        <v>12</v>
      </c>
      <c r="B14" t="s">
        <v>13</v>
      </c>
      <c r="C14" t="s">
        <v>32</v>
      </c>
      <c r="D14" s="2" t="s">
        <v>53</v>
      </c>
      <c r="E14" t="str">
        <f t="shared" si="0"/>
        <v>Q28728771</v>
      </c>
      <c r="F14" t="s">
        <v>30</v>
      </c>
      <c r="G14" t="str">
        <f>IFERROR(VLOOKUP(E14,[1]map_layer!$A:$C,3,FALSE),"")</f>
        <v/>
      </c>
    </row>
    <row r="15" spans="1:7" x14ac:dyDescent="0.35">
      <c r="A15" s="1">
        <v>13</v>
      </c>
      <c r="B15" t="s">
        <v>14</v>
      </c>
      <c r="C15" t="s">
        <v>33</v>
      </c>
      <c r="D15" s="2" t="s">
        <v>54</v>
      </c>
      <c r="E15" t="str">
        <f t="shared" si="0"/>
        <v>Q217594</v>
      </c>
      <c r="F15" t="s">
        <v>73</v>
      </c>
      <c r="G15">
        <f>IFERROR(VLOOKUP(E15,[1]map_layer!$A:$C,3,FALSE),"")</f>
        <v>3</v>
      </c>
    </row>
    <row r="16" spans="1:7" x14ac:dyDescent="0.35">
      <c r="A16" s="1">
        <v>14</v>
      </c>
      <c r="B16" t="s">
        <v>14</v>
      </c>
      <c r="C16" t="s">
        <v>33</v>
      </c>
      <c r="D16" s="2" t="s">
        <v>55</v>
      </c>
      <c r="E16" t="str">
        <f t="shared" si="0"/>
        <v>Q246672</v>
      </c>
      <c r="F16" t="s">
        <v>74</v>
      </c>
      <c r="G16">
        <f>IFERROR(VLOOKUP(E16,[1]map_layer!$A:$C,3,FALSE),"")</f>
        <v>3</v>
      </c>
    </row>
    <row r="17" spans="1:7" x14ac:dyDescent="0.35">
      <c r="A17" s="1">
        <v>15</v>
      </c>
      <c r="B17" t="s">
        <v>14</v>
      </c>
      <c r="C17" t="s">
        <v>33</v>
      </c>
      <c r="D17" s="2" t="s">
        <v>56</v>
      </c>
      <c r="E17" t="str">
        <f t="shared" si="0"/>
        <v>Q864377</v>
      </c>
      <c r="F17" t="s">
        <v>75</v>
      </c>
      <c r="G17" t="str">
        <f>IFERROR(VLOOKUP(E17,[1]map_layer!$A:$C,3,FALSE),"")</f>
        <v/>
      </c>
    </row>
    <row r="18" spans="1:7" x14ac:dyDescent="0.35">
      <c r="A18" s="1">
        <v>16</v>
      </c>
      <c r="B18" t="s">
        <v>14</v>
      </c>
      <c r="C18" t="s">
        <v>33</v>
      </c>
      <c r="D18" s="2" t="s">
        <v>57</v>
      </c>
      <c r="E18" t="str">
        <f t="shared" si="0"/>
        <v>Q5469988</v>
      </c>
      <c r="F18" t="s">
        <v>76</v>
      </c>
      <c r="G18" t="str">
        <f>IFERROR(VLOOKUP(E18,[1]map_layer!$A:$C,3,FALSE),"")</f>
        <v/>
      </c>
    </row>
    <row r="19" spans="1:7" x14ac:dyDescent="0.35">
      <c r="A19" s="1">
        <v>17</v>
      </c>
      <c r="B19" t="s">
        <v>15</v>
      </c>
      <c r="C19" t="s">
        <v>34</v>
      </c>
      <c r="D19" s="2" t="s">
        <v>58</v>
      </c>
      <c r="E19" t="str">
        <f t="shared" si="0"/>
        <v>Q15401930</v>
      </c>
      <c r="F19" t="s">
        <v>77</v>
      </c>
      <c r="G19">
        <f>IFERROR(VLOOKUP(E19,[1]map_layer!$A:$C,3,FALSE),"")</f>
        <v>3</v>
      </c>
    </row>
    <row r="20" spans="1:7" x14ac:dyDescent="0.35">
      <c r="A20" s="1">
        <v>18</v>
      </c>
      <c r="B20" t="s">
        <v>16</v>
      </c>
      <c r="C20" t="s">
        <v>35</v>
      </c>
      <c r="D20" s="2" t="s">
        <v>42</v>
      </c>
      <c r="E20" t="str">
        <f t="shared" si="0"/>
        <v>Q1190554</v>
      </c>
      <c r="F20" t="s">
        <v>64</v>
      </c>
      <c r="G20">
        <f>IFERROR(VLOOKUP(E20,[1]map_layer!$A:$C,3,FALSE),"")</f>
        <v>3</v>
      </c>
    </row>
    <row r="21" spans="1:7" x14ac:dyDescent="0.35">
      <c r="A21" s="1">
        <v>19</v>
      </c>
      <c r="B21" t="s">
        <v>17</v>
      </c>
      <c r="C21" t="s">
        <v>36</v>
      </c>
      <c r="D21" s="2" t="s">
        <v>59</v>
      </c>
      <c r="E21" t="str">
        <f t="shared" si="0"/>
        <v>Q100195948</v>
      </c>
      <c r="F21" t="s">
        <v>78</v>
      </c>
      <c r="G21">
        <f>IFERROR(VLOOKUP(E21,[1]map_layer!$A:$C,3,FALSE),"")</f>
        <v>3</v>
      </c>
    </row>
    <row r="22" spans="1:7" x14ac:dyDescent="0.35">
      <c r="A22" s="1">
        <v>20</v>
      </c>
      <c r="B22" t="s">
        <v>18</v>
      </c>
      <c r="C22" t="s">
        <v>37</v>
      </c>
      <c r="D22" s="2" t="s">
        <v>60</v>
      </c>
      <c r="E22" t="str">
        <f t="shared" si="0"/>
        <v>Q27043948</v>
      </c>
      <c r="F22" t="s">
        <v>28</v>
      </c>
      <c r="G22" t="str">
        <f>IFERROR(VLOOKUP(E22,[1]map_layer!$A:$C,3,FALSE),"")</f>
        <v/>
      </c>
    </row>
    <row r="23" spans="1:7" x14ac:dyDescent="0.35">
      <c r="A23" s="1">
        <v>21</v>
      </c>
      <c r="B23" t="s">
        <v>18</v>
      </c>
      <c r="C23" t="s">
        <v>37</v>
      </c>
      <c r="D23" s="2" t="s">
        <v>61</v>
      </c>
      <c r="E23" t="str">
        <f t="shared" si="0"/>
        <v>Q28845870</v>
      </c>
      <c r="F23" t="s">
        <v>79</v>
      </c>
      <c r="G23">
        <f>IFERROR(VLOOKUP(E23,[1]map_layer!$A:$C,3,FALSE),"")</f>
        <v>3</v>
      </c>
    </row>
    <row r="24" spans="1:7" x14ac:dyDescent="0.35">
      <c r="A24" s="1">
        <v>22</v>
      </c>
      <c r="B24" t="s">
        <v>19</v>
      </c>
      <c r="C24" t="s">
        <v>38</v>
      </c>
      <c r="D24" s="2" t="s">
        <v>44</v>
      </c>
      <c r="E24" t="str">
        <f t="shared" si="0"/>
        <v>Q4026292</v>
      </c>
      <c r="F24" t="s">
        <v>35</v>
      </c>
      <c r="G24" t="str">
        <f>IFERROR(VLOOKUP(E24,[1]map_layer!$A:$C,3,FALSE),"")</f>
        <v/>
      </c>
    </row>
    <row r="25" spans="1:7" x14ac:dyDescent="0.35">
      <c r="A25" s="1">
        <v>23</v>
      </c>
      <c r="B25" t="s">
        <v>20</v>
      </c>
      <c r="C25" t="s">
        <v>39</v>
      </c>
      <c r="D25" s="2" t="s">
        <v>62</v>
      </c>
      <c r="E25" t="str">
        <f t="shared" si="0"/>
        <v>Q813912</v>
      </c>
      <c r="F25" t="s">
        <v>80</v>
      </c>
      <c r="G25">
        <f>IFERROR(VLOOKUP(E25,[1]map_layer!$A:$C,3,FALSE),"")</f>
        <v>3</v>
      </c>
    </row>
    <row r="26" spans="1:7" x14ac:dyDescent="0.35">
      <c r="A26" s="1">
        <v>24</v>
      </c>
      <c r="B26" t="s">
        <v>21</v>
      </c>
      <c r="C26" t="s">
        <v>40</v>
      </c>
      <c r="D26" s="2" t="s">
        <v>63</v>
      </c>
      <c r="E26" t="str">
        <f t="shared" si="0"/>
        <v>Q1914636</v>
      </c>
      <c r="F26" t="s">
        <v>25</v>
      </c>
      <c r="G26" t="str">
        <f>IFERROR(VLOOKUP(E26,[1]map_layer!$A:$C,3,FALSE),"")</f>
        <v/>
      </c>
    </row>
    <row r="27" spans="1:7" x14ac:dyDescent="0.35">
      <c r="A27" s="1">
        <v>25</v>
      </c>
      <c r="B27" t="s">
        <v>22</v>
      </c>
      <c r="C27" t="s">
        <v>41</v>
      </c>
      <c r="D27" s="2" t="s">
        <v>63</v>
      </c>
      <c r="E27" t="str">
        <f t="shared" si="0"/>
        <v>Q1914636</v>
      </c>
      <c r="F27" t="s">
        <v>25</v>
      </c>
      <c r="G27" t="str">
        <f>IFERROR(VLOOKUP(E27,[1]map_layer!$A:$C,3,FALSE),"")</f>
        <v/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Sha</cp:lastModifiedBy>
  <dcterms:created xsi:type="dcterms:W3CDTF">2021-10-22T00:55:16Z</dcterms:created>
  <dcterms:modified xsi:type="dcterms:W3CDTF">2021-10-22T01:35:15Z</dcterms:modified>
</cp:coreProperties>
</file>