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jordan/Documents/COLLEGE/Senior Year/FALL2019/COE 1501/alj81-project4/"/>
    </mc:Choice>
  </mc:AlternateContent>
  <xr:revisionPtr revIDLastSave="0" documentId="13_ncr:1_{F0B174A8-402F-7E4A-86A1-D6E00CD7995E}" xr6:coauthVersionLast="45" xr6:coauthVersionMax="45" xr10:uidLastSave="{00000000-0000-0000-0000-000000000000}"/>
  <bookViews>
    <workbookView xWindow="15800" yWindow="460" windowWidth="17520" windowHeight="17440" activeTab="2" xr2:uid="{C2155EB2-6D43-CC44-A805-2848CB7A1AD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4" i="3"/>
  <c r="E3" i="3"/>
  <c r="E11" i="3"/>
  <c r="F14" i="2" l="1"/>
  <c r="G14" i="2" s="1"/>
  <c r="F11" i="2"/>
  <c r="G11" i="2" s="1"/>
  <c r="F7" i="2"/>
  <c r="G7" i="2" s="1"/>
  <c r="F6" i="2"/>
  <c r="G6" i="2" s="1"/>
  <c r="F5" i="2"/>
  <c r="G5" i="2" s="1"/>
  <c r="F8" i="2"/>
  <c r="G8" i="2" s="1"/>
  <c r="F9" i="2"/>
  <c r="G9" i="2" s="1"/>
  <c r="F10" i="2"/>
  <c r="G10" i="2" s="1"/>
  <c r="F12" i="2"/>
  <c r="G12" i="2" s="1"/>
  <c r="F13" i="2"/>
  <c r="G13" i="2" s="1"/>
  <c r="F15" i="2"/>
  <c r="G15" i="2" s="1"/>
  <c r="F3" i="2"/>
  <c r="G3" i="2" s="1"/>
  <c r="F4" i="2"/>
  <c r="G4" i="2" s="1"/>
  <c r="F3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<sst xmlns="http://schemas.openxmlformats.org/spreadsheetml/2006/main" count="54" uniqueCount="10">
  <si>
    <t>edge 1</t>
  </si>
  <si>
    <t>edge 2</t>
  </si>
  <si>
    <t>type of wire</t>
  </si>
  <si>
    <t>bandwidth</t>
  </si>
  <si>
    <t>cable length</t>
  </si>
  <si>
    <t>optical</t>
  </si>
  <si>
    <t>copper</t>
  </si>
  <si>
    <t>latency</t>
  </si>
  <si>
    <t>copper_speed</t>
  </si>
  <si>
    <t>optical 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</si>
</sst>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DD77-02B7-3844-82B1-014E67D835F5}">
  <dimension ref="A1:I10"/>
  <sheetViews>
    <sheetView workbookViewId="0">
      <selection activeCell="H3" sqref="H3:I4"/>
    </sheetView>
  </sheetViews>
  <sheetFormatPr baseColWidth="10" defaultRowHeight="16" x14ac:dyDescent="0.2"/>
  <cols>
    <col min="6" max="6" width="19.1640625" customWidth="1"/>
    <col min="8" max="8" width="12.83203125" customWidth="1"/>
  </cols>
  <sheetData>
    <row r="1" spans="1:9" x14ac:dyDescent="0.2">
      <c r="A1">
        <v>5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</row>
    <row r="3" spans="1:9" x14ac:dyDescent="0.2">
      <c r="A3">
        <v>0</v>
      </c>
      <c r="B3">
        <v>2</v>
      </c>
      <c r="C3" t="s">
        <v>5</v>
      </c>
      <c r="D3">
        <v>10000</v>
      </c>
      <c r="E3">
        <v>10</v>
      </c>
      <c r="F3">
        <f>E3/I4</f>
        <v>4.9999999999999998E-8</v>
      </c>
      <c r="H3" t="s">
        <v>8</v>
      </c>
      <c r="I3">
        <v>230000000</v>
      </c>
    </row>
    <row r="4" spans="1:9" x14ac:dyDescent="0.2">
      <c r="A4">
        <v>0</v>
      </c>
      <c r="B4">
        <v>3</v>
      </c>
      <c r="C4" t="s">
        <v>5</v>
      </c>
      <c r="D4">
        <v>10000</v>
      </c>
      <c r="E4">
        <v>10</v>
      </c>
      <c r="F4">
        <f>E4/I4</f>
        <v>4.9999999999999998E-8</v>
      </c>
      <c r="H4" t="s">
        <v>9</v>
      </c>
      <c r="I4">
        <v>200000000</v>
      </c>
    </row>
    <row r="5" spans="1:9" x14ac:dyDescent="0.2">
      <c r="A5">
        <v>1</v>
      </c>
      <c r="B5">
        <v>2</v>
      </c>
      <c r="C5" t="s">
        <v>5</v>
      </c>
      <c r="D5">
        <v>10000</v>
      </c>
      <c r="E5">
        <v>10</v>
      </c>
      <c r="F5">
        <f>E5/I4</f>
        <v>4.9999999999999998E-8</v>
      </c>
    </row>
    <row r="6" spans="1:9" x14ac:dyDescent="0.2">
      <c r="A6">
        <v>1</v>
      </c>
      <c r="B6">
        <v>3</v>
      </c>
      <c r="C6" t="s">
        <v>5</v>
      </c>
      <c r="D6">
        <v>10000</v>
      </c>
      <c r="E6">
        <v>10</v>
      </c>
      <c r="F6">
        <f>E6/I4</f>
        <v>4.9999999999999998E-8</v>
      </c>
    </row>
    <row r="7" spans="1:9" x14ac:dyDescent="0.2">
      <c r="A7">
        <v>0</v>
      </c>
      <c r="B7">
        <v>4</v>
      </c>
      <c r="C7" t="s">
        <v>6</v>
      </c>
      <c r="D7">
        <v>100</v>
      </c>
      <c r="E7">
        <v>8</v>
      </c>
      <c r="F7">
        <f>E7/I3</f>
        <v>3.4782608695652174E-8</v>
      </c>
    </row>
    <row r="8" spans="1:9" x14ac:dyDescent="0.2">
      <c r="A8">
        <v>1</v>
      </c>
      <c r="B8">
        <v>4</v>
      </c>
      <c r="C8" t="s">
        <v>6</v>
      </c>
      <c r="D8">
        <v>100</v>
      </c>
      <c r="E8">
        <v>8</v>
      </c>
      <c r="F8">
        <f>E8/I3</f>
        <v>3.4782608695652174E-8</v>
      </c>
    </row>
    <row r="9" spans="1:9" x14ac:dyDescent="0.2">
      <c r="A9">
        <v>2</v>
      </c>
      <c r="B9">
        <v>4</v>
      </c>
      <c r="C9" t="s">
        <v>6</v>
      </c>
      <c r="D9">
        <v>100</v>
      </c>
      <c r="E9">
        <v>6</v>
      </c>
      <c r="F9">
        <f>E9/I3</f>
        <v>2.6086956521739132E-8</v>
      </c>
    </row>
    <row r="10" spans="1:9" x14ac:dyDescent="0.2">
      <c r="A10">
        <v>3</v>
      </c>
      <c r="B10">
        <v>4</v>
      </c>
      <c r="C10" t="s">
        <v>6</v>
      </c>
      <c r="D10">
        <v>100</v>
      </c>
      <c r="E10">
        <v>6</v>
      </c>
      <c r="F10">
        <f>E10/I3</f>
        <v>2.6086956521739132E-8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306E-FFFD-E643-88E9-AA6C12598681}">
  <dimension ref="A1:I15"/>
  <sheetViews>
    <sheetView workbookViewId="0">
      <selection activeCell="H4" sqref="H4:I5"/>
    </sheetView>
  </sheetViews>
  <sheetFormatPr baseColWidth="10" defaultRowHeight="16" x14ac:dyDescent="0.2"/>
  <cols>
    <col min="6" max="6" width="8.5" customWidth="1"/>
    <col min="8" max="8" width="13.5" customWidth="1"/>
  </cols>
  <sheetData>
    <row r="1" spans="1:9" x14ac:dyDescent="0.2">
      <c r="A1">
        <v>9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</row>
    <row r="3" spans="1:9" x14ac:dyDescent="0.2">
      <c r="A3">
        <v>0</v>
      </c>
      <c r="B3">
        <v>1</v>
      </c>
      <c r="C3" t="s">
        <v>5</v>
      </c>
      <c r="D3">
        <v>10000</v>
      </c>
      <c r="E3">
        <v>60</v>
      </c>
      <c r="F3">
        <f>E3/I5</f>
        <v>2.9999999999999999E-7</v>
      </c>
      <c r="G3">
        <f>F3*10*10^7</f>
        <v>30</v>
      </c>
    </row>
    <row r="4" spans="1:9" x14ac:dyDescent="0.2">
      <c r="A4">
        <v>0</v>
      </c>
      <c r="B4">
        <v>2</v>
      </c>
      <c r="C4" t="s">
        <v>6</v>
      </c>
      <c r="D4">
        <v>100</v>
      </c>
      <c r="E4">
        <v>40</v>
      </c>
      <c r="F4">
        <f>E4/$I$4</f>
        <v>1.7391304347826088E-7</v>
      </c>
      <c r="G4">
        <f t="shared" ref="G4:G15" si="0">F4*10*10^7</f>
        <v>17.391304347826086</v>
      </c>
      <c r="H4" t="s">
        <v>8</v>
      </c>
      <c r="I4">
        <v>230000000</v>
      </c>
    </row>
    <row r="5" spans="1:9" x14ac:dyDescent="0.2">
      <c r="A5">
        <v>0</v>
      </c>
      <c r="B5">
        <v>6</v>
      </c>
      <c r="C5" t="s">
        <v>6</v>
      </c>
      <c r="D5">
        <v>10</v>
      </c>
      <c r="E5">
        <v>80</v>
      </c>
      <c r="F5">
        <f t="shared" ref="F5:F15" si="1">E5/$I$4</f>
        <v>3.4782608695652175E-7</v>
      </c>
      <c r="G5">
        <f t="shared" si="0"/>
        <v>34.782608695652172</v>
      </c>
      <c r="H5" t="s">
        <v>9</v>
      </c>
      <c r="I5">
        <v>200000000</v>
      </c>
    </row>
    <row r="6" spans="1:9" x14ac:dyDescent="0.2">
      <c r="A6">
        <v>2</v>
      </c>
      <c r="B6">
        <v>5</v>
      </c>
      <c r="C6" t="s">
        <v>6</v>
      </c>
      <c r="D6">
        <v>100</v>
      </c>
      <c r="E6">
        <v>20</v>
      </c>
      <c r="F6">
        <f>E6/$I$4</f>
        <v>8.6956521739130438E-8</v>
      </c>
      <c r="G6">
        <f t="shared" si="0"/>
        <v>8.695652173913043</v>
      </c>
    </row>
    <row r="7" spans="1:9" x14ac:dyDescent="0.2">
      <c r="A7">
        <v>3</v>
      </c>
      <c r="B7">
        <v>5</v>
      </c>
      <c r="C7" t="s">
        <v>5</v>
      </c>
      <c r="D7">
        <v>1000</v>
      </c>
      <c r="E7">
        <v>30</v>
      </c>
      <c r="F7">
        <f>E7/$I$5</f>
        <v>1.4999999999999999E-7</v>
      </c>
      <c r="G7">
        <f t="shared" si="0"/>
        <v>15</v>
      </c>
    </row>
    <row r="8" spans="1:9" x14ac:dyDescent="0.2">
      <c r="A8">
        <v>8</v>
      </c>
      <c r="B8">
        <v>5</v>
      </c>
      <c r="C8" t="s">
        <v>6</v>
      </c>
      <c r="D8">
        <v>100</v>
      </c>
      <c r="E8">
        <v>50</v>
      </c>
      <c r="F8">
        <f t="shared" si="1"/>
        <v>2.1739130434782609E-7</v>
      </c>
      <c r="G8">
        <f t="shared" si="0"/>
        <v>21.739130434782609</v>
      </c>
    </row>
    <row r="9" spans="1:9" x14ac:dyDescent="0.2">
      <c r="A9">
        <v>6</v>
      </c>
      <c r="B9">
        <v>5</v>
      </c>
      <c r="C9" t="s">
        <v>6</v>
      </c>
      <c r="D9">
        <v>100</v>
      </c>
      <c r="E9">
        <v>20</v>
      </c>
      <c r="F9">
        <f t="shared" si="1"/>
        <v>8.6956521739130438E-8</v>
      </c>
      <c r="G9">
        <f t="shared" si="0"/>
        <v>8.695652173913043</v>
      </c>
    </row>
    <row r="10" spans="1:9" x14ac:dyDescent="0.2">
      <c r="A10">
        <v>6</v>
      </c>
      <c r="B10">
        <v>8</v>
      </c>
      <c r="C10" t="s">
        <v>6</v>
      </c>
      <c r="D10">
        <v>100</v>
      </c>
      <c r="E10">
        <v>40</v>
      </c>
      <c r="F10">
        <f t="shared" si="1"/>
        <v>1.7391304347826088E-7</v>
      </c>
      <c r="G10">
        <f t="shared" si="0"/>
        <v>17.391304347826086</v>
      </c>
    </row>
    <row r="11" spans="1:9" x14ac:dyDescent="0.2">
      <c r="A11">
        <v>7</v>
      </c>
      <c r="B11">
        <v>3</v>
      </c>
      <c r="C11" t="s">
        <v>5</v>
      </c>
      <c r="D11">
        <v>10000</v>
      </c>
      <c r="E11">
        <v>1000</v>
      </c>
      <c r="F11">
        <f>E11/$I$5</f>
        <v>5.0000000000000004E-6</v>
      </c>
      <c r="G11">
        <f t="shared" si="0"/>
        <v>500</v>
      </c>
    </row>
    <row r="12" spans="1:9" x14ac:dyDescent="0.2">
      <c r="A12">
        <v>1</v>
      </c>
      <c r="B12">
        <v>7</v>
      </c>
      <c r="C12" t="s">
        <v>6</v>
      </c>
      <c r="D12">
        <v>100</v>
      </c>
      <c r="E12">
        <v>95</v>
      </c>
      <c r="F12">
        <f t="shared" si="1"/>
        <v>4.1304347826086954E-7</v>
      </c>
      <c r="G12">
        <f t="shared" si="0"/>
        <v>41.304347826086953</v>
      </c>
    </row>
    <row r="13" spans="1:9" x14ac:dyDescent="0.2">
      <c r="A13">
        <v>1</v>
      </c>
      <c r="B13">
        <v>4</v>
      </c>
      <c r="C13" t="s">
        <v>6</v>
      </c>
      <c r="D13">
        <v>10</v>
      </c>
      <c r="E13">
        <v>50</v>
      </c>
      <c r="F13">
        <f t="shared" si="1"/>
        <v>2.1739130434782609E-7</v>
      </c>
      <c r="G13">
        <f t="shared" si="0"/>
        <v>21.739130434782609</v>
      </c>
    </row>
    <row r="14" spans="1:9" x14ac:dyDescent="0.2">
      <c r="A14">
        <v>4</v>
      </c>
      <c r="B14">
        <v>6</v>
      </c>
      <c r="C14" t="s">
        <v>5</v>
      </c>
      <c r="D14">
        <v>10000</v>
      </c>
      <c r="E14">
        <v>40</v>
      </c>
      <c r="F14">
        <f>E14/$I$5</f>
        <v>1.9999999999999999E-7</v>
      </c>
      <c r="G14">
        <f t="shared" si="0"/>
        <v>20</v>
      </c>
    </row>
    <row r="15" spans="1:9" x14ac:dyDescent="0.2">
      <c r="A15">
        <v>6</v>
      </c>
      <c r="B15">
        <v>7</v>
      </c>
      <c r="C15" t="s">
        <v>6</v>
      </c>
      <c r="D15">
        <v>100</v>
      </c>
      <c r="E15">
        <v>70</v>
      </c>
      <c r="F15">
        <f t="shared" si="1"/>
        <v>3.0434782608695651E-7</v>
      </c>
      <c r="G15">
        <f t="shared" si="0"/>
        <v>30.434782608695649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FF5F-DC15-8440-A9D7-B74A43636565}">
  <dimension ref="A1:H11"/>
  <sheetViews>
    <sheetView tabSelected="1" workbookViewId="0">
      <selection activeCell="A3" sqref="A3:E11"/>
    </sheetView>
  </sheetViews>
  <sheetFormatPr baseColWidth="10" defaultRowHeight="16" x14ac:dyDescent="0.2"/>
  <cols>
    <col min="5" max="5" width="11.1640625" bestFit="1" customWidth="1"/>
    <col min="7" max="7" width="13.5" customWidth="1"/>
  </cols>
  <sheetData>
    <row r="1" spans="1:8" x14ac:dyDescent="0.2">
      <c r="A1">
        <v>8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</row>
    <row r="3" spans="1:8" x14ac:dyDescent="0.2">
      <c r="A3">
        <v>0</v>
      </c>
      <c r="B3">
        <v>1</v>
      </c>
      <c r="C3" t="s">
        <v>5</v>
      </c>
      <c r="D3">
        <v>100</v>
      </c>
      <c r="E3">
        <f>F3*H5</f>
        <v>1000000000</v>
      </c>
      <c r="F3">
        <v>5</v>
      </c>
    </row>
    <row r="4" spans="1:8" x14ac:dyDescent="0.2">
      <c r="A4">
        <v>0</v>
      </c>
      <c r="B4">
        <v>2</v>
      </c>
      <c r="C4" t="s">
        <v>6</v>
      </c>
      <c r="D4">
        <v>8</v>
      </c>
      <c r="E4">
        <f>F4*H4</f>
        <v>2300000000</v>
      </c>
      <c r="F4">
        <v>10</v>
      </c>
      <c r="G4" t="s">
        <v>8</v>
      </c>
      <c r="H4">
        <v>230000000</v>
      </c>
    </row>
    <row r="5" spans="1:8" x14ac:dyDescent="0.2">
      <c r="A5">
        <v>2</v>
      </c>
      <c r="B5">
        <v>6</v>
      </c>
      <c r="C5" t="s">
        <v>6</v>
      </c>
      <c r="D5">
        <v>6</v>
      </c>
      <c r="E5">
        <f>F5*H4</f>
        <v>1150000000</v>
      </c>
      <c r="F5">
        <v>5</v>
      </c>
      <c r="G5" t="s">
        <v>9</v>
      </c>
      <c r="H5">
        <v>200000000</v>
      </c>
    </row>
    <row r="6" spans="1:8" x14ac:dyDescent="0.2">
      <c r="A6">
        <v>1</v>
      </c>
      <c r="B6">
        <v>4</v>
      </c>
      <c r="C6" t="s">
        <v>6</v>
      </c>
      <c r="D6">
        <v>10</v>
      </c>
      <c r="E6">
        <f>F6*H4</f>
        <v>4600000000</v>
      </c>
      <c r="F6">
        <v>20</v>
      </c>
    </row>
    <row r="7" spans="1:8" x14ac:dyDescent="0.2">
      <c r="A7">
        <v>1</v>
      </c>
      <c r="B7">
        <v>5</v>
      </c>
      <c r="C7" t="s">
        <v>5</v>
      </c>
      <c r="D7">
        <v>8</v>
      </c>
      <c r="E7">
        <f>F7*H5</f>
        <v>3000000000</v>
      </c>
      <c r="F7">
        <v>15</v>
      </c>
    </row>
    <row r="8" spans="1:8" x14ac:dyDescent="0.2">
      <c r="A8">
        <v>2</v>
      </c>
      <c r="B8">
        <v>4</v>
      </c>
      <c r="C8" t="s">
        <v>6</v>
      </c>
      <c r="D8">
        <v>6</v>
      </c>
      <c r="E8">
        <f>F8*H4</f>
        <v>4600000000</v>
      </c>
      <c r="F8">
        <v>20</v>
      </c>
    </row>
    <row r="9" spans="1:8" x14ac:dyDescent="0.2">
      <c r="A9">
        <v>5</v>
      </c>
      <c r="B9">
        <v>4</v>
      </c>
      <c r="C9" t="s">
        <v>6</v>
      </c>
      <c r="D9">
        <v>6</v>
      </c>
      <c r="E9">
        <f>F9*H4</f>
        <v>6900000000</v>
      </c>
      <c r="F9">
        <v>30</v>
      </c>
    </row>
    <row r="10" spans="1:8" x14ac:dyDescent="0.2">
      <c r="A10">
        <v>5</v>
      </c>
      <c r="B10">
        <v>6</v>
      </c>
      <c r="C10" t="s">
        <v>5</v>
      </c>
      <c r="D10">
        <v>10</v>
      </c>
      <c r="E10">
        <f>F10*H5</f>
        <v>2000000000</v>
      </c>
      <c r="F10">
        <v>10</v>
      </c>
    </row>
    <row r="11" spans="1:8" x14ac:dyDescent="0.2">
      <c r="A11">
        <v>6</v>
      </c>
      <c r="B11">
        <v>3</v>
      </c>
      <c r="C11" t="s">
        <v>6</v>
      </c>
      <c r="D11">
        <v>8</v>
      </c>
      <c r="E11">
        <f>F11*H4</f>
        <v>2300000000</v>
      </c>
      <c r="F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2019-11-09T19:57:56Z</dcterms:created>
  <dcterms:modified xsi:type="dcterms:W3CDTF">2019-11-11T00:47:55Z</dcterms:modified>
</cp:coreProperties>
</file>