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lyssaUrban\Downloads\"/>
    </mc:Choice>
  </mc:AlternateContent>
  <xr:revisionPtr revIDLastSave="0" documentId="13_ncr:1_{CCF0BF54-1152-443D-96B7-5FC283CD2C83}" xr6:coauthVersionLast="47" xr6:coauthVersionMax="47" xr10:uidLastSave="{00000000-0000-0000-0000-000000000000}"/>
  <workbookProtection lockStructure="1"/>
  <bookViews>
    <workbookView xWindow="-108" yWindow="-108" windowWidth="23256" windowHeight="12456"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<sst xmlns="http://schemas.openxmlformats.org/spreadsheetml/2006/main" count="16267" uniqueCount="51">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</sst>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3"/>
      <color theme="0"/>
      <name val="Aharoni"/>
      <charset val="177"/>
    </font>
    <font>
      <sz val="44"/>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17" fillId="0" borderId="0" xfId="0" applyFon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3D07-45C6-AD59-66910288181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29069.767441860466</c:v>
                </c:pt>
                <c:pt idx="1">
                  <c:v>38125</c:v>
                </c:pt>
              </c:numCache>
            </c:numRef>
          </c:val>
          <c:extLst>
            <c:ext xmlns:c16="http://schemas.microsoft.com/office/drawing/2014/chart" uri="{C3380CC4-5D6E-409C-BE32-E72D297353CC}">
              <c16:uniqueId val="{00000001-3D07-45C6-AD59-66910288181F}"/>
            </c:ext>
          </c:extLst>
        </c:ser>
        <c:dLbls>
          <c:dLblPos val="outEnd"/>
          <c:showLegendKey val="0"/>
          <c:showVal val="1"/>
          <c:showCatName val="0"/>
          <c:showSerName val="0"/>
          <c:showPercent val="0"/>
          <c:showBubbleSize val="0"/>
        </c:dLbls>
        <c:gapWidth val="219"/>
        <c:overlap val="-27"/>
        <c:axId val="1585433663"/>
        <c:axId val="1280361615"/>
      </c:barChart>
      <c:catAx>
        <c:axId val="158543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61615"/>
        <c:crosses val="autoZero"/>
        <c:auto val="1"/>
        <c:lblAlgn val="ctr"/>
        <c:lblOffset val="100"/>
        <c:noMultiLvlLbl val="0"/>
      </c:catAx>
      <c:valAx>
        <c:axId val="128036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3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Portfolio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67E3-4DBF-9E73-F73122FFC44F}"/>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67E3-4DBF-9E73-F73122FFC4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76736431"/>
        <c:axId val="1280359215"/>
      </c:lineChart>
      <c:catAx>
        <c:axId val="15767364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80359215"/>
        <c:crosses val="autoZero"/>
        <c:auto val="1"/>
        <c:lblAlgn val="ctr"/>
        <c:lblOffset val="100"/>
        <c:noMultiLvlLbl val="0"/>
      </c:catAx>
      <c:valAx>
        <c:axId val="128035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767364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Middle Age</c:v>
                </c:pt>
                <c:pt idx="1">
                  <c:v>Senior</c:v>
                </c:pt>
                <c:pt idx="2">
                  <c:v>Young Adult</c:v>
                </c:pt>
              </c:strCache>
            </c:strRef>
          </c:cat>
          <c:val>
            <c:numRef>
              <c:f>'Pivot Table'!$B$40:$B$43</c:f>
              <c:numCache>
                <c:formatCode>General</c:formatCode>
                <c:ptCount val="3"/>
                <c:pt idx="0">
                  <c:v>65</c:v>
                </c:pt>
                <c:pt idx="1">
                  <c:v>2</c:v>
                </c:pt>
                <c:pt idx="2">
                  <c:v>8</c:v>
                </c:pt>
              </c:numCache>
            </c:numRef>
          </c:val>
          <c:smooth val="0"/>
          <c:extLst>
            <c:ext xmlns:c16="http://schemas.microsoft.com/office/drawing/2014/chart" uri="{C3380CC4-5D6E-409C-BE32-E72D297353CC}">
              <c16:uniqueId val="{00000000-B56D-44A9-85C5-AF74E1A05BD9}"/>
            </c:ext>
          </c:extLst>
        </c:ser>
        <c:ser>
          <c:idx val="1"/>
          <c:order val="1"/>
          <c:tx>
            <c:strRef>
              <c:f>'Pivot Table'!$C$38:$C$39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Middle Age</c:v>
                </c:pt>
                <c:pt idx="1">
                  <c:v>Senior</c:v>
                </c:pt>
                <c:pt idx="2">
                  <c:v>Young Adult</c:v>
                </c:pt>
              </c:strCache>
            </c:strRef>
          </c:cat>
          <c:val>
            <c:numRef>
              <c:f>'Pivot Table'!$C$40:$C$43</c:f>
              <c:numCache>
                <c:formatCode>General</c:formatCode>
                <c:ptCount val="3"/>
                <c:pt idx="0">
                  <c:v>48</c:v>
                </c:pt>
                <c:pt idx="1">
                  <c:v>10</c:v>
                </c:pt>
                <c:pt idx="2">
                  <c:v>21</c:v>
                </c:pt>
              </c:numCache>
            </c:numRef>
          </c:val>
          <c:smooth val="0"/>
          <c:extLst>
            <c:ext xmlns:c16="http://schemas.microsoft.com/office/drawing/2014/chart" uri="{C3380CC4-5D6E-409C-BE32-E72D297353CC}">
              <c16:uniqueId val="{00000001-B56D-44A9-85C5-AF74E1A05BD9}"/>
            </c:ext>
          </c:extLst>
        </c:ser>
        <c:dLbls>
          <c:showLegendKey val="0"/>
          <c:showVal val="0"/>
          <c:showCatName val="0"/>
          <c:showSerName val="0"/>
          <c:showPercent val="0"/>
          <c:showBubbleSize val="0"/>
        </c:dLbls>
        <c:marker val="1"/>
        <c:smooth val="0"/>
        <c:axId val="1585421135"/>
        <c:axId val="1594061647"/>
      </c:lineChart>
      <c:catAx>
        <c:axId val="15854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61647"/>
        <c:crosses val="autoZero"/>
        <c:auto val="1"/>
        <c:lblAlgn val="ctr"/>
        <c:lblOffset val="100"/>
        <c:noMultiLvlLbl val="0"/>
      </c:catAx>
      <c:valAx>
        <c:axId val="159406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282C-4075-9A72-E4E482CFFBD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29069.767441860466</c:v>
                </c:pt>
                <c:pt idx="1">
                  <c:v>38125</c:v>
                </c:pt>
              </c:numCache>
            </c:numRef>
          </c:val>
          <c:extLst>
            <c:ext xmlns:c16="http://schemas.microsoft.com/office/drawing/2014/chart" uri="{C3380CC4-5D6E-409C-BE32-E72D297353CC}">
              <c16:uniqueId val="{00000001-282C-4075-9A72-E4E482CFFBDF}"/>
            </c:ext>
          </c:extLst>
        </c:ser>
        <c:dLbls>
          <c:dLblPos val="outEnd"/>
          <c:showLegendKey val="0"/>
          <c:showVal val="1"/>
          <c:showCatName val="0"/>
          <c:showSerName val="0"/>
          <c:showPercent val="0"/>
          <c:showBubbleSize val="0"/>
        </c:dLbls>
        <c:gapWidth val="219"/>
        <c:overlap val="-27"/>
        <c:axId val="1585433663"/>
        <c:axId val="1280361615"/>
      </c:barChart>
      <c:catAx>
        <c:axId val="158543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61615"/>
        <c:crosses val="autoZero"/>
        <c:auto val="1"/>
        <c:lblAlgn val="ctr"/>
        <c:lblOffset val="100"/>
        <c:noMultiLvlLbl val="0"/>
      </c:catAx>
      <c:valAx>
        <c:axId val="128036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3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1FCE-4EED-BF84-89AC64B8E20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1FCE-4EED-BF84-89AC64B8E205}"/>
            </c:ext>
          </c:extLst>
        </c:ser>
        <c:dLbls>
          <c:showLegendKey val="0"/>
          <c:showVal val="0"/>
          <c:showCatName val="0"/>
          <c:showSerName val="0"/>
          <c:showPercent val="0"/>
          <c:showBubbleSize val="0"/>
        </c:dLbls>
        <c:smooth val="0"/>
        <c:axId val="1576736431"/>
        <c:axId val="1280359215"/>
      </c:lineChart>
      <c:catAx>
        <c:axId val="157673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359215"/>
        <c:crosses val="autoZero"/>
        <c:auto val="1"/>
        <c:lblAlgn val="ctr"/>
        <c:lblOffset val="100"/>
        <c:noMultiLvlLbl val="0"/>
      </c:catAx>
      <c:valAx>
        <c:axId val="128035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3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Middle Age</c:v>
                </c:pt>
                <c:pt idx="1">
                  <c:v>Senior</c:v>
                </c:pt>
                <c:pt idx="2">
                  <c:v>Young Adult</c:v>
                </c:pt>
              </c:strCache>
            </c:strRef>
          </c:cat>
          <c:val>
            <c:numRef>
              <c:f>'Pivot Table'!$B$40:$B$43</c:f>
              <c:numCache>
                <c:formatCode>General</c:formatCode>
                <c:ptCount val="3"/>
                <c:pt idx="0">
                  <c:v>65</c:v>
                </c:pt>
                <c:pt idx="1">
                  <c:v>2</c:v>
                </c:pt>
                <c:pt idx="2">
                  <c:v>8</c:v>
                </c:pt>
              </c:numCache>
            </c:numRef>
          </c:val>
          <c:smooth val="0"/>
          <c:extLst>
            <c:ext xmlns:c16="http://schemas.microsoft.com/office/drawing/2014/chart" uri="{C3380CC4-5D6E-409C-BE32-E72D297353CC}">
              <c16:uniqueId val="{00000000-0560-44E6-B1DD-D9919661BD7D}"/>
            </c:ext>
          </c:extLst>
        </c:ser>
        <c:ser>
          <c:idx val="1"/>
          <c:order val="1"/>
          <c:tx>
            <c:strRef>
              <c:f>'Pivot Table'!$C$38:$C$39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Middle Age</c:v>
                </c:pt>
                <c:pt idx="1">
                  <c:v>Senior</c:v>
                </c:pt>
                <c:pt idx="2">
                  <c:v>Young Adult</c:v>
                </c:pt>
              </c:strCache>
            </c:strRef>
          </c:cat>
          <c:val>
            <c:numRef>
              <c:f>'Pivot Table'!$C$40:$C$43</c:f>
              <c:numCache>
                <c:formatCode>General</c:formatCode>
                <c:ptCount val="3"/>
                <c:pt idx="0">
                  <c:v>48</c:v>
                </c:pt>
                <c:pt idx="1">
                  <c:v>10</c:v>
                </c:pt>
                <c:pt idx="2">
                  <c:v>21</c:v>
                </c:pt>
              </c:numCache>
            </c:numRef>
          </c:val>
          <c:smooth val="0"/>
          <c:extLst>
            <c:ext xmlns:c16="http://schemas.microsoft.com/office/drawing/2014/chart" uri="{C3380CC4-5D6E-409C-BE32-E72D297353CC}">
              <c16:uniqueId val="{00000001-0560-44E6-B1DD-D9919661BD7D}"/>
            </c:ext>
          </c:extLst>
        </c:ser>
        <c:dLbls>
          <c:showLegendKey val="0"/>
          <c:showVal val="0"/>
          <c:showCatName val="0"/>
          <c:showSerName val="0"/>
          <c:showPercent val="0"/>
          <c:showBubbleSize val="0"/>
        </c:dLbls>
        <c:marker val="1"/>
        <c:smooth val="0"/>
        <c:axId val="1585421135"/>
        <c:axId val="1594061647"/>
      </c:lineChart>
      <c:catAx>
        <c:axId val="15854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61647"/>
        <c:crosses val="autoZero"/>
        <c:auto val="1"/>
        <c:lblAlgn val="ctr"/>
        <c:lblOffset val="100"/>
        <c:noMultiLvlLbl val="0"/>
      </c:catAx>
      <c:valAx>
        <c:axId val="159406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129987</xdr:colOff>
      <xdr:row>5</xdr:row>
      <xdr:rowOff>44823</xdr:rowOff>
    </xdr:from>
    <xdr:to>
      <xdr:col>14</xdr:col>
      <xdr:colOff>198567</xdr:colOff>
      <xdr:row>22</xdr:row>
      <xdr:rowOff>36979</xdr:rowOff>
    </xdr:to>
    <xdr:graphicFrame macro="">
      <xdr:nvGraphicFramePr>
        <xdr:cNvPr id="2" name="Chart 1">
          <a:extLst>
            <a:ext uri="{FF2B5EF4-FFF2-40B4-BE49-F238E27FC236}">
              <a16:creationId xmlns:a16="http://schemas.microsoft.com/office/drawing/2014/main" id="{3155A829-51E1-4278-83E9-9A81BA142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87087</xdr:colOff>
      <xdr:row>23</xdr:row>
      <xdr:rowOff>48432</xdr:rowOff>
    </xdr:from>
    <xdr:to>
      <xdr:col>23</xdr:col>
      <xdr:colOff>29455</xdr:colOff>
      <xdr:row>45</xdr:row>
      <xdr:rowOff>133189</xdr:rowOff>
    </xdr:to>
    <xdr:graphicFrame macro="">
      <xdr:nvGraphicFramePr>
        <xdr:cNvPr id="3" name="Chart 2">
          <a:extLst>
            <a:ext uri="{FF2B5EF4-FFF2-40B4-BE49-F238E27FC236}">
              <a16:creationId xmlns:a16="http://schemas.microsoft.com/office/drawing/2014/main" id="{2716F53D-04CA-4933-A6FC-A5D200D3A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353524</xdr:colOff>
      <xdr:row>5</xdr:row>
      <xdr:rowOff>51051</xdr:rowOff>
    </xdr:from>
    <xdr:to>
      <xdr:col>23</xdr:col>
      <xdr:colOff>640</xdr:colOff>
      <xdr:row>21</xdr:row>
      <xdr:rowOff>174171</xdr:rowOff>
    </xdr:to>
    <xdr:graphicFrame macro="">
      <xdr:nvGraphicFramePr>
        <xdr:cNvPr id="4" name="Chart 3">
          <a:extLst>
            <a:ext uri="{FF2B5EF4-FFF2-40B4-BE49-F238E27FC236}">
              <a16:creationId xmlns:a16="http://schemas.microsoft.com/office/drawing/2014/main" id="{12E4DFC2-8E96-43A8-8114-A1ECE8191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175259</xdr:colOff>
      <xdr:row>5</xdr:row>
      <xdr:rowOff>92529</xdr:rowOff>
    </xdr:from>
    <xdr:to>
      <xdr:col>5</xdr:col>
      <xdr:colOff>555170</xdr:colOff>
      <xdr:row>10</xdr:row>
      <xdr:rowOff>119743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CEB1012-44E2-E232-07E2-5C1FDAE5D3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5259" y="989000"/>
              <a:ext cx="3427911" cy="923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214449</xdr:colOff>
      <xdr:row>18</xdr:row>
      <xdr:rowOff>175260</xdr:rowOff>
    </xdr:from>
    <xdr:to>
      <xdr:col>5</xdr:col>
      <xdr:colOff>500743</xdr:colOff>
      <xdr:row>28</xdr:row>
      <xdr:rowOff>76200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C203571-8C68-AF71-257D-B40BF45A63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4449" y="3402554"/>
              <a:ext cx="3334294" cy="1693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215537</xdr:colOff>
      <xdr:row>11</xdr:row>
      <xdr:rowOff>67491</xdr:rowOff>
    </xdr:from>
    <xdr:to>
      <xdr:col>5</xdr:col>
      <xdr:colOff>511629</xdr:colOff>
      <xdr:row>17</xdr:row>
      <xdr:rowOff>174172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44126C6-0566-A324-88F7-37AB97C86B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5537" y="2039726"/>
              <a:ext cx="3344092" cy="1182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0</xdr:row>
      <xdr:rowOff>110490</xdr:rowOff>
    </xdr:from>
    <xdr:to>
      <xdr:col>12</xdr:col>
      <xdr:colOff>182880</xdr:colOff>
      <xdr:row>17</xdr:row>
      <xdr:rowOff>99060</xdr:rowOff>
    </xdr:to>
    <xdr:graphicFrame macro="">
      <xdr:nvGraphicFramePr>
        <xdr:cNvPr id="2" name="Chart 1">
          <a:extLst>
            <a:ext uri="{FF2B5EF4-FFF2-40B4-BE49-F238E27FC236}">
              <a16:creationId xmlns:a16="http://schemas.microsoft.com/office/drawing/2014/main" id="{F443BC02-108B-4C3F-AFE7-036354121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19</xdr:row>
      <xdr:rowOff>34290</xdr:rowOff>
    </xdr:from>
    <xdr:to>
      <xdr:col>12</xdr:col>
      <xdr:colOff>68580</xdr:colOff>
      <xdr:row>34</xdr:row>
      <xdr:rowOff>34290</xdr:rowOff>
    </xdr:to>
    <xdr:graphicFrame macro="">
      <xdr:nvGraphicFramePr>
        <xdr:cNvPr id="3" name="Chart 2">
          <a:extLst>
            <a:ext uri="{FF2B5EF4-FFF2-40B4-BE49-F238E27FC236}">
              <a16:creationId xmlns:a16="http://schemas.microsoft.com/office/drawing/2014/main" id="{D628D838-17A2-47BD-9879-F98ACB401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36</xdr:row>
      <xdr:rowOff>11430</xdr:rowOff>
    </xdr:from>
    <xdr:to>
      <xdr:col>12</xdr:col>
      <xdr:colOff>129540</xdr:colOff>
      <xdr:row>51</xdr:row>
      <xdr:rowOff>11430</xdr:rowOff>
    </xdr:to>
    <xdr:graphicFrame macro="">
      <xdr:nvGraphicFramePr>
        <xdr:cNvPr id="4" name="Chart 3">
          <a:extLst>
            <a:ext uri="{FF2B5EF4-FFF2-40B4-BE49-F238E27FC236}">
              <a16:creationId xmlns:a16="http://schemas.microsoft.com/office/drawing/2014/main" id="{CD1426B8-20E7-5596-8D35-377AFD515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Urban" refreshedDate="45184.583920486111" createdVersion="8" refreshedVersion="8" minRefreshableVersion="3" recordCount="1000" xr:uid="{56060802-F8C9-4DDF-944A-A159FDF109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844500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0CF1F1-D6C5-4304-9789-4192CE2B9F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6F6CD-6A7F-4246-9CFC-AC3AC74518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7A4E04-07AE-4112-A028-83AE5AE416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B484C6-86B7-4C49-A7E7-57D8464FA305}" sourceName="Marital Status">
  <pivotTables>
    <pivotTable tabId="3" name="PivotTable1"/>
    <pivotTable tabId="3" name="PivotTable2"/>
    <pivotTable tabId="3" name="PivotTable3"/>
  </pivotTables>
  <data>
    <tabular pivotCacheId="18445000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BC3162-DF4F-4BFD-8E89-ED50729A78F9}" sourceName="Education">
  <pivotTables>
    <pivotTable tabId="3" name="PivotTable1"/>
    <pivotTable tabId="3" name="PivotTable2"/>
    <pivotTable tabId="3" name="PivotTable3"/>
  </pivotTables>
  <data>
    <tabular pivotCacheId="18445000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769C57-10C9-4571-BE75-898FB1B9B319}" sourceName="Region">
  <pivotTables>
    <pivotTable tabId="3" name="PivotTable1"/>
    <pivotTable tabId="3" name="PivotTable2"/>
    <pivotTable tabId="3" name="PivotTable3"/>
  </pivotTables>
  <data>
    <tabular pivotCacheId="184450004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5E0160-E024-45AE-A914-A000473259B1}" cache="Slicer_Marital_Status" caption="Marital Status" rowHeight="234950"/>
  <slicer name="Education" xr10:uid="{81E2E98B-B9F6-4012-8877-8674C7524FBE}" cache="Slicer_Education" caption="Education" rowHeight="234950"/>
  <slicer name="Region" xr10:uid="{468F3676-F5C7-4893-AA6E-C56608B29F7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5BCB-E642-45E1-A172-50B6CC7A55F6}">
  <dimension ref="A1:Y46"/>
  <sheetViews>
    <sheetView showGridLines="0" tabSelected="1" zoomScale="85" zoomScaleNormal="85" workbookViewId="0">
      <selection activeCell="Z3" sqref="Z3"/>
    </sheetView>
  </sheetViews>
  <sheetFormatPr defaultRowHeight="14.4" x14ac:dyDescent="0.3"/>
  <cols>
    <col min="1" max="1" width="8.88671875" style="8"/>
  </cols>
  <sheetData>
    <row r="1" spans="1:25" ht="14.4" customHeight="1" x14ac:dyDescent="0.3">
      <c r="A1" s="9" t="s">
        <v>50</v>
      </c>
      <c r="B1" s="10"/>
      <c r="C1" s="10"/>
      <c r="D1" s="10"/>
      <c r="E1" s="10"/>
      <c r="F1" s="10"/>
      <c r="G1" s="10"/>
      <c r="H1" s="10"/>
      <c r="I1" s="10"/>
      <c r="J1" s="10"/>
      <c r="K1" s="10"/>
      <c r="L1" s="10"/>
      <c r="M1" s="10"/>
      <c r="N1" s="10"/>
      <c r="O1" s="10"/>
      <c r="P1" s="10"/>
      <c r="Q1" s="10"/>
      <c r="R1" s="10"/>
      <c r="S1" s="10"/>
      <c r="T1" s="10"/>
      <c r="U1" s="10"/>
      <c r="V1" s="10"/>
      <c r="W1" s="10"/>
      <c r="X1" s="6"/>
      <c r="Y1" s="6"/>
    </row>
    <row r="2" spans="1:25" ht="14.4" customHeight="1" x14ac:dyDescent="0.3">
      <c r="A2" s="10"/>
      <c r="B2" s="10"/>
      <c r="C2" s="10"/>
      <c r="D2" s="10"/>
      <c r="E2" s="10"/>
      <c r="F2" s="10"/>
      <c r="G2" s="10"/>
      <c r="H2" s="10"/>
      <c r="I2" s="10"/>
      <c r="J2" s="10"/>
      <c r="K2" s="10"/>
      <c r="L2" s="10"/>
      <c r="M2" s="10"/>
      <c r="N2" s="10"/>
      <c r="O2" s="10"/>
      <c r="P2" s="10"/>
      <c r="Q2" s="10"/>
      <c r="R2" s="10"/>
      <c r="S2" s="10"/>
      <c r="T2" s="10"/>
      <c r="U2" s="10"/>
      <c r="V2" s="10"/>
      <c r="W2" s="10"/>
      <c r="X2" s="6"/>
      <c r="Y2" s="6"/>
    </row>
    <row r="3" spans="1:25" ht="14.4" customHeight="1" x14ac:dyDescent="0.3">
      <c r="A3" s="10"/>
      <c r="B3" s="10"/>
      <c r="C3" s="10"/>
      <c r="D3" s="10"/>
      <c r="E3" s="10"/>
      <c r="F3" s="10"/>
      <c r="G3" s="10"/>
      <c r="H3" s="10"/>
      <c r="I3" s="10"/>
      <c r="J3" s="10"/>
      <c r="K3" s="10"/>
      <c r="L3" s="10"/>
      <c r="M3" s="10"/>
      <c r="N3" s="10"/>
      <c r="O3" s="10"/>
      <c r="P3" s="10"/>
      <c r="Q3" s="10"/>
      <c r="R3" s="10"/>
      <c r="S3" s="10"/>
      <c r="T3" s="10"/>
      <c r="U3" s="10"/>
      <c r="V3" s="10"/>
      <c r="W3" s="10"/>
      <c r="X3" s="6"/>
      <c r="Y3" s="6"/>
    </row>
    <row r="4" spans="1:25" ht="14.4" customHeight="1" x14ac:dyDescent="0.3">
      <c r="A4" s="10"/>
      <c r="B4" s="10"/>
      <c r="C4" s="10"/>
      <c r="D4" s="10"/>
      <c r="E4" s="10"/>
      <c r="F4" s="10"/>
      <c r="G4" s="10"/>
      <c r="H4" s="10"/>
      <c r="I4" s="10"/>
      <c r="J4" s="10"/>
      <c r="K4" s="10"/>
      <c r="L4" s="10"/>
      <c r="M4" s="10"/>
      <c r="N4" s="10"/>
      <c r="O4" s="10"/>
      <c r="P4" s="10"/>
      <c r="Q4" s="10"/>
      <c r="R4" s="10"/>
      <c r="S4" s="10"/>
      <c r="T4" s="10"/>
      <c r="U4" s="10"/>
      <c r="V4" s="10"/>
      <c r="W4" s="10"/>
      <c r="X4" s="6"/>
      <c r="Y4" s="6"/>
    </row>
    <row r="5" spans="1:25" ht="14.4" customHeight="1" x14ac:dyDescent="0.3">
      <c r="A5" s="10"/>
      <c r="B5" s="10"/>
      <c r="C5" s="10"/>
      <c r="D5" s="10"/>
      <c r="E5" s="10"/>
      <c r="F5" s="10"/>
      <c r="G5" s="10"/>
      <c r="H5" s="10"/>
      <c r="I5" s="10"/>
      <c r="J5" s="10"/>
      <c r="K5" s="10"/>
      <c r="L5" s="10"/>
      <c r="M5" s="10"/>
      <c r="N5" s="10"/>
      <c r="O5" s="10"/>
      <c r="P5" s="10"/>
      <c r="Q5" s="10"/>
      <c r="R5" s="10"/>
      <c r="S5" s="10"/>
      <c r="T5" s="10"/>
      <c r="U5" s="10"/>
      <c r="V5" s="10"/>
      <c r="W5" s="10"/>
      <c r="X5" s="6"/>
      <c r="Y5" s="6"/>
    </row>
    <row r="6" spans="1:25" x14ac:dyDescent="0.3">
      <c r="A6" s="7"/>
      <c r="B6" s="7"/>
      <c r="C6" s="7"/>
      <c r="D6" s="7"/>
      <c r="E6" s="7"/>
      <c r="F6" s="7"/>
      <c r="G6" s="7"/>
      <c r="H6" s="7"/>
      <c r="I6" s="7"/>
      <c r="J6" s="7"/>
      <c r="K6" s="7"/>
      <c r="L6" s="7"/>
      <c r="M6" s="7"/>
      <c r="N6" s="7"/>
      <c r="O6" s="7"/>
      <c r="P6" s="7"/>
      <c r="Q6" s="7"/>
      <c r="R6" s="7"/>
      <c r="S6" s="7"/>
      <c r="T6" s="7"/>
      <c r="U6" s="7"/>
      <c r="V6" s="7"/>
      <c r="W6" s="7"/>
      <c r="X6" s="7"/>
      <c r="Y6" s="7"/>
    </row>
    <row r="7" spans="1:25" x14ac:dyDescent="0.3">
      <c r="A7" s="7"/>
      <c r="B7" s="7"/>
      <c r="C7" s="7"/>
      <c r="D7" s="7"/>
      <c r="E7" s="7"/>
      <c r="F7" s="7"/>
      <c r="G7" s="7"/>
      <c r="H7" s="7"/>
      <c r="I7" s="7"/>
      <c r="J7" s="7"/>
      <c r="K7" s="7"/>
      <c r="L7" s="7"/>
      <c r="M7" s="7"/>
      <c r="N7" s="7"/>
      <c r="O7" s="7"/>
      <c r="P7" s="7"/>
      <c r="Q7" s="7"/>
      <c r="R7" s="7"/>
      <c r="S7" s="7"/>
      <c r="T7" s="7"/>
      <c r="U7" s="7"/>
      <c r="V7" s="7"/>
      <c r="W7" s="7"/>
      <c r="X7" s="7"/>
      <c r="Y7" s="7"/>
    </row>
    <row r="8" spans="1:25" x14ac:dyDescent="0.3">
      <c r="A8" s="7"/>
      <c r="B8" s="7"/>
      <c r="C8" s="7"/>
      <c r="D8" s="7"/>
      <c r="E8" s="7"/>
      <c r="F8" s="7"/>
      <c r="G8" s="7"/>
      <c r="H8" s="7"/>
      <c r="I8" s="7"/>
      <c r="J8" s="7"/>
      <c r="K8" s="7"/>
      <c r="L8" s="7"/>
      <c r="M8" s="7"/>
      <c r="N8" s="7"/>
      <c r="O8" s="7"/>
      <c r="P8" s="7"/>
      <c r="Q8" s="7"/>
      <c r="R8" s="7"/>
      <c r="S8" s="7"/>
      <c r="T8" s="7"/>
      <c r="U8" s="7"/>
      <c r="V8" s="7"/>
      <c r="W8" s="7"/>
      <c r="X8" s="7"/>
      <c r="Y8" s="7"/>
    </row>
    <row r="9" spans="1:25" x14ac:dyDescent="0.3">
      <c r="A9" s="7"/>
      <c r="B9" s="7"/>
      <c r="C9" s="7"/>
      <c r="D9" s="7"/>
      <c r="E9" s="7"/>
      <c r="F9" s="7"/>
      <c r="G9" s="7"/>
      <c r="H9" s="7"/>
      <c r="I9" s="7"/>
      <c r="J9" s="7"/>
      <c r="K9" s="7"/>
      <c r="L9" s="7"/>
      <c r="M9" s="7"/>
      <c r="N9" s="7"/>
      <c r="O9" s="7"/>
      <c r="P9" s="7"/>
      <c r="Q9" s="7"/>
      <c r="R9" s="7"/>
      <c r="S9" s="7"/>
      <c r="T9" s="7"/>
      <c r="U9" s="7"/>
      <c r="V9" s="7"/>
      <c r="W9" s="7"/>
      <c r="X9" s="7"/>
      <c r="Y9" s="7"/>
    </row>
    <row r="10" spans="1:25" x14ac:dyDescent="0.3">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3">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3">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3">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3">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3">
      <c r="A40" s="7"/>
      <c r="B40" s="7"/>
      <c r="C40" s="7"/>
      <c r="D40" s="7"/>
      <c r="E40" s="7"/>
      <c r="F40" s="7"/>
      <c r="G40" s="7"/>
      <c r="H40" s="7"/>
      <c r="I40" s="7"/>
      <c r="J40" s="7"/>
      <c r="K40" s="7"/>
      <c r="L40" s="7"/>
      <c r="M40" s="7"/>
      <c r="N40" s="7"/>
      <c r="O40" s="7"/>
      <c r="P40" s="7"/>
      <c r="Q40" s="7"/>
      <c r="R40" s="7"/>
      <c r="S40" s="7"/>
      <c r="T40" s="7"/>
      <c r="U40" s="7"/>
      <c r="V40" s="7"/>
      <c r="W40" s="7"/>
      <c r="X40" s="7"/>
      <c r="Y40" s="7"/>
    </row>
    <row r="41" spans="1:25" x14ac:dyDescent="0.3">
      <c r="A41" s="7"/>
      <c r="B41" s="7"/>
      <c r="C41" s="7"/>
      <c r="D41" s="7"/>
      <c r="E41" s="7"/>
      <c r="F41" s="7"/>
      <c r="G41" s="7"/>
      <c r="H41" s="7"/>
      <c r="I41" s="7"/>
      <c r="J41" s="7"/>
      <c r="K41" s="7"/>
      <c r="L41" s="7"/>
      <c r="M41" s="7"/>
      <c r="N41" s="7"/>
      <c r="O41" s="7"/>
      <c r="P41" s="7"/>
      <c r="Q41" s="7"/>
      <c r="R41" s="7"/>
      <c r="S41" s="7"/>
      <c r="T41" s="7"/>
      <c r="U41" s="7"/>
      <c r="V41" s="7"/>
      <c r="W41" s="7"/>
      <c r="X41" s="7"/>
      <c r="Y41" s="7"/>
    </row>
    <row r="42" spans="1:25" x14ac:dyDescent="0.3">
      <c r="A42" s="7"/>
      <c r="B42" s="7"/>
      <c r="C42" s="7"/>
      <c r="D42" s="7"/>
      <c r="E42" s="7"/>
      <c r="F42" s="7"/>
      <c r="G42" s="7"/>
      <c r="H42" s="7"/>
      <c r="I42" s="7"/>
      <c r="J42" s="7"/>
      <c r="K42" s="7"/>
      <c r="L42" s="7"/>
      <c r="M42" s="7"/>
      <c r="N42" s="7"/>
      <c r="O42" s="7"/>
      <c r="P42" s="7"/>
      <c r="Q42" s="7"/>
      <c r="R42" s="7"/>
      <c r="S42" s="7"/>
      <c r="T42" s="7"/>
      <c r="U42" s="7"/>
      <c r="V42" s="7"/>
      <c r="W42" s="7"/>
      <c r="X42" s="7"/>
      <c r="Y42" s="7"/>
    </row>
    <row r="43" spans="1:25" x14ac:dyDescent="0.3">
      <c r="A43" s="7"/>
      <c r="B43" s="7"/>
      <c r="C43" s="7"/>
      <c r="D43" s="7"/>
      <c r="E43" s="7"/>
      <c r="F43" s="7"/>
      <c r="G43" s="7"/>
      <c r="H43" s="7"/>
      <c r="I43" s="7"/>
      <c r="J43" s="7"/>
      <c r="K43" s="7"/>
      <c r="L43" s="7"/>
      <c r="M43" s="7"/>
      <c r="N43" s="7"/>
      <c r="O43" s="7"/>
      <c r="P43" s="7"/>
      <c r="Q43" s="7"/>
      <c r="R43" s="7"/>
      <c r="S43" s="7"/>
      <c r="T43" s="7"/>
      <c r="U43" s="7"/>
      <c r="V43" s="7"/>
      <c r="W43" s="7"/>
      <c r="X43" s="7"/>
      <c r="Y43" s="7"/>
    </row>
    <row r="44" spans="1:25" x14ac:dyDescent="0.3">
      <c r="A44" s="7"/>
      <c r="B44" s="7"/>
      <c r="C44" s="7"/>
      <c r="D44" s="7"/>
      <c r="E44" s="7"/>
      <c r="F44" s="7"/>
      <c r="G44" s="7"/>
      <c r="H44" s="7"/>
      <c r="I44" s="7"/>
      <c r="J44" s="7"/>
      <c r="K44" s="7"/>
      <c r="L44" s="7"/>
      <c r="M44" s="7"/>
      <c r="N44" s="7"/>
      <c r="O44" s="7"/>
      <c r="P44" s="7"/>
      <c r="Q44" s="7"/>
      <c r="R44" s="7"/>
      <c r="S44" s="7"/>
      <c r="T44" s="7"/>
      <c r="U44" s="7"/>
      <c r="V44" s="7"/>
      <c r="W44" s="7"/>
      <c r="X44" s="7"/>
      <c r="Y44" s="7"/>
    </row>
    <row r="45" spans="1:25" x14ac:dyDescent="0.3">
      <c r="A45" s="7"/>
      <c r="B45" s="7"/>
      <c r="C45" s="7"/>
      <c r="D45" s="7"/>
      <c r="E45" s="7"/>
      <c r="F45" s="7"/>
      <c r="G45" s="7"/>
      <c r="H45" s="7"/>
      <c r="I45" s="7"/>
      <c r="J45" s="7"/>
      <c r="K45" s="7"/>
      <c r="L45" s="7"/>
      <c r="M45" s="7"/>
      <c r="N45" s="7"/>
      <c r="O45" s="7"/>
      <c r="P45" s="7"/>
      <c r="Q45" s="7"/>
      <c r="R45" s="7"/>
      <c r="S45" s="7"/>
      <c r="T45" s="7"/>
      <c r="U45" s="7"/>
      <c r="V45" s="7"/>
      <c r="W45" s="7"/>
      <c r="X45" s="7"/>
      <c r="Y45" s="7"/>
    </row>
    <row r="46" spans="1:25" x14ac:dyDescent="0.3">
      <c r="A46" s="7"/>
      <c r="B46" s="7"/>
      <c r="C46" s="7"/>
      <c r="D46" s="7"/>
      <c r="E46" s="7"/>
      <c r="F46" s="7"/>
      <c r="G46" s="7"/>
      <c r="H46" s="7"/>
      <c r="I46" s="7"/>
      <c r="J46" s="7"/>
      <c r="K46" s="7"/>
      <c r="L46" s="7"/>
      <c r="M46" s="7"/>
      <c r="N46" s="7"/>
      <c r="O46" s="7"/>
      <c r="P46" s="7"/>
      <c r="Q46" s="7"/>
      <c r="R46" s="7"/>
      <c r="S46" s="7"/>
      <c r="T46" s="7"/>
      <c r="U46" s="7"/>
      <c r="V46" s="7"/>
      <c r="W46" s="7"/>
      <c r="X46" s="7"/>
      <c r="Y46" s="7"/>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F31A6-90B9-44ED-94E4-73C3687A9003}">
  <dimension ref="A1:N1001"/>
  <sheetViews>
    <sheetView workbookViewId="0">
      <selection activeCell="M2" sqref="M2"/>
    </sheetView>
  </sheetViews>
  <sheetFormatPr defaultRowHeight="14.4" x14ac:dyDescent="0.3"/>
  <cols>
    <col min="1" max="1" width="6" bestFit="1" customWidth="1"/>
    <col min="2" max="2" width="23.3320312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IF(L2&gt;55,"Senior",IF(L2&gt;=31,"Middle Age",IF(L2&lt;31,"Young Adult","Invalid")))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IF(L3&gt;55,"Senior",IF(L3&gt;=31,"Middle Age",IF(L3&lt;31,"Young Adult","Invalid")))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Senior</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Senior</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Senior</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Senior</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Senior</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Young 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Senior</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Young 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Senior</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Young 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Young Adult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Senior</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Senior</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Young Adult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Senior</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Senior</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Senior</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IF(L67&gt;55,"Senior",IF(L67&gt;=31,"Middle Age",IF(L67&lt;31,"Young Adult","Invalid")))</f>
        <v>Senior</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Young Adult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Senior</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Young Adult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Young Adult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Senior</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Young 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Young 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Young 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Young 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Young Adult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Senior</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IF(L131&gt;55,"Senior",IF(L131&gt;=31,"Middle Age",IF(L131&lt;31,"Young Adult","Invalid")))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IF(L195&gt;55,"Senior",IF(L195&gt;=31,"Middle Age",IF(L195&lt;31,"Young Adult","Invalid")))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IF(L259&gt;55,"Senior",IF(L259&gt;=31,"Middle Age",IF(L259&lt;31,"Young Adult","Invalid")))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IF(L323&gt;55,"Senior",IF(L323&gt;=31,"Middle Age",IF(L323&lt;31,"Young Adult","Invalid")))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Young 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Young 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IF(L387&gt;55,"Senior",IF(L387&gt;=31,"Middle Age",IF(L387&lt;31,"Young Adult","Invalid")))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IF(L451&gt;55,"Senior",IF(L451&gt;=31,"Middle Age",IF(L451&lt;31,"Young Adult","Invalid")))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IF(L515&gt;55,"Senior",IF(L515&gt;=31,"Middle Age",IF(L515&lt;31,"Young Adult","Invalid")))</f>
        <v>Senior</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IF(L579&gt;55,"Senior",IF(L579&gt;=31,"Middle Age",IF(L579&lt;31,"Young Adult","Invalid")))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IF(L643&gt;55,"Senior",IF(L643&gt;=31,"Middle Age",IF(L643&lt;31,"Young Adult","Invalid")))</f>
        <v>Senior</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IF(L707&gt;55,"Senior",IF(L707&gt;=31,"Middle Age",IF(L707&lt;31,"Young Adult","Invalid")))</f>
        <v>Senior</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IF(L771&gt;55,"Senior",IF(L771&gt;=31,"Middle Age",IF(L771&lt;31,"Young Adult","Invalid")))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IF(L835&gt;55,"Senior",IF(L835&gt;=31,"Middle Age",IF(L835&lt;31,"Young Adult","Invalid")))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IF(L899&gt;55,"Senior",IF(L899&gt;=31,"Middle Age",IF(L899&lt;31,"Young Adult","Invalid")))</f>
        <v>Young Adult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IF(L963&gt;55,"Senior",IF(L963&gt;=31,"Middle Age",IF(L963&lt;31,"Young Adult","Invalid")))</f>
        <v>Senior</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D9F31A6-90B9-44ED-94E4-73C3687A900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76C20-F9EC-4169-AF29-18A70519FE2D}">
  <dimension ref="A1:D43"/>
  <sheetViews>
    <sheetView topLeftCell="A28" workbookViewId="0">
      <selection activeCell="H65" sqref="H65"/>
    </sheetView>
  </sheetViews>
  <sheetFormatPr defaultRowHeight="14.4" x14ac:dyDescent="0.3"/>
  <cols>
    <col min="1" max="1" width="21.88671875" bestFit="1" customWidth="1"/>
    <col min="2" max="2" width="15.5546875" bestFit="1" customWidth="1"/>
    <col min="3" max="3" width="3.44140625"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36136.36363636364</v>
      </c>
      <c r="C3" s="5">
        <v>29069.767441860466</v>
      </c>
      <c r="D3" s="5">
        <v>32643.678160919539</v>
      </c>
    </row>
    <row r="4" spans="1:4" x14ac:dyDescent="0.3">
      <c r="A4" s="4" t="s">
        <v>38</v>
      </c>
      <c r="B4" s="5">
        <v>31142.857142857141</v>
      </c>
      <c r="C4" s="5">
        <v>38125</v>
      </c>
      <c r="D4" s="5">
        <v>34477.611940298506</v>
      </c>
    </row>
    <row r="5" spans="1:4" x14ac:dyDescent="0.3">
      <c r="A5" s="4" t="s">
        <v>42</v>
      </c>
      <c r="B5" s="5">
        <v>33924.050632911392</v>
      </c>
      <c r="C5" s="5">
        <v>32933.333333333336</v>
      </c>
      <c r="D5" s="5">
        <v>33441.558441558438</v>
      </c>
    </row>
    <row r="21" spans="1:4" x14ac:dyDescent="0.3">
      <c r="A21" s="3" t="s">
        <v>45</v>
      </c>
      <c r="B21" s="3" t="s">
        <v>44</v>
      </c>
    </row>
    <row r="22" spans="1:4" x14ac:dyDescent="0.3">
      <c r="A22" s="3" t="s">
        <v>41</v>
      </c>
      <c r="B22" t="s">
        <v>18</v>
      </c>
      <c r="C22" t="s">
        <v>15</v>
      </c>
      <c r="D22" t="s">
        <v>42</v>
      </c>
    </row>
    <row r="23" spans="1:4" x14ac:dyDescent="0.3">
      <c r="A23" s="4" t="s">
        <v>16</v>
      </c>
      <c r="B23">
        <v>33</v>
      </c>
      <c r="C23">
        <v>52</v>
      </c>
      <c r="D23">
        <v>85</v>
      </c>
    </row>
    <row r="24" spans="1:4" x14ac:dyDescent="0.3">
      <c r="A24" s="4" t="s">
        <v>26</v>
      </c>
      <c r="B24">
        <v>15</v>
      </c>
      <c r="C24">
        <v>10</v>
      </c>
      <c r="D24">
        <v>25</v>
      </c>
    </row>
    <row r="25" spans="1:4" x14ac:dyDescent="0.3">
      <c r="A25" s="4" t="s">
        <v>22</v>
      </c>
      <c r="B25">
        <v>19</v>
      </c>
      <c r="C25">
        <v>11</v>
      </c>
      <c r="D25">
        <v>30</v>
      </c>
    </row>
    <row r="26" spans="1:4" x14ac:dyDescent="0.3">
      <c r="A26" s="4" t="s">
        <v>23</v>
      </c>
      <c r="B26">
        <v>5</v>
      </c>
      <c r="C26">
        <v>2</v>
      </c>
      <c r="D26">
        <v>7</v>
      </c>
    </row>
    <row r="27" spans="1:4" x14ac:dyDescent="0.3">
      <c r="A27" s="4" t="s">
        <v>46</v>
      </c>
      <c r="B27">
        <v>7</v>
      </c>
      <c r="D27">
        <v>7</v>
      </c>
    </row>
    <row r="28" spans="1:4" x14ac:dyDescent="0.3">
      <c r="A28" s="4" t="s">
        <v>42</v>
      </c>
      <c r="B28">
        <v>79</v>
      </c>
      <c r="C28">
        <v>75</v>
      </c>
      <c r="D28">
        <v>154</v>
      </c>
    </row>
    <row r="38" spans="1:4" x14ac:dyDescent="0.3">
      <c r="A38" s="3" t="s">
        <v>45</v>
      </c>
      <c r="B38" s="3" t="s">
        <v>44</v>
      </c>
    </row>
    <row r="39" spans="1:4" x14ac:dyDescent="0.3">
      <c r="A39" s="3" t="s">
        <v>41</v>
      </c>
      <c r="B39" t="s">
        <v>15</v>
      </c>
      <c r="C39" t="s">
        <v>18</v>
      </c>
      <c r="D39" t="s">
        <v>42</v>
      </c>
    </row>
    <row r="40" spans="1:4" x14ac:dyDescent="0.3">
      <c r="A40" s="4" t="s">
        <v>47</v>
      </c>
      <c r="B40">
        <v>65</v>
      </c>
      <c r="C40">
        <v>48</v>
      </c>
      <c r="D40">
        <v>113</v>
      </c>
    </row>
    <row r="41" spans="1:4" x14ac:dyDescent="0.3">
      <c r="A41" s="4" t="s">
        <v>48</v>
      </c>
      <c r="B41">
        <v>2</v>
      </c>
      <c r="C41">
        <v>10</v>
      </c>
      <c r="D41">
        <v>12</v>
      </c>
    </row>
    <row r="42" spans="1:4" x14ac:dyDescent="0.3">
      <c r="A42" s="4" t="s">
        <v>49</v>
      </c>
      <c r="B42">
        <v>8</v>
      </c>
      <c r="C42">
        <v>21</v>
      </c>
      <c r="D42">
        <v>29</v>
      </c>
    </row>
    <row r="43" spans="1:4" x14ac:dyDescent="0.3">
      <c r="A43" s="4" t="s">
        <v>42</v>
      </c>
      <c r="B43">
        <v>75</v>
      </c>
      <c r="C43">
        <v>79</v>
      </c>
      <c r="D43">
        <v>154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Alyssa Urban</cp:lastModifiedBy>
  <cp:lastPrinted>2023-09-15T19:21:25Z</cp:lastPrinted>
  <dcterms:created xsi:type="dcterms:W3CDTF">2022-03-18T02:50:57Z</dcterms:created>
  <dcterms:modified xsi:type="dcterms:W3CDTF">2023-09-15T19:27:16Z</dcterms:modified>
</cp:coreProperties>
</file>