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n\Box Sync\lab\di_lab_web_v2\papers\"/>
    </mc:Choice>
  </mc:AlternateContent>
  <xr:revisionPtr revIDLastSave="0" documentId="13_ncr:1_{A0E35465-88CA-4749-8414-DB77AC317770}" xr6:coauthVersionLast="45" xr6:coauthVersionMax="45" xr10:uidLastSave="{00000000-0000-0000-0000-000000000000}"/>
  <bookViews>
    <workbookView xWindow="1530" yWindow="490" windowWidth="28760" windowHeight="17900" xr2:uid="{7BA65092-F991-4CE1-B56D-4CE46FD18C1B}"/>
  </bookViews>
  <sheets>
    <sheet name="Sheet1" sheetId="1" r:id="rId1"/>
  </sheets>
  <definedNames>
    <definedName name="_xlnm._FilterDatabase" localSheetId="0" hidden="1">Sheet1!$A$1:$G$1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7" i="1" l="1"/>
  <c r="B179" i="1" l="1"/>
  <c r="E179" i="1"/>
  <c r="E178" i="1"/>
  <c r="B178" i="1" s="1"/>
  <c r="E177" i="1"/>
  <c r="B177" i="1" s="1"/>
  <c r="B176" i="1"/>
  <c r="E176" i="1"/>
  <c r="E175" i="1"/>
  <c r="B175" i="1" s="1"/>
  <c r="B174" i="1"/>
  <c r="E171" i="1"/>
  <c r="B171" i="1" s="1"/>
  <c r="E172" i="1"/>
  <c r="B172" i="1" s="1"/>
  <c r="E173" i="1"/>
  <c r="B173" i="1" s="1"/>
  <c r="E174" i="1"/>
  <c r="E170" i="1"/>
  <c r="B170" i="1" s="1"/>
  <c r="E169" i="1"/>
  <c r="B169" i="1" s="1"/>
  <c r="E167" i="1"/>
  <c r="B167" i="1" s="1"/>
  <c r="E166" i="1"/>
  <c r="B166" i="1" s="1"/>
  <c r="E165" i="1"/>
  <c r="B165" i="1" s="1"/>
  <c r="E164" i="1"/>
  <c r="B164" i="1" s="1"/>
  <c r="E163" i="1"/>
  <c r="B163" i="1" s="1"/>
  <c r="E162" i="1"/>
  <c r="B162" i="1" s="1"/>
  <c r="E161" i="1"/>
  <c r="B161" i="1" s="1"/>
  <c r="E160" i="1"/>
  <c r="B160" i="1" s="1"/>
  <c r="E159" i="1"/>
  <c r="B159" i="1" s="1"/>
  <c r="E158" i="1"/>
  <c r="B158" i="1" s="1"/>
  <c r="E157" i="1"/>
  <c r="B157" i="1" s="1"/>
  <c r="E156" i="1"/>
  <c r="B156" i="1" s="1"/>
  <c r="E155" i="1"/>
  <c r="B155" i="1" s="1"/>
  <c r="E154" i="1"/>
  <c r="B154" i="1" s="1"/>
  <c r="E153" i="1"/>
  <c r="B153" i="1" s="1"/>
  <c r="E152" i="1"/>
  <c r="B152" i="1" s="1"/>
  <c r="E151" i="1"/>
  <c r="B151" i="1" s="1"/>
  <c r="E150" i="1"/>
  <c r="B150" i="1" s="1"/>
  <c r="E149" i="1"/>
  <c r="B149" i="1" s="1"/>
  <c r="E148" i="1"/>
  <c r="B148" i="1" s="1"/>
  <c r="E147" i="1"/>
  <c r="B147" i="1" s="1"/>
  <c r="E146" i="1"/>
  <c r="B146" i="1" s="1"/>
  <c r="E145" i="1"/>
  <c r="B145" i="1" s="1"/>
  <c r="E144" i="1"/>
  <c r="B144" i="1" s="1"/>
  <c r="E143" i="1"/>
  <c r="B143" i="1" s="1"/>
  <c r="E142" i="1"/>
  <c r="B142" i="1" s="1"/>
  <c r="E141" i="1"/>
  <c r="B141" i="1" s="1"/>
  <c r="E140" i="1"/>
  <c r="B140" i="1" s="1"/>
  <c r="E139" i="1"/>
  <c r="B139" i="1" s="1"/>
  <c r="E138" i="1"/>
  <c r="B138" i="1" s="1"/>
  <c r="E137" i="1"/>
  <c r="B137" i="1" s="1"/>
  <c r="E136" i="1"/>
  <c r="B136" i="1" s="1"/>
  <c r="E135" i="1"/>
  <c r="B135" i="1" s="1"/>
  <c r="E134" i="1"/>
  <c r="B134" i="1" s="1"/>
  <c r="E133" i="1"/>
  <c r="B133" i="1" s="1"/>
  <c r="E132" i="1"/>
  <c r="B132" i="1" s="1"/>
  <c r="E131" i="1"/>
  <c r="B131" i="1" s="1"/>
  <c r="E130" i="1"/>
  <c r="B130" i="1" s="1"/>
  <c r="E129" i="1"/>
  <c r="B129" i="1" s="1"/>
  <c r="E128" i="1"/>
  <c r="B128" i="1" s="1"/>
  <c r="E127" i="1"/>
  <c r="B127" i="1" s="1"/>
  <c r="E126" i="1"/>
  <c r="B126" i="1" s="1"/>
  <c r="E125" i="1"/>
  <c r="B125" i="1" s="1"/>
  <c r="E124" i="1"/>
  <c r="B124" i="1" s="1"/>
  <c r="E123" i="1"/>
  <c r="B123" i="1" s="1"/>
  <c r="E122" i="1"/>
  <c r="B122" i="1" s="1"/>
  <c r="E121" i="1"/>
  <c r="B121" i="1" s="1"/>
  <c r="E120" i="1"/>
  <c r="B120" i="1" s="1"/>
  <c r="E119" i="1"/>
  <c r="B119" i="1" s="1"/>
  <c r="E118" i="1"/>
  <c r="B118" i="1" s="1"/>
  <c r="E117" i="1"/>
  <c r="B117" i="1" s="1"/>
  <c r="E116" i="1"/>
  <c r="B116" i="1" s="1"/>
  <c r="E115" i="1"/>
  <c r="B115" i="1" s="1"/>
  <c r="E114" i="1"/>
  <c r="B114" i="1" s="1"/>
  <c r="E113" i="1"/>
  <c r="B113" i="1" s="1"/>
  <c r="E112" i="1"/>
  <c r="B112" i="1" s="1"/>
  <c r="E111" i="1"/>
  <c r="B111" i="1" s="1"/>
  <c r="E110" i="1"/>
  <c r="B110" i="1" s="1"/>
  <c r="E109" i="1"/>
  <c r="B109" i="1" s="1"/>
  <c r="E108" i="1"/>
  <c r="B108" i="1" s="1"/>
  <c r="E107" i="1"/>
  <c r="B107" i="1" s="1"/>
  <c r="E106" i="1"/>
  <c r="B106" i="1" s="1"/>
  <c r="E105" i="1"/>
  <c r="B105" i="1" s="1"/>
  <c r="E104" i="1"/>
  <c r="B104" i="1" s="1"/>
  <c r="E103" i="1"/>
  <c r="B103" i="1" s="1"/>
  <c r="E102" i="1"/>
  <c r="B102" i="1" s="1"/>
  <c r="E101" i="1"/>
  <c r="B101" i="1" s="1"/>
  <c r="E100" i="1"/>
  <c r="B100" i="1" s="1"/>
  <c r="E99" i="1"/>
  <c r="B99" i="1" s="1"/>
  <c r="E98" i="1"/>
  <c r="B98" i="1" s="1"/>
  <c r="E97" i="1"/>
  <c r="E96" i="1"/>
  <c r="B96" i="1" s="1"/>
  <c r="E95" i="1"/>
  <c r="B95" i="1" s="1"/>
  <c r="E94" i="1"/>
  <c r="B94" i="1" s="1"/>
  <c r="E93" i="1"/>
  <c r="B93" i="1" s="1"/>
  <c r="E92" i="1"/>
  <c r="B92" i="1" s="1"/>
  <c r="E91" i="1"/>
  <c r="B91" i="1" s="1"/>
  <c r="E90" i="1"/>
  <c r="B90" i="1" s="1"/>
  <c r="E89" i="1"/>
  <c r="B89" i="1" s="1"/>
  <c r="E88" i="1"/>
  <c r="B88" i="1" s="1"/>
  <c r="E87" i="1"/>
  <c r="B87" i="1" s="1"/>
  <c r="E86" i="1"/>
  <c r="B86" i="1" s="1"/>
  <c r="E85" i="1"/>
  <c r="B85" i="1" s="1"/>
  <c r="E84" i="1"/>
  <c r="B84" i="1" s="1"/>
  <c r="E83" i="1"/>
  <c r="B83" i="1" s="1"/>
  <c r="E82" i="1"/>
  <c r="B82" i="1" s="1"/>
  <c r="E81" i="1"/>
  <c r="B81" i="1" s="1"/>
  <c r="E80" i="1"/>
  <c r="B80" i="1" s="1"/>
  <c r="E79" i="1"/>
  <c r="B79" i="1" s="1"/>
  <c r="E78" i="1"/>
  <c r="B78" i="1" s="1"/>
  <c r="E77" i="1"/>
  <c r="B77" i="1" s="1"/>
  <c r="E76" i="1"/>
  <c r="B76" i="1" s="1"/>
  <c r="E75" i="1"/>
  <c r="B75" i="1" s="1"/>
  <c r="E74" i="1"/>
  <c r="B74" i="1" s="1"/>
  <c r="E73" i="1"/>
  <c r="B73" i="1" s="1"/>
  <c r="E72" i="1"/>
  <c r="B72" i="1" s="1"/>
  <c r="E71" i="1"/>
  <c r="B71" i="1" s="1"/>
  <c r="E70" i="1"/>
  <c r="B70" i="1" s="1"/>
  <c r="E69" i="1"/>
  <c r="B69" i="1" s="1"/>
  <c r="E68" i="1"/>
  <c r="B68" i="1" s="1"/>
  <c r="E67" i="1"/>
  <c r="B67" i="1" s="1"/>
  <c r="E66" i="1"/>
  <c r="B66" i="1" s="1"/>
  <c r="E65" i="1"/>
  <c r="B65" i="1" s="1"/>
  <c r="E64" i="1"/>
  <c r="B64" i="1" s="1"/>
  <c r="E63" i="1"/>
  <c r="B63" i="1" s="1"/>
  <c r="E62" i="1"/>
  <c r="B62" i="1" s="1"/>
  <c r="E61" i="1"/>
  <c r="B61" i="1" s="1"/>
  <c r="E60" i="1"/>
  <c r="B60" i="1" s="1"/>
  <c r="E59" i="1"/>
  <c r="B59" i="1" s="1"/>
  <c r="E58" i="1"/>
  <c r="B58" i="1" s="1"/>
  <c r="E57" i="1"/>
  <c r="B57" i="1" s="1"/>
  <c r="E56" i="1"/>
  <c r="B56" i="1" s="1"/>
  <c r="E55" i="1"/>
  <c r="B55" i="1" s="1"/>
  <c r="E54" i="1"/>
  <c r="B54" i="1" s="1"/>
  <c r="E53" i="1"/>
  <c r="B53" i="1" s="1"/>
  <c r="E52" i="1"/>
  <c r="B52" i="1" s="1"/>
  <c r="E51" i="1"/>
  <c r="B51" i="1" s="1"/>
  <c r="E50" i="1"/>
  <c r="B50" i="1" s="1"/>
  <c r="E49" i="1"/>
  <c r="B49" i="1" s="1"/>
  <c r="E48" i="1"/>
  <c r="B48" i="1" s="1"/>
  <c r="E47" i="1"/>
  <c r="B47" i="1" s="1"/>
  <c r="E46" i="1"/>
  <c r="B46" i="1" s="1"/>
  <c r="E45" i="1"/>
  <c r="B45" i="1" s="1"/>
  <c r="E44" i="1"/>
  <c r="B44" i="1" s="1"/>
  <c r="E43" i="1"/>
  <c r="B43" i="1" s="1"/>
  <c r="E42" i="1"/>
  <c r="B42" i="1" s="1"/>
  <c r="E41" i="1"/>
  <c r="B41" i="1" s="1"/>
  <c r="E40" i="1"/>
  <c r="B40" i="1" s="1"/>
  <c r="E39" i="1"/>
  <c r="B39" i="1" s="1"/>
  <c r="E38" i="1"/>
  <c r="B38" i="1" s="1"/>
  <c r="E37" i="1"/>
  <c r="B37" i="1" s="1"/>
  <c r="E36" i="1"/>
  <c r="B36" i="1" s="1"/>
  <c r="E35" i="1"/>
  <c r="B35" i="1" s="1"/>
  <c r="E34" i="1"/>
  <c r="B34" i="1" s="1"/>
  <c r="E33" i="1"/>
  <c r="B33" i="1" s="1"/>
  <c r="E32" i="1"/>
  <c r="B32" i="1" s="1"/>
  <c r="E31" i="1"/>
  <c r="B31" i="1" s="1"/>
  <c r="E30" i="1"/>
  <c r="B30" i="1" s="1"/>
  <c r="E29" i="1"/>
  <c r="B29" i="1" s="1"/>
  <c r="E28" i="1"/>
  <c r="B28" i="1" s="1"/>
  <c r="E27" i="1"/>
  <c r="B27" i="1" s="1"/>
  <c r="E26" i="1"/>
  <c r="B26" i="1" s="1"/>
  <c r="E25" i="1"/>
  <c r="B25" i="1" s="1"/>
  <c r="E24" i="1"/>
  <c r="B24" i="1" s="1"/>
  <c r="E23" i="1"/>
  <c r="B23" i="1" s="1"/>
  <c r="E22" i="1"/>
  <c r="B22" i="1" s="1"/>
  <c r="E21" i="1"/>
  <c r="B21" i="1" s="1"/>
  <c r="E20" i="1"/>
  <c r="B20" i="1" s="1"/>
  <c r="E19" i="1"/>
  <c r="B19" i="1" s="1"/>
  <c r="E18" i="1"/>
  <c r="B18" i="1" s="1"/>
  <c r="E17" i="1"/>
  <c r="B17" i="1" s="1"/>
  <c r="E16" i="1"/>
  <c r="B16" i="1" s="1"/>
  <c r="E15" i="1"/>
  <c r="B15" i="1" s="1"/>
  <c r="E14" i="1"/>
  <c r="B14" i="1" s="1"/>
  <c r="E13" i="1"/>
  <c r="B13" i="1" s="1"/>
  <c r="E12" i="1"/>
  <c r="B12" i="1" s="1"/>
  <c r="E11" i="1"/>
  <c r="B11" i="1" s="1"/>
  <c r="E10" i="1"/>
  <c r="B10" i="1" s="1"/>
  <c r="E9" i="1"/>
  <c r="B9" i="1" s="1"/>
  <c r="E8" i="1"/>
  <c r="B8" i="1" s="1"/>
  <c r="E7" i="1"/>
  <c r="B7" i="1" s="1"/>
  <c r="E6" i="1"/>
  <c r="B6" i="1" s="1"/>
  <c r="E5" i="1"/>
  <c r="B5" i="1" s="1"/>
  <c r="E4" i="1"/>
  <c r="B4" i="1" s="1"/>
  <c r="E3" i="1"/>
  <c r="B3" i="1" s="1"/>
  <c r="E2" i="1"/>
  <c r="B2" i="1" s="1"/>
  <c r="E168" i="1"/>
  <c r="B168" i="1" s="1"/>
</calcChain>
</file>

<file path=xl/sharedStrings.xml><?xml version="1.0" encoding="utf-8"?>
<sst xmlns="http://schemas.openxmlformats.org/spreadsheetml/2006/main" count="371" uniqueCount="263">
  <si>
    <t>File Name</t>
  </si>
  <si>
    <t>Citation</t>
  </si>
  <si>
    <t>Yu, C., Suanda, S. &amp; Smith, L.B. (2019) Infant sustained attention but not joint attention to objects at 9 months predicts vocabulary at 12 and 15 months. Developmental Science.</t>
  </si>
  <si>
    <t>Slone, L.K., Smith, L.B., &amp; Yu, C.(2019) Self-Generated variability in object images predicts vocabulary growth. Developmental Science.</t>
  </si>
  <si>
    <t>Chen, C., Castellanos, I, Yu. C, &amp; Houston, D.M. (in press) What Leads to Coordinated Attention in Parent-toddler Interactions? Children’s Hearing Status Matters Developmetnal Science .</t>
  </si>
  <si>
    <t>Suarez-Rivera,C., Smith, L.B., &amp; Yu, C.(2019) Multimodal parent behaviors within joint attention support sustained attention in infants. Developmental Psychology.</t>
  </si>
  <si>
    <t>Zhang, Z., Yu, C., &amp; Crandall, D. J. (2019) A Self Validation Network for Object-Level Human Attention. Advances in Neural Information Processing Systems (NeurIPS), 31.</t>
  </si>
  <si>
    <t>Chen, C., Castellanos, I, Yu. C, &amp; Houston, D.M. (2019) Parental Linguistic Input and Its Relation to Toddlers’ Visual Attention in Joint Object Play: A Comparison Between Children with Normal Hearing and Children With Hearing Loss Infancy.</t>
  </si>
  <si>
    <t>Chen, C., Castellanos, I, Yu. C, &amp; Houston, D.M. (2019) Effects of children’s hearing loss on the synchrony between parents’ object naming and children’s attention. Infant Behavior and Development.</t>
  </si>
  <si>
    <t>Suanda, S.H., Smith, L.B., &amp;Yu. C(2019) The Signal in the Noise: The Visual Ecology of Parents' Object Naming Infancy.</t>
  </si>
  <si>
    <t>Stojanov, S., Mishra, S., Thai, N.A., Dhanda, N., Humayun, A., Yu, C., Smith, L.B., Rehg, J.M. 2019) Incremental Object Learning From Contiguous Views. Proceedings of the IEEE Conference on Computer Vision and Pattern Recognition (CVPR).</t>
  </si>
  <si>
    <t>Yuan, L., Xu, T., Yu, C., &amp; Smith, L.B. (2019) Sustained visual attention is more than seeing. Journal of experimental child psychology .</t>
  </si>
  <si>
    <t>Zhang, Y., Chen, C.H., &amp; Yu, C. (2019) Mechanisms of Cross-situational Learning: Behavioral and Computational Evidence. Advances in child development and behavior.</t>
  </si>
  <si>
    <t>Cox, RFA, Den Hartigh RJR, Richardson, M.N., Yu, C., Frank, T.D. (2019) Complex Dynamical Systems in Human Development. Complexity .</t>
  </si>
  <si>
    <t>Elmlinger, S., Suanda, S.H., Smith, L.B., &amp; Yu, C. (2019) Toddlers’ Hands Organize Parent-Toddler Attention across Different Social Contexts. Proceedings of the Joint IEEE International Conference on Developmental Learning and Epigenetic Robotics.</t>
  </si>
  <si>
    <t>Tsutsui, S., Zhi, D., Reza, M. A., Crandall, D., &amp; Yu, C. (2019) Active Object Manipulation Facilitates Visual Object Learning: An Egocentric Vision Study. Workshop on Egocentric Perception, Interaction and Computing (EPIC).</t>
  </si>
  <si>
    <t>Monroy, C., Chen, C., Houston, D., Yu, C. (2019) Action prediction during real-time social interactions in infancy. Proceedings of the 40th Annual Meeting of the Cognitive Science Society.</t>
  </si>
  <si>
    <t>Schroer, S., Smith, L.B., &amp; Yu, C. (2019) Examining the multimodal effects of parent speech in parent-infant interactions Proceedings of the 40th Annual Meeting of the Cognitive Science Society.</t>
  </si>
  <si>
    <t>Liu, S., Zhang, Y., &amp; Yu, C. (2019) Why Some Verbs are Harder to Learn than Others – A Micro-Level Analysis of Everyday Learning Contexts for Early Verb Learning. Proceedings of the 40th Annual Meeting of the Cognitive Science Society.</t>
  </si>
  <si>
    <t>Smith, L. B., Jayaraman, S., Clerkin, E. &amp; Yu, C. (2018) The Developing Infant Creates a Curriculum for Statistical Learning. Trends in Cognitive Sciences, 4 325-336.</t>
  </si>
  <si>
    <t>Bambach, S., Crandall, D. J., Smith, L. B. &amp; Yu, C. (2018) Toddler-Inspired Visual Object Learning. Advances in Neural Information Processing Systems (NeurIPS), 31.</t>
  </si>
  <si>
    <t>Chen, C., Zhang, Y., &amp; Yu, C. (2018) Learning Object Names at Different Hierarchical Levels Using Cross-Situational Statistics. Cognitive Science 43, 591-605</t>
  </si>
  <si>
    <t>Kachergis, G. &amp; Yu, C.(2018) Observing and modeling developing knowledge and uncertainty during cross-situational word learning. IEEE Transactions on Cognitive and Developmental Systems. 10(2), 227-246.</t>
  </si>
  <si>
    <t>Xu, J., Bu, Y., Ding, Y., Yaung, S., Zhang, H., Yu, C., &amp; Sun, L.(2018) Understanding the formation of interdisciplinary research from the perspective of keyword evolution: a case study on joint attention. Scientometrics 117:973–99510(2), 227-246.</t>
  </si>
  <si>
    <t>Slone, L., Abney, D.H., Borjon, J., Chen, C., Franchak, J.M., Pearcy, D., Suarez-Rivera, C., Xu, L., Zhang, Y., Smith, L.B., Yu, C. (2018) Head-mounted Eye-tracking of Children's Dynamic Visual Attention during Naturalistic Behavior. Journal of Visualized Experiments.</t>
  </si>
  <si>
    <t>Borjon, J. I., Abney, D. H., Smith, L. B. &amp; Yu, C. (2018) Developmentally Changing Attractor Dynamics of Manual Actions with Objects in Late Infancy. Complexity.</t>
  </si>
  <si>
    <t>Castellanos, I., Pisoni, D.B., Yu, C., Chen, C. &amp; Houston, D. (2018) Embodied Cognition in Prelingually Deaf Children with Cochlear Implants: Preliminary Findings. In Knoors, H. &amp; Marschark, M. (Ed.), Educating Deaf Learners. Oxford University Press.</t>
  </si>
  <si>
    <t>Abney, D.H., Karmazyn, H., Smith, L.B., Yu, C. (2018) Hand-eye coordination and visual attention in infancy. Proceedings of the 40th Annual Meeting of the Cognitive Science Society.</t>
  </si>
  <si>
    <t>Zhang, Z., Bambch, S., Yu, C., Crandall, D.J. (2018) From Coarse Attention to Fine-Grained Gaze: A Two-stage 3D Fully Convolutional Network for Predicting Eye Gaze in First Person Video. Proceedings of British Machine Vision Conference (BMVC) .</t>
  </si>
  <si>
    <t>Tsutshui, S., Bambch, S., Crandall, D.J. &amp; Yu, C. (2018) Estimating Head Motion from Egocentric Vision. Proceedings of the 2018 on International Conference on Multimodal Interaction (ICMI) .</t>
  </si>
  <si>
    <t>Yu, C. &amp; Smith, L.B. (2017) Multiple Sensory-Motor Pathways Lead to Coordinated Visual Attention Cognitive Science, 41(S1), 5-31.</t>
  </si>
  <si>
    <t>Yu, C. &amp; Smith, L.B. (2017) Hand-eye coordination predicts joint attention. Child Development.</t>
  </si>
  <si>
    <t>Suanda, S., Smith, L. B., &amp; Yu, C. (2017) The Multisensory Nature of Verbal Discourse in Parent-Toddler Interactions. Developmental Neuropsychology. DOI: 10.1080/87565641.2016.1256403</t>
  </si>
  <si>
    <t>Chen, C. &amp; Yu, C. (2017) Grounding Statistical Learning in Context: The Effects of Learning and Retrieval Contexts on Cross-situational Word Learning. Psychonomic Bulletin and Review, 24(3), 920-926</t>
  </si>
  <si>
    <t>Kachergis, G. , Yu, C. &amp; Shiffrin, R.M. (2017) A bootstrapping model of frequency and context effects in word learning. Cognitive Science, 41(3), 590-622.</t>
  </si>
  <si>
    <t>Clerkin, E.M., Hart, E., Rehg, J.M., Yu, C., &amp; Smith, L.B. (2017). Real-world visual statistics and infants' first-learned object names. Philosophical Transactions on The Royal Society B: Biological Science, 372(1711) .</t>
  </si>
  <si>
    <t>Zhang, Y &amp; Yu, C. (2017). How Misleading Cues Influence Referential Uncertainty in Statistical Cross-situational Learning. Proceedings of the 39th annual Boston University Conference on Language Development.</t>
  </si>
  <si>
    <t>Bambach, S., Crandall, D.J., Smith, L.B., &amp; Yu, C. (2017) An Egocentric Perspective on Active Vision and Visual Object Learning in Toddlers. Proceedings of the Joint IEEE International Conference on Developmental Learning and Epigenetic Robotics.</t>
  </si>
  <si>
    <t>Abney, A. , Smith, L.B., &amp; Yu, C. (2017) It's Time: Quantifying the Relevant Timescales for Joint Attention. Proceedings of the 39th Annual Meeting of the Cognitive Science Society.</t>
  </si>
  <si>
    <t>Xu, T., Abney, A. &amp; Yu, C. (2017) Discovering Multicausality in the Development of Coordinated Behavior. Proceedings of the 39th Annual Meeting of the Cognitive Science Society.</t>
  </si>
  <si>
    <t>Yuan, L., Xu, T., Yu, C., &amp; Smith, L.B (2017) Seeing Is Not Enough for Sustained Visual Attention. Proceedings of the 39th Annual Meeting of the Cognitive Science Society.</t>
  </si>
  <si>
    <t>Liu, W., Dai, B., Humayun, A., Tay, C., Yu, C., Smith, L.B., Rehg, J.M., &amp; Song, L. (2017). Iterative Machine Teaching. Proceedings of the International Conference of Machine Learning (ICML).</t>
  </si>
  <si>
    <t>Yu, C. &amp; Smith, L.B. (2016) The social origins of sustained attention in one-year-old human infants. Current Biology, 26(9), 1235-1240</t>
  </si>
  <si>
    <t>Chen, C., Gershkoff-Stowe, L., Wu, C., Cheung, H., &amp; Yu, C. (2016) Tracking Multiple Statistics: Simultaneous Learning of Object Names and Categories in English and Mandarin Speakers. Cognitive Science</t>
  </si>
  <si>
    <t>Xu, T., Zhang, H., &amp; Yu, C. (2016) See You See Me: The Role of Eye Contact in Multimodal Human-Robot Interaction. ACM Transactions on Interactive Intelligent System.</t>
  </si>
  <si>
    <t>Suanda, S., Smith, L.B., &amp; Yu, C. (2016) More than Words: The Many Ways Extended Discourse Facilitates Word Learning. Proceedings of the 38th Annual Meeting of the Cognitive Science Society.</t>
  </si>
  <si>
    <t>Bambach, S., Crandall, D.J., Smith, L.B., &amp; Yu, C. (2016) Active Viewing in Toddlers Facilitates Visual Object Learning: An Egocentric Vision Approach. Proceedings of the 38th Annual Meeting of the Cognitive Science Society.</t>
  </si>
  <si>
    <t>Xu, T. &amp; Yu, C. (2016) Quantifying Joint Activities using Cross-Recurrance Block Representation. Proceedings of the 38th Annual Meeting of the Cognitive Science Society.</t>
  </si>
  <si>
    <t>Zhang, Y. &amp; Yu, C. (2016) Examining Referential Uncertainty in Naturalistic Contexts from the Child’s View: Evidence from an Eye-Tracking Study with Infants Proceedings of the 38th Annual Meeting of the Cognitive Science Society.</t>
  </si>
  <si>
    <t>Bambach, S., Smith, L.B., Crandall, D.J., &amp; Yu, C. (2016) Objects in the Center: How the Infant’s Body Constrains Infant Scenes. Proceedings of the Sixth Joint IEEE International Conference on Developmental Learning and Epigenetic Robotics. [ Best Paper Award Winner ]</t>
  </si>
  <si>
    <t>Romberg, A., Zhang, Y., Newman, B., Triesch, J., &amp; Yu, C. (2016) Global and Local Statistical Regularities Control Visual Attention to Object Sequences. Proceedings of the Sixth Joint IEEE International Conference on Developmental Learning and Epigenetic Robotics.</t>
  </si>
  <si>
    <t>Clerkin, E.M., Hart, E., Rehg, J.M., Yu, C., &amp; Smith, L.B. (2016) How everyday visual experience prepares the way for learning object names. Proceedings of the Sixth Joint IEEE International Conference on Developmental Learning and Epigenetic Robotics.</t>
  </si>
  <si>
    <t>Parada, J.F, Wyatte, D., Yu, C., Akavipat, R., Emerick, B., &amp; Busey, T. (2015) ExpertEyes: Open-source, high-definition eyetracking Behavioral Research Methods.</t>
  </si>
  <si>
    <t>Kachergis, G., Yu, C., &amp; Shiffrin, R. M. (2015) A bootstrapping model of frequency and contextual diversity effects in word learning. Cognitive Science.</t>
  </si>
  <si>
    <t>Yu, C. &amp; Smith, L.B. (2015) Linking Joint Attention with Hand-Eye Coordination -- A Sensorimotor Approach to Understanding Child-Parent Social Interaction. Proceedings of the 37th Annual Meeting of the Cognitive Science Society.</t>
  </si>
  <si>
    <t>Bambach, S., Lee. S., Crandall, D. &amp; Yu, C. (2015) Lending A Hand: Detecting Hands and Recognizing Activities in Complex Egocentric Interaction. Proceedings of IEEE International Conference on Computer Vision (ICCV).</t>
  </si>
  <si>
    <t>Bambach, S., Lee. S., Crandall, D. &amp; Yu, C. (2015) Viewpoint Integration for Hand-Based Recognition of Social Interactions from a First-Person View. Proceedings of the 17th ACM International Conference on Multimodal Interaction (ICMI).</t>
  </si>
  <si>
    <t>Franchak, J.M. &amp; Yu, C. (2015). Visual-motor coordination in natural reaching of young children and adults. Proceedings of the 37th annual meeting of the Cognitive Science Society.</t>
  </si>
  <si>
    <t>Zhang, Y, Yurovsky, D., &amp; Yu, C. (2015). Statistical Word Learning is a Continuous Process: Evidence from the Human Simulation Paradigm. Proceedings of the 37th annual meeting of the Cognitive Science Society.</t>
  </si>
  <si>
    <t>Romberg, A. &amp; Yu, C. (2015). Statistical Aggregation and Hypothesis Testing Mechanisms Interact during Word Learning. Proceedings of the 39th annual Boston University Conference on Language Development.</t>
  </si>
  <si>
    <t>Chen, C. &amp; Yu, C. (2015) The Effects of Learning and Retrieval Contexts on Cross-Situational Word Learning. Proceedings of the 5th Joint IEEE International Conference on Development and Learning and on Epigenetic Robotics.</t>
  </si>
  <si>
    <t>Smith, L.B., Suanda, S., &amp; Yu, C. (2014). The unrealized promise of infant statistical word-referent learning. Trends in Cognitive Science, 18(5) 251-258.</t>
  </si>
  <si>
    <t>Yurovsky, D., Fricker, D., Yu, C. &amp; Smith, L.B.(2014). The role of partial knowledge in statistical word learning. Psychonomic Bulletin &amp; Review, 21, 1-22.</t>
  </si>
  <si>
    <t>Pereira, A.P., Smith, L.B. &amp; Yu, C. (2014). A bottom-up view of toddler word learning. Psychological Bulletin &amp; Review.</t>
  </si>
  <si>
    <t>Kachergis, G., Yu, C., &amp; Shiffrin, R. (2014). Cross-situational word learning is both implicit and strategic. Frontiers in Cognitive Science.</t>
  </si>
  <si>
    <t>Yu, C.(2014). Linking words to world: an embodiment perspective In Shapiro (Eds.) The Routledge Handbook of Embodied Cognition.</t>
  </si>
  <si>
    <t>Yu, C., Xu, T., Zhong, Y., &amp; Zhang, H.(2014). Learning to interact and interacting to learn: active statistical learning in human-robot interaction. Proceedings of IEEE International Joint Conference of Neural Networks (IJCNN). Beijing, China.</t>
  </si>
  <si>
    <t>Romberg, A.R.&amp; Yu, C. (2014). Interactions between statistical aggregation and hypothesis testing during word learning. Proceedings of the 36nd Annual Conference of the Cognitive Science Society. Quebec City, Canada.</t>
  </si>
  <si>
    <t>Lee, S., L., Bambach, S., Crandall, D., Franchak, J., &amp; Yu, C. (2014). This Hand Is My Hand: A Probabilistic Approach to Hand Disambiguation in Egocentric Video. IEEE 3rd International Workshop on Egocentric (First-person) Vision [ Intel Best Paper Award Winner ].</t>
  </si>
  <si>
    <t>Bambach, S., Franchak, J., Crandall, D., &amp; Yu, C. (2014). Detecting Hands in Children's Egocentric Views to Understand Embodied Attention during Social Interaction. Proceedings of the 36nd Annual Conference of the Cognitive Science Society. Quebec City, Canada.</t>
  </si>
  <si>
    <t>Kachergis, G., Yu, C., &amp; Shiffrin, R. (2014). Developing semantic knowledge through cross-situational learning. Proceedings of the 36th Annual Conference of the Cognitive Science Society.</t>
  </si>
  <si>
    <t>Kachergis, G. &amp; Yu, C. (2014). Continuous measure of word learning supports associative model. IEEE Conference on Development and Learning / EpiRob.</t>
  </si>
  <si>
    <t>Yu, C. &amp; Smith, L.B. (2013) Joint Attention without Gaze Following: Human Infants and Their Parents Coordinate Visual Attention to Objects through Eye-Hand Coordination. PLoS ONE 8(11): e79659. doi:10.1371/journal.pone.0079659.</t>
  </si>
  <si>
    <t>Yurovsky, D., Smith, L.B., &amp; Yu, C. (2013). Statistical word learning at scale: the baby's view is better. Developmental Science 16:6 (2013), 959-966.</t>
  </si>
  <si>
    <t>Yurovsky, D., Boyer, T.W., Smith, L.B., &amp; Yu, C. (2013). Probabilistic Cue combination: less is more. Developmental Science 16:2 (2013), 149-158.</t>
  </si>
  <si>
    <t>Smith, L.B. &amp; Yu, C. (2013). Visual Attention is not enough: Individual differences in Statistical Word-Referent Learning in Infants. Language Learning and Development, 9(1), 25-49</t>
  </si>
  <si>
    <t>Busey, T., Yu, C., Wyatte, D., Vanderkolk (2013). Temporal sequences quantify the contributions of individual fixations in complex perceptual matching tasks. Cognitive Science 37(4),731-756</t>
  </si>
  <si>
    <t>Yurovsky, D., Yu, C., &amp; Smith, L.B. (2013). Competitive processes in cross-situational word learning. Cognitive Science, 37 , 891-921.</t>
  </si>
  <si>
    <t>Kachergis, G., Yu, C., and Shiffrin, R. M. (2013). Active learning object names across ambiguous situations. Topics in cognitive science, 5(1), 200-213.</t>
  </si>
  <si>
    <t>Kachergis, G. and Yu, C. (2013). More Naturalistic Cross-situational Word Learning. . M. Knauff, M. Pauen, N. Sebanz, &amp; I. Wachsmuth (Eds.), Proceedings of the 35nd Annual Conference of the Cognitive Science Society. Austin, TX: Cognitive Science Society.</t>
  </si>
  <si>
    <t>Romberg, A. and Yu, C. (2013). Integration and Inference: Cross-situational Word Learning Involves More than Simple Co-occurrences. . M. Knauff, M. Pauen, N. Sebanz, &amp; I. Wachsmuth (Eds.), Proceedings of the 35nd Annual Conference of the Cognitive Science Society. Austin, TX: Cognitive Science Society.</t>
  </si>
  <si>
    <t>Bambach, S., Crandall, D.J., &amp; Yu, C. (2013) Understanding Embodied Visual Attention in Child-Parent Interaction. In Proceedings of IEEE ICDL-EPIROB.</t>
  </si>
  <si>
    <t>Yu, C., &amp; Smith, L.B.( 2012). Embodied Attention and Word Learning by Toddlers. Cognition, 125(2), 244-262.</t>
  </si>
  <si>
    <t>Yu, C., &amp; Smith, L.B.(2012). Modeling Cross-Situational Word-Referent Learning: Prior Questions. Psychological Review,119(1),21-39.</t>
  </si>
  <si>
    <t>Yurovsky, D., Yu, C., &amp; Smith, L.B. (2012). Statistical speech segmentation and word learning in parallel: Scaffolding from child-directed speech. Frontier in Psychology, 3, 374 .</t>
  </si>
  <si>
    <t>Yu, C., Zhong, Y., &amp; Fricker, D. (2012). Selective attention in cross-situational statistical learning: evidence from eye tracking. Frontier in Developmental Psychology, 3, doi: 10.3389/fpsyg.2012.00148.</t>
  </si>
  <si>
    <t>Yu, C., Schermerhorn, P. &amp; Scheutz, Matthias (2012). Adaptive Eye Gaze Patterns in Interactions with Human and Artificial Agents. ACM Transactions on Interactive Intelligent System, 1(2), 13:1--13:25.</t>
  </si>
  <si>
    <t>Yu, C., Yurovsky, D., Xu, T. (2012). Visual Data Mining: An Exploratory Approach to Analyzing Temporal Patterns of Eye Movements. Infancy, 17(1), 33-60.</t>
  </si>
  <si>
    <t>Kachergis, G., Yu, C., and Shiffrin, R. M. (2012). An Associative Model of Adaptive Inference for Learning Word-Referent Mappings. Psychonomic Bulletin &amp; Review, 19(2), 317-324.</t>
  </si>
  <si>
    <t>Kachergis, G., Yu, C., and Shiffrin, R. M. (2012). Cross-situational Word Learning is Better Modeled by Associations than HypothesesCross-situational Word Learning is Better Modeled by Associations than Hypotheses. IEEE Conference on Development and Learning / EpiRob 2012 [ Prize for Best Paper with Experiment Combined with Computational Model ]</t>
  </si>
  <si>
    <t>Kachergis, G., Yu, C., and Shiffrin, R. M. (2012). Actively Learning Nouns Across Ambiguous Situations. . In N. Miyake, D. Peebles, &amp; R. Cooper (Eds.), Proceedings of the 34nd Annual Conference of the Cognitive Science Society. Austin, TX: Cognitive Science Society. [ The Marr Prize winner ]</t>
  </si>
  <si>
    <t>Yu, C., &amp; Smith, L.B.(in press). Hypothesis Testing and Associative Learning in Cross-Situational Word Learning: Are They One and the Samed? In T. Mintz (Eds.) Statistical Approaches to Language Acquisition. Psychology Press/Taylor &amp; Francis.</t>
  </si>
  <si>
    <t>Yu, C., &amp; Smith, L.B.(in press). A Sensorimotor Solution to Word-Referent Learning. In L. Gogate &amp; G. Hollich (Eds.) Theoretical and Computational Models of Word Learning: Trends in Psychology and Artificial Intelligence.</t>
  </si>
  <si>
    <t>Yurovsky, D., Smith, L.B., &amp; Yu, C. (2012) Does Statistical Word Learning Scale? It's a Matter of Perspective. In N. Miyake, D. Peebles, &amp; R. Cooper (Eds.), Proceedings of the 34nd Annual Conference of the Cognitive Science Society. Austin, TX: Cognitive Science Society.</t>
  </si>
  <si>
    <t>Yu, C. &amp; Smith, L.B. (2011). What You Learn is What You See: Using Eye Movements to Study Infant Cross-Situational Word Learning. Developmental Science,14(2), 165-180.</t>
  </si>
  <si>
    <t>Smith, L.B., Yu, C. &amp; Pereira, A.F. (2011). Not your mother's view: The dynamics of toddler visual experience.. Developmental Science, 14(1) , 9-17.</t>
  </si>
  <si>
    <t>Busey, T., Yu, C., Wyatte, D., Vanderkolk, J. R., Parada, F. J., &amp; Akavipat, R. (2011). Consistency and variability among latent print examiners as revealed by eye tracking methodologies. Journal of Forensic Identification, 60(1), 60-91.</t>
  </si>
  <si>
    <t>Yu, C. &amp; Smith, L.B. (in press). Rapid Learning of Infancy. Norbert Seel (ed.), Encyclopedia of the Sciences of Learning.</t>
  </si>
  <si>
    <t>Yu, C., Sui, J. &amp; Zhu, X. (2011) Word Learning through Sensorimotor Child-Parent Interaction: A Feature Selection Approach. In L. Carlson, C. Hölscher, &amp; T. Shipley (Eds.), Proceedings of the 33nd Annual Conference of the Cognitive Science Society. Austin, TX: Cognitive Science Society.</t>
  </si>
  <si>
    <t>Choi, H., Yu, C., Smith, L.B. &amp; Sporns, O. (2011) From Data Streams to Information Flow: Information Exchange in Child-Parent Interaction. In L. Carlson, C. Hölscher, &amp; T. Shipley (Eds.), Proceedings of the 33nd Annual Conference of the Cognitive Science Society. Austin, TX: Cognitive Science Society.</t>
  </si>
  <si>
    <t>Boyer, T. W., Smith, T. G., Yu, C., &amp; Bertenthal, B. I. (2011). Visual attention and change detection. In L. Carlson, C. Hölscher, &amp; T. Shipley (Eds.), Proceedings of the 33rd Annual Conference of the Cognitive Science Society (pp.). Austin, TX: Cognitive Science Society.</t>
  </si>
  <si>
    <t>Fricker, D., Hui, Zhang &amp; Yu, C. (2011) Sequential Data Mining of Multimodal Data Streams from Dyadic Interactions. In Proceedings of IEEE 10th International Conference in Development and Learning (ICDL 2011).</t>
  </si>
  <si>
    <t>Xu, T., Yu, C., Smith, L.B. (2011). It's the Child's Body: The Role of Toddler and Parent in Selecting Toddler's Visual Experience. In Proceedings of IEEE 10th International Conference in Development and Learning (ICDL 2011).</t>
  </si>
  <si>
    <t>Yurovsky, D., Fricker, D., Yu, C., &amp; Smith, L. B. (2011) Model selection for eye movements: assessing the role of attentional cues in infant learning. In E. J. Davelaar (Eds.), onnectionist models of neurocognition and emergent behavior: From theory to applications (pp. 58-75). Singapore: World Scientific.</t>
  </si>
  <si>
    <t>Yu, C., Smith, T.G., Hidaka, S., Scheutz, M., Smith, L.B. A Data-Driven Paradigm to Understand Multimodal Communication in Human-Human and Human-Robot Interaction . In P.R. Cohen, N.M. Adams, M.R. Berthold (Eds.) Advances in Intelligent Data Analysis IX,LNCS 6065 (pp. 232-244). Berlin/Heidelberg: Springer Verlag</t>
  </si>
  <si>
    <t>Yu, C., Scheutz, M., &amp; Schermerhorn, P., (2010). Investigating Multimodal Real-Time Patterns of Joint Attention in an HRI Word Learning Task. In Proceeding of the 5th ACM/IEEE International Conference on Human-Robot Interaction (pp 309-316). ACM, NY, USA.</t>
  </si>
  <si>
    <t>Zhang, H., Fricker, D., &amp; Yu, C. (2010). A Multimodal Real-Time Platform for Studying Human-Avatar Interactions. In Proceedings of 10th International Conference on Intelligent Virtual Agents (IVA 2010).</t>
  </si>
  <si>
    <t>Zhang, H., Fricker, D., Smith, T.G., &amp; Yu, C. (2010). Real-Time Adaptive Behaviors in Multimodal Human-Avatar Interactions. In Proceedings of ACM 12th International Conference on Multimodal Interfaces and 7th Workshop on Machine Learning for Multimodal Interaction (ICMI-MLMI 2010).</t>
  </si>
  <si>
    <t>Hidaka, S., &amp; Yu, C. (2010). Analyzing Multimodal Time Series as Dynamical Systems. In Proceedings of ACM 12th International Conference on Multimodal Interfaces and 7th Workshop on Machine Learning for Multimodal Interaction (ICMI-MLMI 2010).</t>
  </si>
  <si>
    <t>Hidaka, S., &amp; Yu, C. (2010). Spatial-Temporal Symbolization of Multidimensional Time Series . In Proceedings of International Workshop on Spatial and Spatiotemporal Data Mining (SSTDM-10).</t>
  </si>
  <si>
    <t>Yu, C., Busey, T. &amp; Vanderkolk, J. (2010). Discovering Correspondences between Fingerprints based on the Temporal Dynamics of Eye Movements from Experts ; In Proceedings of 4th International Workshop on Computational Forensics (IWCF 2010).</t>
  </si>
  <si>
    <t>Yurovsky, D., Yu, C., &amp; Smith, L.B. (2010). Statistical Speech Segmentation and Word Learning in Parallel. In Proceedings of the 34th Annual Boston University Conference on Language Development. Somerville, MA.: Cascadilla Press.</t>
  </si>
  <si>
    <t>Yurovsky, D., Hidaka, S., Yu, C., &amp; Smith, L.B. (2010). Linking Learning to Looking: Habituation and Association in Infant Statistical Language Learning. In S. Ohlsson &amp; R. Catrambone (Eds.), Proceedings of the 32nd Annual Conference of the Cognitive Science Society (pp. xxx). Austin, TX: Cognitive Science Society.</t>
  </si>
  <si>
    <t>Yurovsky, D., Fricker, D., Yu, C., &amp; Smith, L.B. (2010). The Active Role of Partial Knowledge in Cross-Situational Word Learning. In S. Ohlsson &amp; R. Catrambone (Eds.), Proceedings of the 32nd Annual Conference of the Cognitive Science Society (pp. xxx). Austin, TX: Cognitive Science Society.</t>
  </si>
  <si>
    <t>Chen, C., Yu, C., Fricker, D., Yu, &amp; Smith, T.G. (2010). Time Course of Visual Attention in Statistical Learning of Words and Categories. In S. Ohlsson &amp; R. Catrambone (Eds.), Proceedings of the 32nd Annual Conference of the Cognitive Science Society (pp. xxx). Austin, TX: Cognitive Science Society.</t>
  </si>
  <si>
    <t>Kachergis, G., Yu, C., &amp; Shiffrin, R. (2010). Adaptive Constraints and Inference in Cross-Situational Word Learning. In S. Ohlsson &amp; R. Catrambone (Eds.), Proceedings of the 32nd Annual Conference of the Cognitive Science Society (pp. xxx). Austin, TX: Cognitive Science Society.</t>
  </si>
  <si>
    <t>Kachergis, G., Yu, C., &amp; Shiffrin, R. (2010). Cross-Situational Statistical Learning: Implicit or Intentional? . In S. Ohlsson &amp; R. Catrambone (Eds.), Proceedings of the 32nd Annual Conference of the Cognitive Science Society (pp. xxx). Austin, TX: Cognitive Science Society.</t>
  </si>
  <si>
    <t>Gangwani, T., Kachergis, G., &amp; Yu, C. (2010). Simultaneous Cross-situational Learning of Category and Object Names. . In S. Ohlsson &amp; R. Catrambone (Eds.), Proceedings of the 32nd Annual Conference of the Cognitive Science Society (pp. xxx). Austin, TX: Cognitive Science Society.</t>
  </si>
  <si>
    <t>Richert, M., Yu, C., Favata, A. (2010). Joint Attention through the Hands: Investigating the Timing of Object Labeling in Dyadic Social Interaction ; In Proceedings of IEEE 10th International Conference in Development and Learning (ICDL 2008).</t>
  </si>
  <si>
    <t>Shen, H., Baker, T., Candy R., Yu, C., &amp; Smith, L. B. (2010). Using the Head to Stabilize Action: Reaching by Young Children ; In Proceedings of IEEE 7th International Conference in Development and Learning (ICDL 2008).</t>
  </si>
  <si>
    <t>Yu, C., Smith, L.B., Shen, H., Pereira, A.F., &amp; Smith, T.G. (2009). Active Information Selection: Visual Attention Through the Hands. IEEE Transactions on Autonomous Mental Development, Vol2, 141-151</t>
  </si>
  <si>
    <t>Yu, C., Zhong, Y., Smith, T., Park, I. &amp; Huang, W.(2009). Visual Data Mining of Multimedia Data for Social and Behavioral Studies. Information Visualization vol. 8, 56-70.</t>
  </si>
  <si>
    <t>Klein, K. &amp; Yu, C. (2009) Joint or Conditional Probability in Statistical Word Learning: Why decide?. In N. Taatgen, H. van Rijn, J. Nerbonne, &amp; L. Schomaker (Eds.) Proceedings of the 31st Annual Conference of the Cognitive Science Society . Austin, TX: Cognitive Science Society.</t>
  </si>
  <si>
    <t>Kachergis, G., Yu, C., &amp; Shiffrin, R. M. (2009) Frequency and Contextual Diversity Effects in Cross-Situational Word Learning. In N. Taatgen, H. van Rijn, J. Nerbonne, &amp; L. Schomaker (Eds.) Proceedings of the 31st Annual Conference of the Cognitive Science Society . Austin, TX: Cognitive Science Society.</t>
  </si>
  <si>
    <t>Kachergis, G., Yu, C., &amp; Shiffrin, R. M. (2009) Temporal Contiguity in Cross-Situational Statistical Learning. In N. Taatgen, H. van Rijn, J. Nerbonne, &amp; L. Schomaker (Eds.) Proceedings of the 31st Annual Conference of the Cognitive Science Society Austin, TX: Cognitive Science Society.</t>
  </si>
  <si>
    <t>Chen, C., Yu, C., Wu, C.-Y., &amp; Cheung, H (2009) Statistical Word Learning and Object Categorization: A Cross-Linguistic Study in English and Mandarin . In N. Taatgen, H. van Rijn, J. Nerbonne, &amp; L. Schomaker (Eds.) Proceedings of the 31st Annual Conference of the Cognitive Science Society Austin, TX: Cognitive Science Society.</t>
  </si>
  <si>
    <t>Pereira, A.F., Yu., C., Smith, L.B., Shen, H. (2009) A First-Person Perspective on a Parent-Child Social Interaction During Object Play. In N. Taatgen, H. van Rijn, J. Nerbonne, &amp; L. Schomaker (Eds.) Proceedings of the 31st Annual Conference of the Cognitive Science Society . Austin, TX: Cognitive Science Society.</t>
  </si>
  <si>
    <t>Smith, L.B., &amp; Yu, C. (2008). Infants Rapidly Learn Word-Referent Mappings via cross-situational Statistics. Cognition, 106, 333-338.</t>
  </si>
  <si>
    <t>Yu, C. (2008). A Statistical Associative Account of Vocabulary Growth in Early Word Learning . Language Learning and Acquisition, 4(1), 32-62.</t>
  </si>
  <si>
    <t>Pereira, A.F., Smith, L. B. &amp; Yu, C. (2008)Social Coordination in Toddler's Word Learning: Interacting Systems of Perception and Action. Connection Science, 20(2-3), 73-89.</t>
  </si>
  <si>
    <t>Yurovsky, D. &amp; Yu, C. (2008) Mutual Exclusivity in Cross-Situational Statistical Learning. In B. C. Love, K. McRae, &amp; V. M. Sloutsky (Eds.) Proceedings of the 30th Annual Conference of the Cognitive Science Society (pp. 715-720). Austin, TX: Cognitive Science Society.</t>
  </si>
  <si>
    <t>Klein, K. &amp; Yu, C., &amp; Shiffrin, R. (2008) Prior Knowledge Bootstraps Cross-Situational Learning In B. C. Love, K. McRae, &amp; V. M. Sloutsky (Eds.) Proceedings of the 30th Annual Conference of the Cognitive Science Society (pp. 1930-1935). Austin, TX: Cognitive Science Society.</t>
  </si>
  <si>
    <t>Yu, C., Smith, L. B. &amp; Pereira, A. F. (2008) Grounding Word Learning in Multimodal Sensorimotor Interaction. In B. C. Love, K. McRae, &amp; V. M. Sloutsky (Eds.) Proceedings of the 30th Annual Conference of the Cognitive Science Society (pp. 1017-1022). Austin, TX: Cognitive Science Society.</t>
  </si>
  <si>
    <t>Yu, C. and Smith, L. B. (2008) What You Learn is What You See: Using Eye Movements to Study Infant Cross-Situational Word Learning. In B. C. Love, K. McRae, &amp; V. M. Sloutsky (Eds.) Proceedings of the 30th Annual Conference of the Cognitive Science Society (pp. 1023-1028). Austin, TX: Cognitive Science Society.</t>
  </si>
  <si>
    <t>Yu, C., Zhong, Y., Smith, T., Park, I. &amp; Huang, W.(2008). Visual Data Mining of Multimedia Data. In Proceedings of IEEE Symposium on Visual Analytics Science and Technology (VAST 2008).</t>
  </si>
  <si>
    <t>Yu, C., Smith, L. B. &amp; Pereira, A. F. (2008). Embodied Solution: The World from a Toddler's View ; In Proceedings of IEEE 7th International Conference in Development and Learning (ICDL 2008).</t>
  </si>
  <si>
    <t>Yu, C. &amp; Smith, L. B. (2008). Statistical Cross-Situational Learning in Adults and Infants. In Proceedings of the 32th Annual Boston University Conference on Language Development (pp. 562-573). Somerville, MA.: Cascadilla Press.</t>
  </si>
  <si>
    <t>Yu, C. and Smith, L. B. (2007) Rapid Word Learning under Uncertainty via Cross-Situational Statistics. Psychological Science, 18(5), 414-420.</t>
  </si>
  <si>
    <t>Yu, C. and Ballard, D. H. (2007) A Unified Model of Early Word Learning: Integrating Statistical and Social Cues. Neurocomputing, 70(13-15), 2149-2165.</t>
  </si>
  <si>
    <t>Yu, C., Smith, L.B., Klein, K. &amp; Shiffrin, R.M. (2007) Hypothesis Testing and Associative Learning in Cross-Situational Word Learning: Are They One and the Same? In D. S. McNamara &amp; J. G. Trafton (Eds.) Proceedings of the 29th Annual Conference of the Cognitive Science Society (pp. 737-742). Austin, TX: Cognitive Science Society.</t>
  </si>
  <si>
    <t>Yu, C., Smith, L.B., Christensen, M. &amp; Pereira, A.F. (2007) Two Views of the World: Active Vision in Real-World Interaction . In D. S. McNamara &amp; J. G. Trafton (Eds.) Proceedings of the 29th Annual Conference of the Cognitive Science Society (pp. 731-736). Austin, TX: Cognitive Science Society.</t>
  </si>
  <si>
    <t>Smith, L.B. &amp; Yu, C. (2007) Infants Rapidly Learn Word-Referent Mappings via cross-situational Statistics. In D. S. McNamara &amp; J. G. Trafton (Eds.) Proceedings of the 29th Annual Conference of the Cognitive Science Society (pp. 653-658). Austin, TX: Cognitive Science Society.</t>
  </si>
  <si>
    <t>Smith, L.B., Yu, C. &amp; Pereira, A.F. (2007). From the Outside-In: Embodied Attention in Toddlers. In Proceedings of 9th European Conference of Artificial Life (ECAL2007) (pp. 445-454).</t>
  </si>
  <si>
    <t>Yu, C. (2007). Embodied Active Vision in Language Learning and Grounding. In Paletta, L. &amp; Rome, E. (Ed.) Attention in Cognitive Systems (pp.75-90). Berlin, Germany:Springer.</t>
  </si>
  <si>
    <t>Yu, C. &amp; Smith, L. B. (2006). Statistical Cross-Situational Learning to Build Word-to-World Mappings. In R. Sun (Eds.) Proceedings of the 28th Annual Conference of the Cognitive Science Society (pp. 918-923). Austin, TX: Cognitive Science Society.</t>
  </si>
  <si>
    <t>Yu, C. (2006) Learning Syntax-Semantics Mappings to BootstrapWord Learning. In R. Sun (Eds.) Proceedings of the 28th Annual Conference of the Cognitive Science Society (pp. 924-929). Austin, TX: Cognitive Science Society.</t>
  </si>
  <si>
    <t>Kalagher, H. &amp; Yu, C. (2006) The Effects of Deictic Pointing in Word Learning. In Proceedings of the 5th International Conference of Development and Learning.</t>
  </si>
  <si>
    <t>Yu, C., Smith. L. B. &amp; Brandfon, S. (2006) Statistical Word Learning Based on Cross-Situational Observation. In Proceedings of the 5th International Conference of Development and Learning.</t>
  </si>
  <si>
    <t>Yu, C., Zhang, H &amp; Smith, L. B. (2006). Learning through Multimodal Interaction. In Proceedings of the 5th International Conference of Development and Learning.</t>
  </si>
  <si>
    <t>Zhang, H., Yu, C., &amp; Smith, L.B. (2006) An Interactive Virtual Reality Platform for Studying Embodied Social Interaction. In Proceedings of the CogSci06 Symposium Toward Social Mechanisms of Android Science.</t>
  </si>
  <si>
    <t>Yu, C., Ballard, D. H. &amp; Aslin, R.N. (2005) The Role of Embodied Intention in Early Lexical Acquisition. Cognitive Science , 29(6),961-1005.</t>
  </si>
  <si>
    <t>Yu, C. (2005). The Emergence of Links between Lexical Acquisition and Object Categorization: A Computational Study . Connection Science, 17(3-4),381-392.</t>
  </si>
  <si>
    <t>Yu, C. (2005) A Statistical Model of Developmental Changes in Early Word Learning. In Bara, B. G., Barsalou, L. &amp; Bucciarelli,M. (Ed.) Proceeding of the 27th Annual Meeting of Cognitive Science Society (pp. 2422-2427).</t>
  </si>
  <si>
    <t>Yu, C. &amp; Smith, L. B. (2005) What is culture made of? Brain and Behavioral Sciences, 28(4), 515-516.</t>
  </si>
  <si>
    <t>Yu, C. &amp; Ballard, D. H.(2005) Language Evolution: the body of evidence ;, Behavioral and Brain Sciences, 28(2), 148-149.</t>
  </si>
  <si>
    <t>Yu, C. &amp; Ballard, D. H. (2004). A Multimodal Learning Interface for Grounding Spoken Language in Sensorimotor Experience. ACM Transactions on Applied Perception ,1, 57-80.</t>
  </si>
  <si>
    <t>Yu, C. &amp; Ballard, D. H. (2004). On the Integration of Grounding Language and Learning Objects. In Proceedings of the Nineteenth National Conference on Artificial Intelligence (pp. 488-494 ).</t>
  </si>
  <si>
    <t>Yu, C. &amp; Ballard, D. H. (2004). A Unified Model of Early Word Learning: Integrating Statistical and Social Cues. In Proceedings of the 3rd International Conference on Development and Learning .</t>
  </si>
  <si>
    <t>Yu, C., Gu, X. &amp; Ballard, D. H. (2004). Learning to Perform Actions Through Multimodal Interaction. In AAAI-04 Workshop on Supervisory Control of Learning and Adaptive Systems .</t>
  </si>
  <si>
    <t>Yu, C., Aoki, P. M. &amp; Woodruff, A. (2004) Detecting User Engagement in Everyday Conversations. In Proceedings of the eighth International Conference on Spoken Language Processing (pp. 1329-1332).</t>
  </si>
  <si>
    <t>Yu, C., Ballard, D. H. &amp; Aslin, R. N. (2003). The Role of Embodied Intention in Early Lexical Acquisition. In Alterman, R. and Kirsh, D. (Ed.) Proceedings of the 25th Annual Meeting of Cognitive Science Society (pp. 1293-1298). [ The Marr Prize winner ]</t>
  </si>
  <si>
    <t>Yu, C. and Ballard, D. H. (2003). Exploring the Role of Attention in Modeling Embodied Language Acquisition. In Proceedings of the Fifth International Conference on Cognitive Modeling (ICCM 2003).</t>
  </si>
  <si>
    <t>Yu, C. &amp; Ballard, D. H. (2003). A Multimodal Learning Interface for Grounding Spoken Language in Sensory Perceptions. In Proceedings of the Fifth International Conference on Multimodal Interface (pp. 164-171).</t>
  </si>
  <si>
    <t>Ballard, D. H. and Yu, C., ; A Multimodal Learning Interface for Word Acquisition. In Proceedings of the IEEE International Conference on Acoustics, Speech and Signal Processing (pp. 784-787).</t>
  </si>
  <si>
    <t>Yu, C., Ballard, D. H., &amp; Zhu, S. (2002). Attentional Object Spotting by Integrating Multimodal Input. In Proceedings of the 4th IEEE International Conference on Multimodal Interface (pp.287-292).</t>
  </si>
  <si>
    <t>Yu, C. &amp; Ballard, D. H. (2002). Understanding Human Behaviors Based on Eye-head-hand coordination. In Proceedings of the 2nd Workshop on Biologically Motivated Computer Vision (pp. 611-619).</t>
  </si>
  <si>
    <t>Yu, C., &amp; Ballard, D. H. (2002). Learning to Recognize Human Action Sequences. In Proceedings of the 2nd IEEE International Conference on Development and Learning (pp.28-34).</t>
  </si>
  <si>
    <t>Yu, C., &amp; Ballard, D. H. (2002). Learning Spoken Words from Multisensory Input. Proceedings of the Sixth International Conference on Signal Processing (ICSP'02) (pp.998-1001).</t>
  </si>
  <si>
    <t>Year</t>
  </si>
  <si>
    <t>NeurIPS</t>
  </si>
  <si>
    <t>CVPR</t>
  </si>
  <si>
    <t>EPIC</t>
  </si>
  <si>
    <t>Number</t>
  </si>
  <si>
    <t>DevSci</t>
  </si>
  <si>
    <t>McQuillan, M.E., Smith, L.B., Yu. C., Bates, J.E. (2019) Parents Influence the Visual Learning Environment Through Children's Manual Actions. Child Development.</t>
  </si>
  <si>
    <t>1st Author</t>
  </si>
  <si>
    <t>Journal</t>
  </si>
  <si>
    <t>ChDev</t>
  </si>
  <si>
    <t>DevPsych</t>
  </si>
  <si>
    <t>IBD</t>
  </si>
  <si>
    <t>Infancy</t>
  </si>
  <si>
    <t>Complexity</t>
  </si>
  <si>
    <t>BMVC</t>
  </si>
  <si>
    <t>ICMI</t>
  </si>
  <si>
    <t>JECP</t>
  </si>
  <si>
    <t>ACDB</t>
  </si>
  <si>
    <t>ICDL-EpiRob</t>
  </si>
  <si>
    <t>CogSciPro</t>
  </si>
  <si>
    <t>TiCS</t>
  </si>
  <si>
    <t>CogSci</t>
  </si>
  <si>
    <t>ICDL</t>
  </si>
  <si>
    <t>Scientometrics</t>
  </si>
  <si>
    <t>JVE</t>
  </si>
  <si>
    <t>Chapter</t>
  </si>
  <si>
    <t>DevNeur</t>
  </si>
  <si>
    <t>PBR</t>
  </si>
  <si>
    <t>PTRSB</t>
  </si>
  <si>
    <t>BUCLD</t>
  </si>
  <si>
    <t>ICML</t>
  </si>
  <si>
    <t>CurBio</t>
  </si>
  <si>
    <t>ICCV</t>
  </si>
  <si>
    <t>ACMTiiS</t>
  </si>
  <si>
    <t>IWCF</t>
  </si>
  <si>
    <t>BRM</t>
  </si>
  <si>
    <t>JCD</t>
  </si>
  <si>
    <t>FiCS</t>
  </si>
  <si>
    <t>IJCNN</t>
  </si>
  <si>
    <t>IWEV</t>
  </si>
  <si>
    <t>POne</t>
  </si>
  <si>
    <t>LLD</t>
  </si>
  <si>
    <t>IntStudies</t>
  </si>
  <si>
    <t>Cognition</t>
  </si>
  <si>
    <t>PsychRev</t>
  </si>
  <si>
    <t>FronPsych</t>
  </si>
  <si>
    <t>FiDP</t>
  </si>
  <si>
    <t>JFI</t>
  </si>
  <si>
    <t>ACM-HRI</t>
  </si>
  <si>
    <t>IVA</t>
  </si>
  <si>
    <t>ICMI-MLMI</t>
  </si>
  <si>
    <t>SSTDM</t>
  </si>
  <si>
    <t>TAMD</t>
  </si>
  <si>
    <t>InfoVis</t>
  </si>
  <si>
    <t>LLA</t>
  </si>
  <si>
    <t>ConSci</t>
  </si>
  <si>
    <t>VAST</t>
  </si>
  <si>
    <t>PsychSci</t>
  </si>
  <si>
    <t>Neurocomputing</t>
  </si>
  <si>
    <t>ECAL</t>
  </si>
  <si>
    <t>ACM-TAP</t>
  </si>
  <si>
    <t>NCAI</t>
  </si>
  <si>
    <t>AAAI</t>
  </si>
  <si>
    <t>ICSL</t>
  </si>
  <si>
    <t>ICCM</t>
  </si>
  <si>
    <t>ICASSP</t>
  </si>
  <si>
    <t>BMCV</t>
  </si>
  <si>
    <t>ICSP</t>
  </si>
  <si>
    <t>In Folder</t>
  </si>
  <si>
    <t>Smith, L.B., Yu, C., Yoshida, H., &amp; Fausey, C. (2015). Contributions of head-mounted cameras to studying the visual environments of infants and young children. Journal of Cognition and Development</t>
  </si>
  <si>
    <t>DevSci-SR</t>
  </si>
  <si>
    <t>Xu, T., Zhang, H., &amp; Yu, C. (2013) Cooperative Gazing Behaviors in Human Multi-robot Interaction. Interaction Studies.</t>
  </si>
  <si>
    <t>Suanda, S. Foster, L.B. Smith, &amp; C. Yu (2013) Attentional Constraints and Statistics in Toddlers' Word Learning. In Proceedings of IEEE ICDL-EPIROB.</t>
  </si>
  <si>
    <t>CogSciPro-1</t>
  </si>
  <si>
    <t>CogSciPro-2</t>
  </si>
  <si>
    <t>ICDL-1</t>
  </si>
  <si>
    <t>ICDL-2</t>
  </si>
  <si>
    <t>BBS-1</t>
  </si>
  <si>
    <t>BBS-2</t>
  </si>
  <si>
    <t>Maitha, C., Goode, J. C., Maulucci, D. P., Lasassmeh, S., Yu, C., Smith, L. B., &amp; Borjon, J. I. (2020). An open-source, wireless vest for measuring autonomic function in infants. Behavior Research Methods.</t>
  </si>
  <si>
    <t>Amatuni, A., &amp; Yu, C. (2020). Decoding Eye Movements in Cross-Situational Word Learning via Tensor Component Analysis.</t>
  </si>
  <si>
    <t>Tsutsui, S., Chandrasekaran, A., Reza, M. A., Crandall, D., &amp; Yu, C. (2020). A Computational Model of Early Word Learning from the Infant's Point of View. arXiv preprint arXiv:2006.02802.</t>
  </si>
  <si>
    <t>TCDS</t>
  </si>
  <si>
    <t>Schilling, M., K. J. Rohlfing, P. Vogt, C. Yu and M. Spranger, "Guest Editorial Special Issue on Multidisciplinary Perspectives on Mechanisms of Language Learning," in IEEE Transactions on Cognitive and Developmental Systems, vol. 12, no. 2, pp. 134-138, June 2020, doi: 10.1109/TCDS.2020.2991470.</t>
  </si>
  <si>
    <t>Chen, C. H., Monroy, C., Houston, D. M., &amp; Yu, C. (2020). Using head-mounted eye-trackers to study sensory-motor dynamics of coordinated attention. Progress in Brain Research, 254, 71-88.</t>
  </si>
  <si>
    <t>Gaffrey, M. S., Markert, S., &amp; Yu, C. (2020). Social origins of self-regulated attention during infancy and their disruption in autism spectrum disorder: Implications for early intervention. Development and Psychopathology, 1-13.</t>
  </si>
  <si>
    <t>DevPsychopath</t>
  </si>
  <si>
    <t>Peters, R.E., Zhi, D., Petersen, M., &amp; Yu, C. (2020). Active Vision in the Perception of Actions: An Eye Tracking Study in Naturalistic Contexts</t>
  </si>
  <si>
    <t>Peters, R.E., &amp; Yu, C. (2020). Examining a developmental pathway of early word learning: From qualitative characterisics fo parent speech, to sustained attention, to vocabulary size</t>
  </si>
  <si>
    <t>2020_Zhang_CogSciPro.pdf</t>
  </si>
  <si>
    <t>Zhang</t>
  </si>
  <si>
    <t>Seeking Meaning: Examining a Cross-situational Solution to Learn Action Verbs Using Human Simulation Paradigm</t>
  </si>
  <si>
    <t>Examining Sustained Attention in Child-Parent Interaction: A Comparative Study of Typically Developing Children and Children with Autism Spectrum Disorder</t>
  </si>
  <si>
    <t>Yurkovic</t>
  </si>
  <si>
    <t>2020_Yurkovic_CogSciPro.pdf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</si>
</sst>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E0BCCB-95F9-4849-A05E-3F3186B1857F}">
  <dimension ref="A1:G181"/>
  <sheetViews>
    <sheetView tabSelected="1" topLeftCell="A139" workbookViewId="0">
      <selection activeCell="G171" sqref="G171"/>
    </sheetView>
  </sheetViews>
  <sheetFormatPr defaultRowHeight="14.5" x14ac:dyDescent="0.35"/>
  <cols>
    <col min="1" max="1" width="10" customWidth="1"/>
    <col min="2" max="2" width="28.1796875" bestFit="1" customWidth="1"/>
    <col min="4" max="4" width="10" style="1" customWidth="1"/>
    <col min="5" max="5" width="10.1796875" bestFit="1" customWidth="1"/>
    <col min="6" max="6" width="10" customWidth="1"/>
  </cols>
  <sheetData>
    <row r="1" spans="1:7" x14ac:dyDescent="0.35">
      <c r="A1" t="s">
        <v>172</v>
      </c>
      <c r="B1" t="s">
        <v>0</v>
      </c>
      <c r="C1" t="s">
        <v>236</v>
      </c>
      <c r="D1" s="1" t="s">
        <v>168</v>
      </c>
      <c r="E1" t="s">
        <v>175</v>
      </c>
      <c r="F1" t="s">
        <v>176</v>
      </c>
      <c r="G1" t="s">
        <v>1</v>
      </c>
    </row>
    <row r="2" spans="1:7" x14ac:dyDescent="0.35">
      <c r="A2">
        <v>1</v>
      </c>
      <c r="B2" t="str">
        <f t="shared" ref="B2:B33" si="0">_xlfn.CONCAT(D2,"_",E2,"_",F2,".pdf")</f>
        <v>2002_Yu_ICSP.pdf</v>
      </c>
      <c r="C2">
        <v>0</v>
      </c>
      <c r="D2" s="1">
        <v>2002</v>
      </c>
      <c r="E2" t="str">
        <f t="shared" ref="E2:E33" si="1">LEFT(G2,(FIND(",",G2)-1))</f>
        <v>Yu</v>
      </c>
      <c r="F2" t="s">
        <v>235</v>
      </c>
      <c r="G2" t="s">
        <v>167</v>
      </c>
    </row>
    <row r="3" spans="1:7" x14ac:dyDescent="0.35">
      <c r="A3">
        <v>2</v>
      </c>
      <c r="B3" t="str">
        <f t="shared" si="0"/>
        <v>2002_Yu_ICDL.pdf</v>
      </c>
      <c r="C3">
        <v>1</v>
      </c>
      <c r="D3" s="1">
        <v>2002</v>
      </c>
      <c r="E3" t="str">
        <f t="shared" si="1"/>
        <v>Yu</v>
      </c>
      <c r="F3" t="s">
        <v>190</v>
      </c>
      <c r="G3" t="s">
        <v>166</v>
      </c>
    </row>
    <row r="4" spans="1:7" x14ac:dyDescent="0.35">
      <c r="A4">
        <v>3</v>
      </c>
      <c r="B4" t="str">
        <f t="shared" si="0"/>
        <v>2002_Yu_BMCV.pdf</v>
      </c>
      <c r="C4">
        <v>1</v>
      </c>
      <c r="D4" s="1">
        <v>2002</v>
      </c>
      <c r="E4" t="str">
        <f t="shared" si="1"/>
        <v>Yu</v>
      </c>
      <c r="F4" t="s">
        <v>234</v>
      </c>
      <c r="G4" t="s">
        <v>165</v>
      </c>
    </row>
    <row r="5" spans="1:7" x14ac:dyDescent="0.35">
      <c r="A5">
        <v>4</v>
      </c>
      <c r="B5" t="str">
        <f t="shared" si="0"/>
        <v>2002_Yu_ICMI.pdf</v>
      </c>
      <c r="C5">
        <v>1</v>
      </c>
      <c r="D5" s="1">
        <v>2002</v>
      </c>
      <c r="E5" t="str">
        <f t="shared" si="1"/>
        <v>Yu</v>
      </c>
      <c r="F5" t="s">
        <v>183</v>
      </c>
      <c r="G5" t="s">
        <v>164</v>
      </c>
    </row>
    <row r="6" spans="1:7" x14ac:dyDescent="0.35">
      <c r="A6">
        <v>5</v>
      </c>
      <c r="B6" t="str">
        <f t="shared" si="0"/>
        <v>2003_Ballard_ICASSP.pdf</v>
      </c>
      <c r="C6">
        <v>1</v>
      </c>
      <c r="D6" s="1">
        <v>2003</v>
      </c>
      <c r="E6" t="str">
        <f t="shared" si="1"/>
        <v>Ballard</v>
      </c>
      <c r="F6" t="s">
        <v>233</v>
      </c>
      <c r="G6" t="s">
        <v>163</v>
      </c>
    </row>
    <row r="7" spans="1:7" x14ac:dyDescent="0.35">
      <c r="A7">
        <v>6</v>
      </c>
      <c r="B7" t="str">
        <f t="shared" si="0"/>
        <v>2003_Yu_ICMI.pdf</v>
      </c>
      <c r="C7">
        <v>1</v>
      </c>
      <c r="D7" s="1">
        <v>2003</v>
      </c>
      <c r="E7" t="str">
        <f t="shared" si="1"/>
        <v>Yu</v>
      </c>
      <c r="F7" t="s">
        <v>183</v>
      </c>
      <c r="G7" t="s">
        <v>162</v>
      </c>
    </row>
    <row r="8" spans="1:7" x14ac:dyDescent="0.35">
      <c r="A8">
        <v>7</v>
      </c>
      <c r="B8" t="str">
        <f t="shared" si="0"/>
        <v>2003_Yu_ICCM.pdf</v>
      </c>
      <c r="C8">
        <v>1</v>
      </c>
      <c r="D8" s="1">
        <v>2003</v>
      </c>
      <c r="E8" t="str">
        <f t="shared" si="1"/>
        <v>Yu</v>
      </c>
      <c r="F8" t="s">
        <v>232</v>
      </c>
      <c r="G8" t="s">
        <v>161</v>
      </c>
    </row>
    <row r="9" spans="1:7" x14ac:dyDescent="0.35">
      <c r="A9">
        <v>8</v>
      </c>
      <c r="B9" t="str">
        <f t="shared" si="0"/>
        <v>2003_Yu_CogSciPro.pdf</v>
      </c>
      <c r="C9">
        <v>1</v>
      </c>
      <c r="D9" s="1">
        <v>2003</v>
      </c>
      <c r="E9" t="str">
        <f t="shared" si="1"/>
        <v>Yu</v>
      </c>
      <c r="F9" t="s">
        <v>187</v>
      </c>
      <c r="G9" t="s">
        <v>160</v>
      </c>
    </row>
    <row r="10" spans="1:7" x14ac:dyDescent="0.35">
      <c r="A10">
        <v>9</v>
      </c>
      <c r="B10" t="str">
        <f t="shared" si="0"/>
        <v>2004_Yu_ICSL.pdf</v>
      </c>
      <c r="C10">
        <v>1</v>
      </c>
      <c r="D10" s="1">
        <v>2004</v>
      </c>
      <c r="E10" t="str">
        <f t="shared" si="1"/>
        <v>Yu</v>
      </c>
      <c r="F10" t="s">
        <v>231</v>
      </c>
      <c r="G10" t="s">
        <v>159</v>
      </c>
    </row>
    <row r="11" spans="1:7" x14ac:dyDescent="0.35">
      <c r="A11">
        <v>10</v>
      </c>
      <c r="B11" t="str">
        <f t="shared" si="0"/>
        <v>2004_Yu_AAAI.pdf</v>
      </c>
      <c r="C11">
        <v>1</v>
      </c>
      <c r="D11" s="1">
        <v>2004</v>
      </c>
      <c r="E11" t="str">
        <f t="shared" si="1"/>
        <v>Yu</v>
      </c>
      <c r="F11" t="s">
        <v>230</v>
      </c>
      <c r="G11" t="s">
        <v>158</v>
      </c>
    </row>
    <row r="12" spans="1:7" x14ac:dyDescent="0.35">
      <c r="A12">
        <v>11</v>
      </c>
      <c r="B12" t="str">
        <f t="shared" si="0"/>
        <v>2004_Yu_ICDL.pdf</v>
      </c>
      <c r="C12">
        <v>1</v>
      </c>
      <c r="D12" s="1">
        <v>2004</v>
      </c>
      <c r="E12" t="str">
        <f t="shared" si="1"/>
        <v>Yu</v>
      </c>
      <c r="F12" t="s">
        <v>190</v>
      </c>
      <c r="G12" t="s">
        <v>157</v>
      </c>
    </row>
    <row r="13" spans="1:7" x14ac:dyDescent="0.35">
      <c r="A13">
        <v>12</v>
      </c>
      <c r="B13" t="str">
        <f t="shared" si="0"/>
        <v>2004_Yu_NCAI.pdf</v>
      </c>
      <c r="C13">
        <v>1</v>
      </c>
      <c r="D13" s="1">
        <v>2004</v>
      </c>
      <c r="E13" t="str">
        <f t="shared" si="1"/>
        <v>Yu</v>
      </c>
      <c r="F13" t="s">
        <v>229</v>
      </c>
      <c r="G13" t="s">
        <v>156</v>
      </c>
    </row>
    <row r="14" spans="1:7" x14ac:dyDescent="0.35">
      <c r="A14">
        <v>13</v>
      </c>
      <c r="B14" t="str">
        <f t="shared" si="0"/>
        <v>2004_Yu_ACM-TAP.pdf</v>
      </c>
      <c r="C14">
        <v>1</v>
      </c>
      <c r="D14" s="1">
        <v>2004</v>
      </c>
      <c r="E14" t="str">
        <f t="shared" si="1"/>
        <v>Yu</v>
      </c>
      <c r="F14" t="s">
        <v>228</v>
      </c>
      <c r="G14" t="s">
        <v>155</v>
      </c>
    </row>
    <row r="15" spans="1:7" x14ac:dyDescent="0.35">
      <c r="A15">
        <v>14</v>
      </c>
      <c r="B15" t="str">
        <f t="shared" si="0"/>
        <v>2005_Yu_BBS-2.pdf</v>
      </c>
      <c r="C15">
        <v>1</v>
      </c>
      <c r="D15" s="1">
        <v>2005</v>
      </c>
      <c r="E15" t="str">
        <f t="shared" si="1"/>
        <v>Yu</v>
      </c>
      <c r="F15" t="s">
        <v>246</v>
      </c>
      <c r="G15" t="s">
        <v>154</v>
      </c>
    </row>
    <row r="16" spans="1:7" x14ac:dyDescent="0.35">
      <c r="A16">
        <v>15</v>
      </c>
      <c r="B16" t="str">
        <f t="shared" si="0"/>
        <v>2005_Yu_BBS-1.pdf</v>
      </c>
      <c r="C16">
        <v>0</v>
      </c>
      <c r="D16" s="1">
        <v>2005</v>
      </c>
      <c r="E16" t="str">
        <f t="shared" si="1"/>
        <v>Yu</v>
      </c>
      <c r="F16" t="s">
        <v>245</v>
      </c>
      <c r="G16" t="s">
        <v>153</v>
      </c>
    </row>
    <row r="17" spans="1:7" x14ac:dyDescent="0.35">
      <c r="A17">
        <v>16</v>
      </c>
      <c r="B17" t="str">
        <f t="shared" si="0"/>
        <v>2005_Yu_CogSciPro.pdf</v>
      </c>
      <c r="C17">
        <v>0</v>
      </c>
      <c r="D17" s="1">
        <v>2005</v>
      </c>
      <c r="E17" t="str">
        <f t="shared" si="1"/>
        <v>Yu</v>
      </c>
      <c r="F17" t="s">
        <v>187</v>
      </c>
      <c r="G17" t="s">
        <v>152</v>
      </c>
    </row>
    <row r="18" spans="1:7" x14ac:dyDescent="0.35">
      <c r="A18">
        <v>17</v>
      </c>
      <c r="B18" t="str">
        <f t="shared" si="0"/>
        <v>2005_Yu_ConSci.pdf</v>
      </c>
      <c r="C18">
        <v>1</v>
      </c>
      <c r="D18" s="1">
        <v>2005</v>
      </c>
      <c r="E18" t="str">
        <f t="shared" si="1"/>
        <v>Yu</v>
      </c>
      <c r="F18" t="s">
        <v>223</v>
      </c>
      <c r="G18" t="s">
        <v>151</v>
      </c>
    </row>
    <row r="19" spans="1:7" x14ac:dyDescent="0.35">
      <c r="A19">
        <v>18</v>
      </c>
      <c r="B19" t="str">
        <f t="shared" si="0"/>
        <v>2005_Yu_CogSci.pdf</v>
      </c>
      <c r="C19">
        <v>1</v>
      </c>
      <c r="D19" s="1">
        <v>2005</v>
      </c>
      <c r="E19" t="str">
        <f t="shared" si="1"/>
        <v>Yu</v>
      </c>
      <c r="F19" t="s">
        <v>189</v>
      </c>
      <c r="G19" t="s">
        <v>150</v>
      </c>
    </row>
    <row r="20" spans="1:7" x14ac:dyDescent="0.35">
      <c r="A20">
        <v>19</v>
      </c>
      <c r="B20" t="str">
        <f t="shared" si="0"/>
        <v>2006_Zhang_ICDL.pdf</v>
      </c>
      <c r="C20">
        <v>1</v>
      </c>
      <c r="D20" s="1">
        <v>2006</v>
      </c>
      <c r="E20" t="str">
        <f t="shared" si="1"/>
        <v>Zhang</v>
      </c>
      <c r="F20" t="s">
        <v>190</v>
      </c>
      <c r="G20" t="s">
        <v>149</v>
      </c>
    </row>
    <row r="21" spans="1:7" x14ac:dyDescent="0.35">
      <c r="A21">
        <v>20</v>
      </c>
      <c r="B21" t="str">
        <f t="shared" si="0"/>
        <v>2006_Yu_ICDL-2.pdf</v>
      </c>
      <c r="C21">
        <v>1</v>
      </c>
      <c r="D21" s="1">
        <v>2006</v>
      </c>
      <c r="E21" t="str">
        <f t="shared" si="1"/>
        <v>Yu</v>
      </c>
      <c r="F21" t="s">
        <v>244</v>
      </c>
      <c r="G21" t="s">
        <v>148</v>
      </c>
    </row>
    <row r="22" spans="1:7" x14ac:dyDescent="0.35">
      <c r="A22">
        <v>21</v>
      </c>
      <c r="B22" t="str">
        <f t="shared" si="0"/>
        <v>2006_Yu_ICDL-1.pdf</v>
      </c>
      <c r="C22">
        <v>1</v>
      </c>
      <c r="D22" s="1">
        <v>2006</v>
      </c>
      <c r="E22" t="str">
        <f t="shared" si="1"/>
        <v>Yu</v>
      </c>
      <c r="F22" t="s">
        <v>243</v>
      </c>
      <c r="G22" t="s">
        <v>147</v>
      </c>
    </row>
    <row r="23" spans="1:7" x14ac:dyDescent="0.35">
      <c r="A23">
        <v>22</v>
      </c>
      <c r="B23" t="str">
        <f t="shared" si="0"/>
        <v>2006_Kalagher_ICDL.pdf</v>
      </c>
      <c r="C23">
        <v>1</v>
      </c>
      <c r="D23" s="1">
        <v>2006</v>
      </c>
      <c r="E23" t="str">
        <f t="shared" si="1"/>
        <v>Kalagher</v>
      </c>
      <c r="F23" t="s">
        <v>190</v>
      </c>
      <c r="G23" t="s">
        <v>146</v>
      </c>
    </row>
    <row r="24" spans="1:7" x14ac:dyDescent="0.35">
      <c r="A24">
        <v>23</v>
      </c>
      <c r="B24" t="str">
        <f t="shared" si="0"/>
        <v>2006_Yu_CogSciPro-2.pdf</v>
      </c>
      <c r="C24">
        <v>1</v>
      </c>
      <c r="D24" s="1">
        <v>2006</v>
      </c>
      <c r="E24" t="str">
        <f t="shared" si="1"/>
        <v>Yu</v>
      </c>
      <c r="F24" t="s">
        <v>242</v>
      </c>
      <c r="G24" t="s">
        <v>145</v>
      </c>
    </row>
    <row r="25" spans="1:7" x14ac:dyDescent="0.35">
      <c r="A25">
        <v>24</v>
      </c>
      <c r="B25" t="str">
        <f t="shared" si="0"/>
        <v>2006_Yu_CogSciPro-1.pdf</v>
      </c>
      <c r="C25">
        <v>1</v>
      </c>
      <c r="D25" s="1">
        <v>2006</v>
      </c>
      <c r="E25" t="str">
        <f t="shared" si="1"/>
        <v>Yu</v>
      </c>
      <c r="F25" t="s">
        <v>241</v>
      </c>
      <c r="G25" t="s">
        <v>144</v>
      </c>
    </row>
    <row r="26" spans="1:7" x14ac:dyDescent="0.35">
      <c r="A26">
        <v>25</v>
      </c>
      <c r="B26" t="str">
        <f t="shared" si="0"/>
        <v>2007_Yu_Chapter.pdf</v>
      </c>
      <c r="C26">
        <v>1</v>
      </c>
      <c r="D26" s="1">
        <v>2007</v>
      </c>
      <c r="E26" t="str">
        <f t="shared" si="1"/>
        <v>Yu</v>
      </c>
      <c r="F26" t="s">
        <v>193</v>
      </c>
      <c r="G26" t="s">
        <v>143</v>
      </c>
    </row>
    <row r="27" spans="1:7" x14ac:dyDescent="0.35">
      <c r="A27">
        <v>26</v>
      </c>
      <c r="B27" t="str">
        <f t="shared" si="0"/>
        <v>2007_Smith_ECAL.pdf</v>
      </c>
      <c r="C27">
        <v>1</v>
      </c>
      <c r="D27" s="1">
        <v>2007</v>
      </c>
      <c r="E27" t="str">
        <f t="shared" si="1"/>
        <v>Smith</v>
      </c>
      <c r="F27" t="s">
        <v>227</v>
      </c>
      <c r="G27" t="s">
        <v>142</v>
      </c>
    </row>
    <row r="28" spans="1:7" x14ac:dyDescent="0.35">
      <c r="A28">
        <v>27</v>
      </c>
      <c r="B28" t="str">
        <f t="shared" si="0"/>
        <v>2007_Smith_CogSciPro.pdf</v>
      </c>
      <c r="C28">
        <v>0</v>
      </c>
      <c r="D28" s="1">
        <v>2007</v>
      </c>
      <c r="E28" t="str">
        <f t="shared" si="1"/>
        <v>Smith</v>
      </c>
      <c r="F28" t="s">
        <v>187</v>
      </c>
      <c r="G28" t="s">
        <v>141</v>
      </c>
    </row>
    <row r="29" spans="1:7" x14ac:dyDescent="0.35">
      <c r="A29">
        <v>28</v>
      </c>
      <c r="B29" t="str">
        <f t="shared" si="0"/>
        <v>2007_Yu_CogSciPro-2.pdf</v>
      </c>
      <c r="C29">
        <v>1</v>
      </c>
      <c r="D29" s="1">
        <v>2007</v>
      </c>
      <c r="E29" t="str">
        <f t="shared" si="1"/>
        <v>Yu</v>
      </c>
      <c r="F29" t="s">
        <v>242</v>
      </c>
      <c r="G29" t="s">
        <v>140</v>
      </c>
    </row>
    <row r="30" spans="1:7" x14ac:dyDescent="0.35">
      <c r="A30">
        <v>29</v>
      </c>
      <c r="B30" t="str">
        <f t="shared" si="0"/>
        <v>2007_Yu_CogSciPro-1.pdf</v>
      </c>
      <c r="C30">
        <v>1</v>
      </c>
      <c r="D30" s="1">
        <v>2007</v>
      </c>
      <c r="E30" t="str">
        <f t="shared" si="1"/>
        <v>Yu</v>
      </c>
      <c r="F30" t="s">
        <v>241</v>
      </c>
      <c r="G30" t="s">
        <v>139</v>
      </c>
    </row>
    <row r="31" spans="1:7" x14ac:dyDescent="0.35">
      <c r="A31">
        <v>30</v>
      </c>
      <c r="B31" t="str">
        <f t="shared" si="0"/>
        <v>2007_Yu_Neurocomputing.pdf</v>
      </c>
      <c r="C31">
        <v>1</v>
      </c>
      <c r="D31" s="1">
        <v>2007</v>
      </c>
      <c r="E31" t="str">
        <f t="shared" si="1"/>
        <v>Yu</v>
      </c>
      <c r="F31" t="s">
        <v>226</v>
      </c>
      <c r="G31" t="s">
        <v>138</v>
      </c>
    </row>
    <row r="32" spans="1:7" x14ac:dyDescent="0.35">
      <c r="A32">
        <v>31</v>
      </c>
      <c r="B32" t="str">
        <f t="shared" si="0"/>
        <v>2007_Yu_PsychSci.pdf</v>
      </c>
      <c r="C32">
        <v>1</v>
      </c>
      <c r="D32" s="1">
        <v>2007</v>
      </c>
      <c r="E32" t="str">
        <f t="shared" si="1"/>
        <v>Yu</v>
      </c>
      <c r="F32" t="s">
        <v>225</v>
      </c>
      <c r="G32" t="s">
        <v>137</v>
      </c>
    </row>
    <row r="33" spans="1:7" x14ac:dyDescent="0.35">
      <c r="A33">
        <v>32</v>
      </c>
      <c r="B33" t="str">
        <f t="shared" si="0"/>
        <v>2008_Yu_BUCLD.pdf</v>
      </c>
      <c r="C33">
        <v>1</v>
      </c>
      <c r="D33" s="1">
        <v>2008</v>
      </c>
      <c r="E33" t="str">
        <f t="shared" si="1"/>
        <v>Yu</v>
      </c>
      <c r="F33" t="s">
        <v>197</v>
      </c>
      <c r="G33" t="s">
        <v>136</v>
      </c>
    </row>
    <row r="34" spans="1:7" x14ac:dyDescent="0.35">
      <c r="A34">
        <v>33</v>
      </c>
      <c r="B34" t="str">
        <f t="shared" ref="B34:B65" si="2">_xlfn.CONCAT(D34,"_",E34,"_",F34,".pdf")</f>
        <v>2008_Yu_ICDL.pdf</v>
      </c>
      <c r="C34">
        <v>1</v>
      </c>
      <c r="D34" s="1">
        <v>2008</v>
      </c>
      <c r="E34" t="str">
        <f t="shared" ref="E34:E65" si="3">LEFT(G34,(FIND(",",G34)-1))</f>
        <v>Yu</v>
      </c>
      <c r="F34" t="s">
        <v>190</v>
      </c>
      <c r="G34" t="s">
        <v>135</v>
      </c>
    </row>
    <row r="35" spans="1:7" x14ac:dyDescent="0.35">
      <c r="A35">
        <v>34</v>
      </c>
      <c r="B35" t="str">
        <f t="shared" si="2"/>
        <v>2008_Yu_VAST.pdf</v>
      </c>
      <c r="C35">
        <v>1</v>
      </c>
      <c r="D35" s="1">
        <v>2008</v>
      </c>
      <c r="E35" t="str">
        <f t="shared" si="3"/>
        <v>Yu</v>
      </c>
      <c r="F35" t="s">
        <v>224</v>
      </c>
      <c r="G35" t="s">
        <v>134</v>
      </c>
    </row>
    <row r="36" spans="1:7" x14ac:dyDescent="0.35">
      <c r="A36">
        <v>35</v>
      </c>
      <c r="B36" t="str">
        <f t="shared" si="2"/>
        <v>2008_Yu_CogSciPro-2.pdf</v>
      </c>
      <c r="C36">
        <v>1</v>
      </c>
      <c r="D36" s="1">
        <v>2008</v>
      </c>
      <c r="E36" t="str">
        <f t="shared" si="3"/>
        <v>Yu</v>
      </c>
      <c r="F36" t="s">
        <v>242</v>
      </c>
      <c r="G36" t="s">
        <v>133</v>
      </c>
    </row>
    <row r="37" spans="1:7" x14ac:dyDescent="0.35">
      <c r="A37">
        <v>36</v>
      </c>
      <c r="B37" t="str">
        <f t="shared" si="2"/>
        <v>2008_Yu_CogSciPro-1.pdf</v>
      </c>
      <c r="C37">
        <v>1</v>
      </c>
      <c r="D37" s="1">
        <v>2008</v>
      </c>
      <c r="E37" t="str">
        <f t="shared" si="3"/>
        <v>Yu</v>
      </c>
      <c r="F37" t="s">
        <v>241</v>
      </c>
      <c r="G37" t="s">
        <v>132</v>
      </c>
    </row>
    <row r="38" spans="1:7" x14ac:dyDescent="0.35">
      <c r="A38">
        <v>37</v>
      </c>
      <c r="B38" t="str">
        <f t="shared" si="2"/>
        <v>2008_Klein_CogSciPro.pdf</v>
      </c>
      <c r="C38">
        <v>1</v>
      </c>
      <c r="D38" s="1">
        <v>2008</v>
      </c>
      <c r="E38" t="str">
        <f t="shared" si="3"/>
        <v>Klein</v>
      </c>
      <c r="F38" t="s">
        <v>187</v>
      </c>
      <c r="G38" t="s">
        <v>131</v>
      </c>
    </row>
    <row r="39" spans="1:7" x14ac:dyDescent="0.35">
      <c r="A39">
        <v>38</v>
      </c>
      <c r="B39" t="str">
        <f t="shared" si="2"/>
        <v>2008_Yurovsky_CogSciPro.pdf</v>
      </c>
      <c r="C39">
        <v>1</v>
      </c>
      <c r="D39" s="1">
        <v>2008</v>
      </c>
      <c r="E39" t="str">
        <f t="shared" si="3"/>
        <v>Yurovsky</v>
      </c>
      <c r="F39" t="s">
        <v>187</v>
      </c>
      <c r="G39" t="s">
        <v>130</v>
      </c>
    </row>
    <row r="40" spans="1:7" x14ac:dyDescent="0.35">
      <c r="A40">
        <v>39</v>
      </c>
      <c r="B40" t="str">
        <f t="shared" si="2"/>
        <v>2008_Pereira_ConSci.pdf</v>
      </c>
      <c r="C40">
        <v>1</v>
      </c>
      <c r="D40" s="1">
        <v>2008</v>
      </c>
      <c r="E40" t="str">
        <f t="shared" si="3"/>
        <v>Pereira</v>
      </c>
      <c r="F40" t="s">
        <v>223</v>
      </c>
      <c r="G40" t="s">
        <v>129</v>
      </c>
    </row>
    <row r="41" spans="1:7" x14ac:dyDescent="0.35">
      <c r="A41">
        <v>40</v>
      </c>
      <c r="B41" t="str">
        <f t="shared" si="2"/>
        <v>2008_Yu_LLA.pdf</v>
      </c>
      <c r="C41">
        <v>1</v>
      </c>
      <c r="D41" s="1">
        <v>2008</v>
      </c>
      <c r="E41" t="str">
        <f t="shared" si="3"/>
        <v>Yu</v>
      </c>
      <c r="F41" t="s">
        <v>222</v>
      </c>
      <c r="G41" t="s">
        <v>128</v>
      </c>
    </row>
    <row r="42" spans="1:7" x14ac:dyDescent="0.35">
      <c r="A42">
        <v>41</v>
      </c>
      <c r="B42" t="str">
        <f t="shared" si="2"/>
        <v>2008_Smith_Cognition.pdf</v>
      </c>
      <c r="C42">
        <v>1</v>
      </c>
      <c r="D42" s="1">
        <v>2008</v>
      </c>
      <c r="E42" t="str">
        <f t="shared" si="3"/>
        <v>Smith</v>
      </c>
      <c r="F42" t="s">
        <v>211</v>
      </c>
      <c r="G42" t="s">
        <v>127</v>
      </c>
    </row>
    <row r="43" spans="1:7" x14ac:dyDescent="0.35">
      <c r="A43">
        <v>42</v>
      </c>
      <c r="B43" t="str">
        <f t="shared" si="2"/>
        <v>2009_Pereira_CogSciPro.pdf</v>
      </c>
      <c r="C43">
        <v>1</v>
      </c>
      <c r="D43" s="1">
        <v>2009</v>
      </c>
      <c r="E43" t="str">
        <f t="shared" si="3"/>
        <v>Pereira</v>
      </c>
      <c r="F43" t="s">
        <v>187</v>
      </c>
      <c r="G43" t="s">
        <v>126</v>
      </c>
    </row>
    <row r="44" spans="1:7" x14ac:dyDescent="0.35">
      <c r="A44">
        <v>43</v>
      </c>
      <c r="B44" t="str">
        <f t="shared" si="2"/>
        <v>2009_Chen_CogSciPro.pdf</v>
      </c>
      <c r="C44">
        <v>1</v>
      </c>
      <c r="D44" s="1">
        <v>2009</v>
      </c>
      <c r="E44" t="str">
        <f t="shared" si="3"/>
        <v>Chen</v>
      </c>
      <c r="F44" t="s">
        <v>187</v>
      </c>
      <c r="G44" t="s">
        <v>125</v>
      </c>
    </row>
    <row r="45" spans="1:7" x14ac:dyDescent="0.35">
      <c r="A45">
        <v>44</v>
      </c>
      <c r="B45" t="str">
        <f t="shared" si="2"/>
        <v>2009_Kachergis_CogSciPro-2.pdf</v>
      </c>
      <c r="C45">
        <v>1</v>
      </c>
      <c r="D45" s="1">
        <v>2009</v>
      </c>
      <c r="E45" t="str">
        <f t="shared" si="3"/>
        <v>Kachergis</v>
      </c>
      <c r="F45" t="s">
        <v>242</v>
      </c>
      <c r="G45" t="s">
        <v>124</v>
      </c>
    </row>
    <row r="46" spans="1:7" x14ac:dyDescent="0.35">
      <c r="A46">
        <v>45</v>
      </c>
      <c r="B46" t="str">
        <f t="shared" si="2"/>
        <v>2009_Kachergis_CogSciPro-1.pdf</v>
      </c>
      <c r="C46">
        <v>1</v>
      </c>
      <c r="D46" s="1">
        <v>2009</v>
      </c>
      <c r="E46" t="str">
        <f t="shared" si="3"/>
        <v>Kachergis</v>
      </c>
      <c r="F46" t="s">
        <v>241</v>
      </c>
      <c r="G46" t="s">
        <v>123</v>
      </c>
    </row>
    <row r="47" spans="1:7" x14ac:dyDescent="0.35">
      <c r="A47">
        <v>46</v>
      </c>
      <c r="B47" t="str">
        <f t="shared" si="2"/>
        <v>2009_Klein_CogSciPro.pdf</v>
      </c>
      <c r="C47">
        <v>1</v>
      </c>
      <c r="D47" s="1">
        <v>2009</v>
      </c>
      <c r="E47" t="str">
        <f t="shared" si="3"/>
        <v>Klein</v>
      </c>
      <c r="F47" t="s">
        <v>187</v>
      </c>
      <c r="G47" t="s">
        <v>122</v>
      </c>
    </row>
    <row r="48" spans="1:7" x14ac:dyDescent="0.35">
      <c r="A48">
        <v>47</v>
      </c>
      <c r="B48" t="str">
        <f t="shared" si="2"/>
        <v>2009_Yu_InfoVis.pdf</v>
      </c>
      <c r="C48">
        <v>1</v>
      </c>
      <c r="D48" s="1">
        <v>2009</v>
      </c>
      <c r="E48" t="str">
        <f t="shared" si="3"/>
        <v>Yu</v>
      </c>
      <c r="F48" t="s">
        <v>221</v>
      </c>
      <c r="G48" t="s">
        <v>121</v>
      </c>
    </row>
    <row r="49" spans="1:7" x14ac:dyDescent="0.35">
      <c r="A49">
        <v>48</v>
      </c>
      <c r="B49" t="str">
        <f t="shared" si="2"/>
        <v>2009_Yu_TAMD.pdf</v>
      </c>
      <c r="C49">
        <v>1</v>
      </c>
      <c r="D49" s="1">
        <v>2009</v>
      </c>
      <c r="E49" t="str">
        <f t="shared" si="3"/>
        <v>Yu</v>
      </c>
      <c r="F49" t="s">
        <v>220</v>
      </c>
      <c r="G49" t="s">
        <v>120</v>
      </c>
    </row>
    <row r="50" spans="1:7" x14ac:dyDescent="0.35">
      <c r="A50">
        <v>49</v>
      </c>
      <c r="B50" t="str">
        <f t="shared" si="2"/>
        <v>2010_Shen_ICDL.pdf</v>
      </c>
      <c r="C50">
        <v>1</v>
      </c>
      <c r="D50" s="1">
        <v>2010</v>
      </c>
      <c r="E50" t="str">
        <f t="shared" si="3"/>
        <v>Shen</v>
      </c>
      <c r="F50" t="s">
        <v>190</v>
      </c>
      <c r="G50" t="s">
        <v>119</v>
      </c>
    </row>
    <row r="51" spans="1:7" x14ac:dyDescent="0.35">
      <c r="A51">
        <v>50</v>
      </c>
      <c r="B51" t="str">
        <f t="shared" si="2"/>
        <v>2010_Richert_ICDL.pdf</v>
      </c>
      <c r="C51">
        <v>1</v>
      </c>
      <c r="D51" s="1">
        <v>2010</v>
      </c>
      <c r="E51" t="str">
        <f t="shared" si="3"/>
        <v>Richert</v>
      </c>
      <c r="F51" t="s">
        <v>190</v>
      </c>
      <c r="G51" t="s">
        <v>118</v>
      </c>
    </row>
    <row r="52" spans="1:7" x14ac:dyDescent="0.35">
      <c r="A52">
        <v>51</v>
      </c>
      <c r="B52" t="str">
        <f t="shared" si="2"/>
        <v>2010_Gangwani_CogSciPro.pdf</v>
      </c>
      <c r="C52">
        <v>1</v>
      </c>
      <c r="D52" s="1">
        <v>2010</v>
      </c>
      <c r="E52" t="str">
        <f t="shared" si="3"/>
        <v>Gangwani</v>
      </c>
      <c r="F52" t="s">
        <v>187</v>
      </c>
      <c r="G52" t="s">
        <v>117</v>
      </c>
    </row>
    <row r="53" spans="1:7" x14ac:dyDescent="0.35">
      <c r="A53">
        <v>52</v>
      </c>
      <c r="B53" t="str">
        <f t="shared" si="2"/>
        <v>2010_Kachergis_CogSciPro-2.pdf</v>
      </c>
      <c r="C53">
        <v>1</v>
      </c>
      <c r="D53" s="1">
        <v>2010</v>
      </c>
      <c r="E53" t="str">
        <f t="shared" si="3"/>
        <v>Kachergis</v>
      </c>
      <c r="F53" t="s">
        <v>242</v>
      </c>
      <c r="G53" t="s">
        <v>116</v>
      </c>
    </row>
    <row r="54" spans="1:7" x14ac:dyDescent="0.35">
      <c r="A54">
        <v>53</v>
      </c>
      <c r="B54" t="str">
        <f t="shared" si="2"/>
        <v>2010_Kachergis_CogSciPro-1.pdf</v>
      </c>
      <c r="C54">
        <v>1</v>
      </c>
      <c r="D54" s="1">
        <v>2010</v>
      </c>
      <c r="E54" t="str">
        <f t="shared" si="3"/>
        <v>Kachergis</v>
      </c>
      <c r="F54" t="s">
        <v>241</v>
      </c>
      <c r="G54" t="s">
        <v>115</v>
      </c>
    </row>
    <row r="55" spans="1:7" x14ac:dyDescent="0.35">
      <c r="A55">
        <v>54</v>
      </c>
      <c r="B55" t="str">
        <f t="shared" si="2"/>
        <v>2010_Chen_CogSciPro.pdf</v>
      </c>
      <c r="C55">
        <v>1</v>
      </c>
      <c r="D55" s="1">
        <v>2010</v>
      </c>
      <c r="E55" t="str">
        <f t="shared" si="3"/>
        <v>Chen</v>
      </c>
      <c r="F55" t="s">
        <v>187</v>
      </c>
      <c r="G55" t="s">
        <v>114</v>
      </c>
    </row>
    <row r="56" spans="1:7" x14ac:dyDescent="0.35">
      <c r="A56">
        <v>55</v>
      </c>
      <c r="B56" t="str">
        <f t="shared" si="2"/>
        <v>2010_Yurovsky_CogSciPro-2.pdf</v>
      </c>
      <c r="C56">
        <v>1</v>
      </c>
      <c r="D56" s="1">
        <v>2010</v>
      </c>
      <c r="E56" t="str">
        <f t="shared" si="3"/>
        <v>Yurovsky</v>
      </c>
      <c r="F56" t="s">
        <v>242</v>
      </c>
      <c r="G56" t="s">
        <v>113</v>
      </c>
    </row>
    <row r="57" spans="1:7" x14ac:dyDescent="0.35">
      <c r="A57">
        <v>56</v>
      </c>
      <c r="B57" t="str">
        <f t="shared" si="2"/>
        <v>2010_Yurovsky_CogSciPro-1.pdf</v>
      </c>
      <c r="C57">
        <v>1</v>
      </c>
      <c r="D57" s="1">
        <v>2010</v>
      </c>
      <c r="E57" t="str">
        <f t="shared" si="3"/>
        <v>Yurovsky</v>
      </c>
      <c r="F57" t="s">
        <v>241</v>
      </c>
      <c r="G57" t="s">
        <v>112</v>
      </c>
    </row>
    <row r="58" spans="1:7" x14ac:dyDescent="0.35">
      <c r="A58">
        <v>57</v>
      </c>
      <c r="B58" t="str">
        <f t="shared" si="2"/>
        <v>2010_Yurovsky_BUCLD.pdf</v>
      </c>
      <c r="C58">
        <v>1</v>
      </c>
      <c r="D58" s="1">
        <v>2010</v>
      </c>
      <c r="E58" t="str">
        <f t="shared" si="3"/>
        <v>Yurovsky</v>
      </c>
      <c r="F58" t="s">
        <v>197</v>
      </c>
      <c r="G58" t="s">
        <v>111</v>
      </c>
    </row>
    <row r="59" spans="1:7" x14ac:dyDescent="0.35">
      <c r="A59">
        <v>58</v>
      </c>
      <c r="B59" t="str">
        <f t="shared" si="2"/>
        <v>2010_Yu_IWCF.pdf</v>
      </c>
      <c r="C59">
        <v>1</v>
      </c>
      <c r="D59" s="1">
        <v>2010</v>
      </c>
      <c r="E59" t="str">
        <f t="shared" si="3"/>
        <v>Yu</v>
      </c>
      <c r="F59" t="s">
        <v>202</v>
      </c>
      <c r="G59" t="s">
        <v>110</v>
      </c>
    </row>
    <row r="60" spans="1:7" x14ac:dyDescent="0.35">
      <c r="A60">
        <v>59</v>
      </c>
      <c r="B60" t="str">
        <f t="shared" si="2"/>
        <v>2010_Hidaka_SSTDM.pdf</v>
      </c>
      <c r="C60">
        <v>1</v>
      </c>
      <c r="D60" s="1">
        <v>2010</v>
      </c>
      <c r="E60" t="str">
        <f t="shared" si="3"/>
        <v>Hidaka</v>
      </c>
      <c r="F60" t="s">
        <v>219</v>
      </c>
      <c r="G60" t="s">
        <v>109</v>
      </c>
    </row>
    <row r="61" spans="1:7" x14ac:dyDescent="0.35">
      <c r="A61">
        <v>60</v>
      </c>
      <c r="B61" t="str">
        <f t="shared" si="2"/>
        <v>2010_Hidaka_ICMI-MLMI.pdf</v>
      </c>
      <c r="C61">
        <v>1</v>
      </c>
      <c r="D61" s="1">
        <v>2010</v>
      </c>
      <c r="E61" t="str">
        <f t="shared" si="3"/>
        <v>Hidaka</v>
      </c>
      <c r="F61" t="s">
        <v>218</v>
      </c>
      <c r="G61" t="s">
        <v>108</v>
      </c>
    </row>
    <row r="62" spans="1:7" x14ac:dyDescent="0.35">
      <c r="A62">
        <v>61</v>
      </c>
      <c r="B62" t="str">
        <f t="shared" si="2"/>
        <v>2010_Zhang_ICMI-MLMI.pdf</v>
      </c>
      <c r="C62">
        <v>1</v>
      </c>
      <c r="D62" s="1">
        <v>2010</v>
      </c>
      <c r="E62" t="str">
        <f t="shared" si="3"/>
        <v>Zhang</v>
      </c>
      <c r="F62" t="s">
        <v>218</v>
      </c>
      <c r="G62" t="s">
        <v>107</v>
      </c>
    </row>
    <row r="63" spans="1:7" x14ac:dyDescent="0.35">
      <c r="A63">
        <v>62</v>
      </c>
      <c r="B63" t="str">
        <f t="shared" si="2"/>
        <v>2010_Zhang_IVA.pdf</v>
      </c>
      <c r="C63">
        <v>1</v>
      </c>
      <c r="D63" s="1">
        <v>2010</v>
      </c>
      <c r="E63" t="str">
        <f t="shared" si="3"/>
        <v>Zhang</v>
      </c>
      <c r="F63" t="s">
        <v>217</v>
      </c>
      <c r="G63" t="s">
        <v>106</v>
      </c>
    </row>
    <row r="64" spans="1:7" x14ac:dyDescent="0.35">
      <c r="A64">
        <v>63</v>
      </c>
      <c r="B64" t="str">
        <f t="shared" si="2"/>
        <v>2010_Yu_ACM-HRI.pdf</v>
      </c>
      <c r="C64">
        <v>1</v>
      </c>
      <c r="D64" s="1">
        <v>2010</v>
      </c>
      <c r="E64" t="str">
        <f t="shared" si="3"/>
        <v>Yu</v>
      </c>
      <c r="F64" t="s">
        <v>216</v>
      </c>
      <c r="G64" t="s">
        <v>105</v>
      </c>
    </row>
    <row r="65" spans="1:7" x14ac:dyDescent="0.35">
      <c r="A65">
        <v>64</v>
      </c>
      <c r="B65" t="str">
        <f t="shared" si="2"/>
        <v>2010_Yu_Chapter.pdf</v>
      </c>
      <c r="C65">
        <v>1</v>
      </c>
      <c r="D65" s="1">
        <v>2010</v>
      </c>
      <c r="E65" t="str">
        <f t="shared" si="3"/>
        <v>Yu</v>
      </c>
      <c r="F65" t="s">
        <v>193</v>
      </c>
      <c r="G65" t="s">
        <v>104</v>
      </c>
    </row>
    <row r="66" spans="1:7" x14ac:dyDescent="0.35">
      <c r="A66">
        <v>65</v>
      </c>
      <c r="B66" t="str">
        <f t="shared" ref="B66:B97" si="4">_xlfn.CONCAT(D66,"_",E66,"_",F66,".pdf")</f>
        <v>2011_Yurovsky_Chapter.pdf</v>
      </c>
      <c r="C66">
        <v>1</v>
      </c>
      <c r="D66" s="1">
        <v>2011</v>
      </c>
      <c r="E66" t="str">
        <f t="shared" ref="E66:E97" si="5">LEFT(G66,(FIND(",",G66)-1))</f>
        <v>Yurovsky</v>
      </c>
      <c r="F66" t="s">
        <v>193</v>
      </c>
      <c r="G66" t="s">
        <v>103</v>
      </c>
    </row>
    <row r="67" spans="1:7" x14ac:dyDescent="0.35">
      <c r="A67">
        <v>66</v>
      </c>
      <c r="B67" t="str">
        <f t="shared" si="4"/>
        <v>2011_Xu_ICDL.pdf</v>
      </c>
      <c r="C67">
        <v>1</v>
      </c>
      <c r="D67" s="1">
        <v>2011</v>
      </c>
      <c r="E67" t="str">
        <f t="shared" si="5"/>
        <v>Xu</v>
      </c>
      <c r="F67" t="s">
        <v>190</v>
      </c>
      <c r="G67" t="s">
        <v>102</v>
      </c>
    </row>
    <row r="68" spans="1:7" x14ac:dyDescent="0.35">
      <c r="A68">
        <v>67</v>
      </c>
      <c r="B68" t="str">
        <f t="shared" si="4"/>
        <v>2011_Fricker_ICDL.pdf</v>
      </c>
      <c r="C68">
        <v>1</v>
      </c>
      <c r="D68" s="1">
        <v>2011</v>
      </c>
      <c r="E68" t="str">
        <f t="shared" si="5"/>
        <v>Fricker</v>
      </c>
      <c r="F68" t="s">
        <v>190</v>
      </c>
      <c r="G68" t="s">
        <v>101</v>
      </c>
    </row>
    <row r="69" spans="1:7" x14ac:dyDescent="0.35">
      <c r="A69">
        <v>68</v>
      </c>
      <c r="B69" t="str">
        <f t="shared" si="4"/>
        <v>2011_Boyer_CogSciPro.pdf</v>
      </c>
      <c r="C69">
        <v>1</v>
      </c>
      <c r="D69" s="1">
        <v>2011</v>
      </c>
      <c r="E69" t="str">
        <f t="shared" si="5"/>
        <v>Boyer</v>
      </c>
      <c r="F69" t="s">
        <v>187</v>
      </c>
      <c r="G69" t="s">
        <v>100</v>
      </c>
    </row>
    <row r="70" spans="1:7" x14ac:dyDescent="0.35">
      <c r="A70">
        <v>69</v>
      </c>
      <c r="B70" t="str">
        <f t="shared" si="4"/>
        <v>2011_Choi_CogSciPro.pdf</v>
      </c>
      <c r="C70">
        <v>1</v>
      </c>
      <c r="D70" s="1">
        <v>2011</v>
      </c>
      <c r="E70" t="str">
        <f t="shared" si="5"/>
        <v>Choi</v>
      </c>
      <c r="F70" t="s">
        <v>187</v>
      </c>
      <c r="G70" t="s">
        <v>99</v>
      </c>
    </row>
    <row r="71" spans="1:7" x14ac:dyDescent="0.35">
      <c r="A71">
        <v>70</v>
      </c>
      <c r="B71" t="str">
        <f t="shared" si="4"/>
        <v>2011_Yu_CogSciPro.pdf</v>
      </c>
      <c r="C71">
        <v>1</v>
      </c>
      <c r="D71" s="1">
        <v>2011</v>
      </c>
      <c r="E71" t="str">
        <f t="shared" si="5"/>
        <v>Yu</v>
      </c>
      <c r="F71" t="s">
        <v>187</v>
      </c>
      <c r="G71" t="s">
        <v>98</v>
      </c>
    </row>
    <row r="72" spans="1:7" x14ac:dyDescent="0.35">
      <c r="A72">
        <v>71</v>
      </c>
      <c r="B72" t="str">
        <f t="shared" si="4"/>
        <v>2011_Yu_Chapter.pdf</v>
      </c>
      <c r="C72">
        <v>0</v>
      </c>
      <c r="D72" s="1">
        <v>2011</v>
      </c>
      <c r="E72" t="str">
        <f t="shared" si="5"/>
        <v>Yu</v>
      </c>
      <c r="F72" t="s">
        <v>193</v>
      </c>
      <c r="G72" t="s">
        <v>97</v>
      </c>
    </row>
    <row r="73" spans="1:7" x14ac:dyDescent="0.35">
      <c r="A73">
        <v>72</v>
      </c>
      <c r="B73" t="str">
        <f t="shared" si="4"/>
        <v>2011_Busey_JFI.pdf</v>
      </c>
      <c r="C73">
        <v>1</v>
      </c>
      <c r="D73" s="1">
        <v>2011</v>
      </c>
      <c r="E73" t="str">
        <f t="shared" si="5"/>
        <v>Busey</v>
      </c>
      <c r="F73" t="s">
        <v>215</v>
      </c>
      <c r="G73" t="s">
        <v>96</v>
      </c>
    </row>
    <row r="74" spans="1:7" x14ac:dyDescent="0.35">
      <c r="A74">
        <v>73</v>
      </c>
      <c r="B74" t="str">
        <f t="shared" si="4"/>
        <v>2011_Smith_DevSci.pdf</v>
      </c>
      <c r="C74">
        <v>1</v>
      </c>
      <c r="D74" s="1">
        <v>2011</v>
      </c>
      <c r="E74" t="str">
        <f t="shared" si="5"/>
        <v>Smith</v>
      </c>
      <c r="F74" t="s">
        <v>173</v>
      </c>
      <c r="G74" t="s">
        <v>95</v>
      </c>
    </row>
    <row r="75" spans="1:7" x14ac:dyDescent="0.35">
      <c r="A75">
        <v>74</v>
      </c>
      <c r="B75" t="str">
        <f t="shared" si="4"/>
        <v>2011_Yu_DevSci.pdf</v>
      </c>
      <c r="C75">
        <v>1</v>
      </c>
      <c r="D75" s="1">
        <v>2011</v>
      </c>
      <c r="E75" t="str">
        <f t="shared" si="5"/>
        <v>Yu</v>
      </c>
      <c r="F75" t="s">
        <v>173</v>
      </c>
      <c r="G75" t="s">
        <v>94</v>
      </c>
    </row>
    <row r="76" spans="1:7" x14ac:dyDescent="0.35">
      <c r="A76">
        <v>75</v>
      </c>
      <c r="B76" t="str">
        <f t="shared" si="4"/>
        <v>2012_Yurovsky_CogSciPro.pdf</v>
      </c>
      <c r="C76">
        <v>1</v>
      </c>
      <c r="D76" s="1">
        <v>2012</v>
      </c>
      <c r="E76" t="str">
        <f t="shared" si="5"/>
        <v>Yurovsky</v>
      </c>
      <c r="F76" t="s">
        <v>187</v>
      </c>
      <c r="G76" t="s">
        <v>93</v>
      </c>
    </row>
    <row r="77" spans="1:7" x14ac:dyDescent="0.35">
      <c r="A77">
        <v>76</v>
      </c>
      <c r="B77" t="str">
        <f t="shared" si="4"/>
        <v>2012_Yu_Chapter.pdf</v>
      </c>
      <c r="C77">
        <v>0</v>
      </c>
      <c r="D77" s="1">
        <v>2012</v>
      </c>
      <c r="E77" t="str">
        <f t="shared" si="5"/>
        <v>Yu</v>
      </c>
      <c r="F77" t="s">
        <v>193</v>
      </c>
      <c r="G77" t="s">
        <v>92</v>
      </c>
    </row>
    <row r="78" spans="1:7" x14ac:dyDescent="0.35">
      <c r="A78">
        <v>77</v>
      </c>
      <c r="B78" t="str">
        <f t="shared" si="4"/>
        <v>2012_Yu_Chapter.pdf</v>
      </c>
      <c r="C78">
        <v>0</v>
      </c>
      <c r="D78" s="1">
        <v>2012</v>
      </c>
      <c r="E78" t="str">
        <f t="shared" si="5"/>
        <v>Yu</v>
      </c>
      <c r="F78" t="s">
        <v>193</v>
      </c>
      <c r="G78" t="s">
        <v>91</v>
      </c>
    </row>
    <row r="79" spans="1:7" x14ac:dyDescent="0.35">
      <c r="A79">
        <v>78</v>
      </c>
      <c r="B79" t="str">
        <f t="shared" si="4"/>
        <v>2012_Kachergis_CogSciPro.pdf</v>
      </c>
      <c r="C79">
        <v>1</v>
      </c>
      <c r="D79" s="1">
        <v>2012</v>
      </c>
      <c r="E79" t="str">
        <f t="shared" si="5"/>
        <v>Kachergis</v>
      </c>
      <c r="F79" t="s">
        <v>187</v>
      </c>
      <c r="G79" t="s">
        <v>90</v>
      </c>
    </row>
    <row r="80" spans="1:7" x14ac:dyDescent="0.35">
      <c r="A80">
        <v>79</v>
      </c>
      <c r="B80" t="str">
        <f t="shared" si="4"/>
        <v>2012_Kachergis_ICDL-EpiRob.pdf</v>
      </c>
      <c r="C80">
        <v>1</v>
      </c>
      <c r="D80" s="1">
        <v>2012</v>
      </c>
      <c r="E80" t="str">
        <f t="shared" si="5"/>
        <v>Kachergis</v>
      </c>
      <c r="F80" t="s">
        <v>186</v>
      </c>
      <c r="G80" t="s">
        <v>89</v>
      </c>
    </row>
    <row r="81" spans="1:7" x14ac:dyDescent="0.35">
      <c r="A81">
        <v>80</v>
      </c>
      <c r="B81" t="str">
        <f t="shared" si="4"/>
        <v>2012_Kachergis_PBR.pdf</v>
      </c>
      <c r="C81">
        <v>1</v>
      </c>
      <c r="D81" s="1">
        <v>2012</v>
      </c>
      <c r="E81" t="str">
        <f t="shared" si="5"/>
        <v>Kachergis</v>
      </c>
      <c r="F81" t="s">
        <v>195</v>
      </c>
      <c r="G81" t="s">
        <v>88</v>
      </c>
    </row>
    <row r="82" spans="1:7" x14ac:dyDescent="0.35">
      <c r="A82">
        <v>81</v>
      </c>
      <c r="B82" t="str">
        <f t="shared" si="4"/>
        <v>2012_Yu_Infancy.pdf</v>
      </c>
      <c r="C82">
        <v>1</v>
      </c>
      <c r="D82" s="1">
        <v>2012</v>
      </c>
      <c r="E82" t="str">
        <f t="shared" si="5"/>
        <v>Yu</v>
      </c>
      <c r="F82" t="s">
        <v>180</v>
      </c>
      <c r="G82" t="s">
        <v>87</v>
      </c>
    </row>
    <row r="83" spans="1:7" x14ac:dyDescent="0.35">
      <c r="A83">
        <v>82</v>
      </c>
      <c r="B83" t="str">
        <f t="shared" si="4"/>
        <v>2012_Yu_ACMTiiS.pdf</v>
      </c>
      <c r="C83">
        <v>1</v>
      </c>
      <c r="D83" s="1">
        <v>2012</v>
      </c>
      <c r="E83" t="str">
        <f t="shared" si="5"/>
        <v>Yu</v>
      </c>
      <c r="F83" t="s">
        <v>201</v>
      </c>
      <c r="G83" t="s">
        <v>86</v>
      </c>
    </row>
    <row r="84" spans="1:7" x14ac:dyDescent="0.35">
      <c r="A84">
        <v>83</v>
      </c>
      <c r="B84" t="str">
        <f t="shared" si="4"/>
        <v>2012_Yu_FiDP.pdf</v>
      </c>
      <c r="C84">
        <v>1</v>
      </c>
      <c r="D84" s="1">
        <v>2012</v>
      </c>
      <c r="E84" t="str">
        <f t="shared" si="5"/>
        <v>Yu</v>
      </c>
      <c r="F84" t="s">
        <v>214</v>
      </c>
      <c r="G84" t="s">
        <v>85</v>
      </c>
    </row>
    <row r="85" spans="1:7" x14ac:dyDescent="0.35">
      <c r="A85">
        <v>84</v>
      </c>
      <c r="B85" t="str">
        <f t="shared" si="4"/>
        <v>2012_Yurovsky_FronPsych.pdf</v>
      </c>
      <c r="C85">
        <v>1</v>
      </c>
      <c r="D85" s="1">
        <v>2012</v>
      </c>
      <c r="E85" t="str">
        <f t="shared" si="5"/>
        <v>Yurovsky</v>
      </c>
      <c r="F85" t="s">
        <v>213</v>
      </c>
      <c r="G85" t="s">
        <v>84</v>
      </c>
    </row>
    <row r="86" spans="1:7" x14ac:dyDescent="0.35">
      <c r="A86">
        <v>85</v>
      </c>
      <c r="B86" t="str">
        <f t="shared" si="4"/>
        <v>2012_Yu_PsychRev.pdf</v>
      </c>
      <c r="C86">
        <v>1</v>
      </c>
      <c r="D86" s="1">
        <v>2012</v>
      </c>
      <c r="E86" t="str">
        <f t="shared" si="5"/>
        <v>Yu</v>
      </c>
      <c r="F86" t="s">
        <v>212</v>
      </c>
      <c r="G86" t="s">
        <v>83</v>
      </c>
    </row>
    <row r="87" spans="1:7" x14ac:dyDescent="0.35">
      <c r="A87">
        <v>86</v>
      </c>
      <c r="B87" t="str">
        <f t="shared" si="4"/>
        <v>2012_Yu_Cognition.pdf</v>
      </c>
      <c r="C87">
        <v>1</v>
      </c>
      <c r="D87" s="1">
        <v>2012</v>
      </c>
      <c r="E87" t="str">
        <f t="shared" si="5"/>
        <v>Yu</v>
      </c>
      <c r="F87" t="s">
        <v>211</v>
      </c>
      <c r="G87" t="s">
        <v>82</v>
      </c>
    </row>
    <row r="88" spans="1:7" x14ac:dyDescent="0.35">
      <c r="A88">
        <v>87</v>
      </c>
      <c r="B88" t="str">
        <f t="shared" si="4"/>
        <v>2013_Bambach_ICDL-EpiRob.pdf</v>
      </c>
      <c r="C88">
        <v>1</v>
      </c>
      <c r="D88" s="1">
        <v>2013</v>
      </c>
      <c r="E88" t="str">
        <f t="shared" si="5"/>
        <v>Bambach</v>
      </c>
      <c r="F88" t="s">
        <v>186</v>
      </c>
      <c r="G88" t="s">
        <v>81</v>
      </c>
    </row>
    <row r="89" spans="1:7" x14ac:dyDescent="0.35">
      <c r="A89">
        <v>88</v>
      </c>
      <c r="B89" t="str">
        <f t="shared" si="4"/>
        <v>2013_Suanda_ICDL-EpiRob.pdf</v>
      </c>
      <c r="C89">
        <v>1</v>
      </c>
      <c r="D89" s="1">
        <v>2013</v>
      </c>
      <c r="E89" t="str">
        <f t="shared" si="5"/>
        <v>Suanda</v>
      </c>
      <c r="F89" t="s">
        <v>186</v>
      </c>
      <c r="G89" t="s">
        <v>240</v>
      </c>
    </row>
    <row r="90" spans="1:7" x14ac:dyDescent="0.35">
      <c r="A90">
        <v>89</v>
      </c>
      <c r="B90" t="str">
        <f t="shared" si="4"/>
        <v>2013_Romberg_CogSciPro.pdf</v>
      </c>
      <c r="C90">
        <v>1</v>
      </c>
      <c r="D90" s="1">
        <v>2013</v>
      </c>
      <c r="E90" t="str">
        <f t="shared" si="5"/>
        <v>Romberg</v>
      </c>
      <c r="F90" t="s">
        <v>187</v>
      </c>
      <c r="G90" t="s">
        <v>80</v>
      </c>
    </row>
    <row r="91" spans="1:7" x14ac:dyDescent="0.35">
      <c r="A91">
        <v>90</v>
      </c>
      <c r="B91" t="str">
        <f t="shared" si="4"/>
        <v>2013_Kachergis_CogSciPro.pdf</v>
      </c>
      <c r="C91">
        <v>1</v>
      </c>
      <c r="D91" s="1">
        <v>2013</v>
      </c>
      <c r="E91" t="str">
        <f t="shared" si="5"/>
        <v>Kachergis</v>
      </c>
      <c r="F91" t="s">
        <v>187</v>
      </c>
      <c r="G91" t="s">
        <v>79</v>
      </c>
    </row>
    <row r="92" spans="1:7" x14ac:dyDescent="0.35">
      <c r="A92">
        <v>91</v>
      </c>
      <c r="B92" t="str">
        <f t="shared" si="4"/>
        <v>2013_Xu_IntStudies.pdf</v>
      </c>
      <c r="C92">
        <v>1</v>
      </c>
      <c r="D92" s="1">
        <v>2013</v>
      </c>
      <c r="E92" t="str">
        <f t="shared" si="5"/>
        <v>Xu</v>
      </c>
      <c r="F92" t="s">
        <v>210</v>
      </c>
      <c r="G92" t="s">
        <v>239</v>
      </c>
    </row>
    <row r="93" spans="1:7" x14ac:dyDescent="0.35">
      <c r="A93">
        <v>92</v>
      </c>
      <c r="B93" t="str">
        <f t="shared" si="4"/>
        <v>2013_Kachergis_TiCS.pdf</v>
      </c>
      <c r="C93">
        <v>1</v>
      </c>
      <c r="D93" s="1">
        <v>2013</v>
      </c>
      <c r="E93" t="str">
        <f t="shared" si="5"/>
        <v>Kachergis</v>
      </c>
      <c r="F93" t="s">
        <v>188</v>
      </c>
      <c r="G93" t="s">
        <v>78</v>
      </c>
    </row>
    <row r="94" spans="1:7" x14ac:dyDescent="0.35">
      <c r="A94">
        <v>93</v>
      </c>
      <c r="B94" t="str">
        <f t="shared" si="4"/>
        <v>2013_Yurovsky_CogSci.pdf</v>
      </c>
      <c r="C94">
        <v>1</v>
      </c>
      <c r="D94" s="1">
        <v>2013</v>
      </c>
      <c r="E94" t="str">
        <f t="shared" si="5"/>
        <v>Yurovsky</v>
      </c>
      <c r="F94" t="s">
        <v>189</v>
      </c>
      <c r="G94" t="s">
        <v>77</v>
      </c>
    </row>
    <row r="95" spans="1:7" x14ac:dyDescent="0.35">
      <c r="A95">
        <v>94</v>
      </c>
      <c r="B95" t="str">
        <f t="shared" si="4"/>
        <v>2013_Busey_CogSci.pdf</v>
      </c>
      <c r="C95">
        <v>1</v>
      </c>
      <c r="D95" s="1">
        <v>2013</v>
      </c>
      <c r="E95" t="str">
        <f t="shared" si="5"/>
        <v>Busey</v>
      </c>
      <c r="F95" t="s">
        <v>189</v>
      </c>
      <c r="G95" t="s">
        <v>76</v>
      </c>
    </row>
    <row r="96" spans="1:7" x14ac:dyDescent="0.35">
      <c r="A96">
        <v>95</v>
      </c>
      <c r="B96" t="str">
        <f t="shared" si="4"/>
        <v>2013_Smith_LLD.pdf</v>
      </c>
      <c r="C96">
        <v>1</v>
      </c>
      <c r="D96" s="1">
        <v>2013</v>
      </c>
      <c r="E96" t="str">
        <f t="shared" si="5"/>
        <v>Smith</v>
      </c>
      <c r="F96" t="s">
        <v>209</v>
      </c>
      <c r="G96" t="s">
        <v>75</v>
      </c>
    </row>
    <row r="97" spans="1:7" x14ac:dyDescent="0.35">
      <c r="A97">
        <v>96</v>
      </c>
      <c r="B97" t="str">
        <f>_xlfn.CONCAT(D97,"_",E97,"_",F97,".pdf")</f>
        <v>2013_Yurovsky_DevSci.pdf</v>
      </c>
      <c r="C97">
        <v>1</v>
      </c>
      <c r="D97" s="1">
        <v>2013</v>
      </c>
      <c r="E97" t="str">
        <f t="shared" si="5"/>
        <v>Yurovsky</v>
      </c>
      <c r="F97" t="s">
        <v>173</v>
      </c>
      <c r="G97" t="s">
        <v>74</v>
      </c>
    </row>
    <row r="98" spans="1:7" x14ac:dyDescent="0.35">
      <c r="A98">
        <v>97</v>
      </c>
      <c r="B98" t="str">
        <f t="shared" ref="B98:B129" si="6">_xlfn.CONCAT(D98,"_",E98,"_",F98,".pdf")</f>
        <v>2013_Yurovsky_DevSci-SR.pdf</v>
      </c>
      <c r="C98">
        <v>1</v>
      </c>
      <c r="D98" s="1">
        <v>2013</v>
      </c>
      <c r="E98" t="str">
        <f t="shared" ref="E98:E129" si="7">LEFT(G98,(FIND(",",G98)-1))</f>
        <v>Yurovsky</v>
      </c>
      <c r="F98" t="s">
        <v>238</v>
      </c>
      <c r="G98" t="s">
        <v>73</v>
      </c>
    </row>
    <row r="99" spans="1:7" x14ac:dyDescent="0.35">
      <c r="A99">
        <v>98</v>
      </c>
      <c r="B99" t="str">
        <f t="shared" si="6"/>
        <v>2013_Yu_POne.pdf</v>
      </c>
      <c r="C99">
        <v>1</v>
      </c>
      <c r="D99" s="1">
        <v>2013</v>
      </c>
      <c r="E99" t="str">
        <f t="shared" si="7"/>
        <v>Yu</v>
      </c>
      <c r="F99" t="s">
        <v>208</v>
      </c>
      <c r="G99" t="s">
        <v>72</v>
      </c>
    </row>
    <row r="100" spans="1:7" x14ac:dyDescent="0.35">
      <c r="A100">
        <v>99</v>
      </c>
      <c r="B100" t="str">
        <f t="shared" si="6"/>
        <v>2014_Kachergis_ICDL-EpiRob.pdf</v>
      </c>
      <c r="C100">
        <v>1</v>
      </c>
      <c r="D100" s="1">
        <v>2014</v>
      </c>
      <c r="E100" t="str">
        <f t="shared" si="7"/>
        <v>Kachergis</v>
      </c>
      <c r="F100" t="s">
        <v>186</v>
      </c>
      <c r="G100" t="s">
        <v>71</v>
      </c>
    </row>
    <row r="101" spans="1:7" x14ac:dyDescent="0.35">
      <c r="A101">
        <v>100</v>
      </c>
      <c r="B101" t="str">
        <f t="shared" si="6"/>
        <v>2014_Kachergis_CogSciPro.pdf</v>
      </c>
      <c r="C101">
        <v>1</v>
      </c>
      <c r="D101" s="1">
        <v>2014</v>
      </c>
      <c r="E101" t="str">
        <f t="shared" si="7"/>
        <v>Kachergis</v>
      </c>
      <c r="F101" t="s">
        <v>187</v>
      </c>
      <c r="G101" t="s">
        <v>70</v>
      </c>
    </row>
    <row r="102" spans="1:7" x14ac:dyDescent="0.35">
      <c r="A102">
        <v>101</v>
      </c>
      <c r="B102" t="str">
        <f t="shared" si="6"/>
        <v>2014_Bambach_CogSciPro.pdf</v>
      </c>
      <c r="C102">
        <v>1</v>
      </c>
      <c r="D102" s="1">
        <v>2014</v>
      </c>
      <c r="E102" t="str">
        <f t="shared" si="7"/>
        <v>Bambach</v>
      </c>
      <c r="F102" t="s">
        <v>187</v>
      </c>
      <c r="G102" t="s">
        <v>69</v>
      </c>
    </row>
    <row r="103" spans="1:7" x14ac:dyDescent="0.35">
      <c r="A103">
        <v>102</v>
      </c>
      <c r="B103" t="str">
        <f t="shared" si="6"/>
        <v>2014_Lee_IWEV.pdf</v>
      </c>
      <c r="C103">
        <v>1</v>
      </c>
      <c r="D103" s="1">
        <v>2014</v>
      </c>
      <c r="E103" t="str">
        <f t="shared" si="7"/>
        <v>Lee</v>
      </c>
      <c r="F103" t="s">
        <v>207</v>
      </c>
      <c r="G103" t="s">
        <v>68</v>
      </c>
    </row>
    <row r="104" spans="1:7" x14ac:dyDescent="0.35">
      <c r="A104">
        <v>103</v>
      </c>
      <c r="B104" t="str">
        <f t="shared" si="6"/>
        <v>2014_Romberg_CogSciPro.pdf</v>
      </c>
      <c r="C104">
        <v>1</v>
      </c>
      <c r="D104" s="1">
        <v>2014</v>
      </c>
      <c r="E104" t="str">
        <f t="shared" si="7"/>
        <v>Romberg</v>
      </c>
      <c r="F104" t="s">
        <v>187</v>
      </c>
      <c r="G104" t="s">
        <v>67</v>
      </c>
    </row>
    <row r="105" spans="1:7" x14ac:dyDescent="0.35">
      <c r="A105">
        <v>104</v>
      </c>
      <c r="B105" t="str">
        <f t="shared" si="6"/>
        <v>2014_Yu_IJCNN.pdf</v>
      </c>
      <c r="C105">
        <v>1</v>
      </c>
      <c r="D105" s="1">
        <v>2014</v>
      </c>
      <c r="E105" t="str">
        <f t="shared" si="7"/>
        <v>Yu</v>
      </c>
      <c r="F105" t="s">
        <v>206</v>
      </c>
      <c r="G105" t="s">
        <v>66</v>
      </c>
    </row>
    <row r="106" spans="1:7" x14ac:dyDescent="0.35">
      <c r="A106">
        <v>105</v>
      </c>
      <c r="B106" t="str">
        <f t="shared" si="6"/>
        <v>2014_Yu_Chapter.pdf</v>
      </c>
      <c r="C106">
        <v>1</v>
      </c>
      <c r="D106" s="1">
        <v>2014</v>
      </c>
      <c r="E106" t="str">
        <f t="shared" si="7"/>
        <v>Yu</v>
      </c>
      <c r="F106" t="s">
        <v>193</v>
      </c>
      <c r="G106" t="s">
        <v>65</v>
      </c>
    </row>
    <row r="107" spans="1:7" x14ac:dyDescent="0.35">
      <c r="A107">
        <v>106</v>
      </c>
      <c r="B107" t="str">
        <f t="shared" si="6"/>
        <v>2014_Kachergis_FiCS.pdf</v>
      </c>
      <c r="C107">
        <v>1</v>
      </c>
      <c r="D107" s="1">
        <v>2014</v>
      </c>
      <c r="E107" t="str">
        <f t="shared" si="7"/>
        <v>Kachergis</v>
      </c>
      <c r="F107" t="s">
        <v>205</v>
      </c>
      <c r="G107" t="s">
        <v>64</v>
      </c>
    </row>
    <row r="108" spans="1:7" x14ac:dyDescent="0.35">
      <c r="A108">
        <v>107</v>
      </c>
      <c r="B108" t="str">
        <f t="shared" si="6"/>
        <v>2014_Pereira_PBR.pdf</v>
      </c>
      <c r="C108">
        <v>1</v>
      </c>
      <c r="D108" s="1">
        <v>2014</v>
      </c>
      <c r="E108" t="str">
        <f t="shared" si="7"/>
        <v>Pereira</v>
      </c>
      <c r="F108" t="s">
        <v>195</v>
      </c>
      <c r="G108" t="s">
        <v>63</v>
      </c>
    </row>
    <row r="109" spans="1:7" x14ac:dyDescent="0.35">
      <c r="A109">
        <v>108</v>
      </c>
      <c r="B109" t="str">
        <f t="shared" si="6"/>
        <v>2014_Yurovsky_PBR.pdf</v>
      </c>
      <c r="C109">
        <v>1</v>
      </c>
      <c r="D109" s="1">
        <v>2014</v>
      </c>
      <c r="E109" t="str">
        <f t="shared" si="7"/>
        <v>Yurovsky</v>
      </c>
      <c r="F109" t="s">
        <v>195</v>
      </c>
      <c r="G109" t="s">
        <v>62</v>
      </c>
    </row>
    <row r="110" spans="1:7" x14ac:dyDescent="0.35">
      <c r="A110">
        <v>109</v>
      </c>
      <c r="B110" t="str">
        <f t="shared" si="6"/>
        <v>2015_Smith_JCD.pdf</v>
      </c>
      <c r="C110">
        <v>1</v>
      </c>
      <c r="D110" s="1">
        <v>2015</v>
      </c>
      <c r="E110" t="str">
        <f t="shared" si="7"/>
        <v>Smith</v>
      </c>
      <c r="F110" t="s">
        <v>204</v>
      </c>
      <c r="G110" t="s">
        <v>237</v>
      </c>
    </row>
    <row r="111" spans="1:7" x14ac:dyDescent="0.35">
      <c r="A111">
        <v>110</v>
      </c>
      <c r="B111" t="str">
        <f t="shared" si="6"/>
        <v>2014_Smith_TiCS.pdf</v>
      </c>
      <c r="C111">
        <v>1</v>
      </c>
      <c r="D111" s="1">
        <v>2014</v>
      </c>
      <c r="E111" t="str">
        <f t="shared" si="7"/>
        <v>Smith</v>
      </c>
      <c r="F111" t="s">
        <v>188</v>
      </c>
      <c r="G111" t="s">
        <v>61</v>
      </c>
    </row>
    <row r="112" spans="1:7" x14ac:dyDescent="0.35">
      <c r="A112">
        <v>111</v>
      </c>
      <c r="B112" t="str">
        <f t="shared" si="6"/>
        <v>2015_Chen_ICDL-EpiRob.pdf</v>
      </c>
      <c r="C112">
        <v>1</v>
      </c>
      <c r="D112" s="1">
        <v>2015</v>
      </c>
      <c r="E112" t="str">
        <f t="shared" si="7"/>
        <v>Chen</v>
      </c>
      <c r="F112" t="s">
        <v>186</v>
      </c>
      <c r="G112" t="s">
        <v>60</v>
      </c>
    </row>
    <row r="113" spans="1:7" x14ac:dyDescent="0.35">
      <c r="A113">
        <v>112</v>
      </c>
      <c r="B113" t="str">
        <f t="shared" si="6"/>
        <v>2015_Romberg_BUCLD.pdf</v>
      </c>
      <c r="C113">
        <v>1</v>
      </c>
      <c r="D113" s="1">
        <v>2015</v>
      </c>
      <c r="E113" t="str">
        <f t="shared" si="7"/>
        <v>Romberg</v>
      </c>
      <c r="F113" t="s">
        <v>197</v>
      </c>
      <c r="G113" t="s">
        <v>59</v>
      </c>
    </row>
    <row r="114" spans="1:7" x14ac:dyDescent="0.35">
      <c r="A114">
        <v>113</v>
      </c>
      <c r="B114" t="str">
        <f t="shared" si="6"/>
        <v>2015_Zhang_CogSciPro.pdf</v>
      </c>
      <c r="C114">
        <v>1</v>
      </c>
      <c r="D114" s="1">
        <v>2015</v>
      </c>
      <c r="E114" t="str">
        <f t="shared" si="7"/>
        <v>Zhang</v>
      </c>
      <c r="F114" t="s">
        <v>187</v>
      </c>
      <c r="G114" t="s">
        <v>58</v>
      </c>
    </row>
    <row r="115" spans="1:7" x14ac:dyDescent="0.35">
      <c r="A115">
        <v>114</v>
      </c>
      <c r="B115" t="str">
        <f t="shared" si="6"/>
        <v>2015_Franchak_CogSciPro.pdf</v>
      </c>
      <c r="C115">
        <v>1</v>
      </c>
      <c r="D115" s="1">
        <v>2015</v>
      </c>
      <c r="E115" t="str">
        <f t="shared" si="7"/>
        <v>Franchak</v>
      </c>
      <c r="F115" t="s">
        <v>187</v>
      </c>
      <c r="G115" t="s">
        <v>57</v>
      </c>
    </row>
    <row r="116" spans="1:7" x14ac:dyDescent="0.35">
      <c r="A116">
        <v>115</v>
      </c>
      <c r="B116" t="str">
        <f t="shared" si="6"/>
        <v>2015_Bambach_ICMI.pdf</v>
      </c>
      <c r="C116">
        <v>1</v>
      </c>
      <c r="D116" s="1">
        <v>2015</v>
      </c>
      <c r="E116" t="str">
        <f t="shared" si="7"/>
        <v>Bambach</v>
      </c>
      <c r="F116" t="s">
        <v>183</v>
      </c>
      <c r="G116" t="s">
        <v>56</v>
      </c>
    </row>
    <row r="117" spans="1:7" x14ac:dyDescent="0.35">
      <c r="A117">
        <v>116</v>
      </c>
      <c r="B117" t="str">
        <f t="shared" si="6"/>
        <v>2015_Bambach_ICCV.pdf</v>
      </c>
      <c r="C117">
        <v>1</v>
      </c>
      <c r="D117" s="1">
        <v>2015</v>
      </c>
      <c r="E117" t="str">
        <f t="shared" si="7"/>
        <v>Bambach</v>
      </c>
      <c r="F117" t="s">
        <v>200</v>
      </c>
      <c r="G117" t="s">
        <v>55</v>
      </c>
    </row>
    <row r="118" spans="1:7" x14ac:dyDescent="0.35">
      <c r="A118">
        <v>117</v>
      </c>
      <c r="B118" t="str">
        <f t="shared" si="6"/>
        <v>2015_Yu_CogSciPro.pdf</v>
      </c>
      <c r="C118">
        <v>1</v>
      </c>
      <c r="D118" s="1">
        <v>2015</v>
      </c>
      <c r="E118" t="str">
        <f t="shared" si="7"/>
        <v>Yu</v>
      </c>
      <c r="F118" t="s">
        <v>187</v>
      </c>
      <c r="G118" t="s">
        <v>54</v>
      </c>
    </row>
    <row r="119" spans="1:7" x14ac:dyDescent="0.35">
      <c r="A119">
        <v>118</v>
      </c>
      <c r="B119" t="str">
        <f t="shared" si="6"/>
        <v>2015_Kachergis_CogSci.pdf</v>
      </c>
      <c r="C119">
        <v>0</v>
      </c>
      <c r="D119" s="1">
        <v>2015</v>
      </c>
      <c r="E119" t="str">
        <f t="shared" si="7"/>
        <v>Kachergis</v>
      </c>
      <c r="F119" t="s">
        <v>189</v>
      </c>
      <c r="G119" t="s">
        <v>53</v>
      </c>
    </row>
    <row r="120" spans="1:7" x14ac:dyDescent="0.35">
      <c r="A120">
        <v>119</v>
      </c>
      <c r="B120" t="str">
        <f t="shared" si="6"/>
        <v>2015_Parada_BRM.pdf</v>
      </c>
      <c r="C120">
        <v>1</v>
      </c>
      <c r="D120" s="1">
        <v>2015</v>
      </c>
      <c r="E120" t="str">
        <f t="shared" si="7"/>
        <v>Parada</v>
      </c>
      <c r="F120" t="s">
        <v>203</v>
      </c>
      <c r="G120" t="s">
        <v>52</v>
      </c>
    </row>
    <row r="121" spans="1:7" x14ac:dyDescent="0.35">
      <c r="A121">
        <v>120</v>
      </c>
      <c r="B121" t="str">
        <f t="shared" si="6"/>
        <v>2016_Clerkin_ICDL-EpiRob.pdf</v>
      </c>
      <c r="C121">
        <v>1</v>
      </c>
      <c r="D121" s="1">
        <v>2016</v>
      </c>
      <c r="E121" t="str">
        <f t="shared" si="7"/>
        <v>Clerkin</v>
      </c>
      <c r="F121" t="s">
        <v>186</v>
      </c>
      <c r="G121" t="s">
        <v>51</v>
      </c>
    </row>
    <row r="122" spans="1:7" x14ac:dyDescent="0.35">
      <c r="A122">
        <v>121</v>
      </c>
      <c r="B122" t="str">
        <f t="shared" si="6"/>
        <v>2016_Romberg_ICDL-EpiRob.pdf</v>
      </c>
      <c r="C122">
        <v>1</v>
      </c>
      <c r="D122" s="1">
        <v>2016</v>
      </c>
      <c r="E122" t="str">
        <f t="shared" si="7"/>
        <v>Romberg</v>
      </c>
      <c r="F122" t="s">
        <v>186</v>
      </c>
      <c r="G122" t="s">
        <v>50</v>
      </c>
    </row>
    <row r="123" spans="1:7" x14ac:dyDescent="0.35">
      <c r="A123">
        <v>122</v>
      </c>
      <c r="B123" t="str">
        <f t="shared" si="6"/>
        <v>2016_Bambach_ICDL-EpiRob.pdf</v>
      </c>
      <c r="C123">
        <v>1</v>
      </c>
      <c r="D123" s="1">
        <v>2016</v>
      </c>
      <c r="E123" t="str">
        <f t="shared" si="7"/>
        <v>Bambach</v>
      </c>
      <c r="F123" t="s">
        <v>186</v>
      </c>
      <c r="G123" t="s">
        <v>49</v>
      </c>
    </row>
    <row r="124" spans="1:7" x14ac:dyDescent="0.35">
      <c r="A124">
        <v>123</v>
      </c>
      <c r="B124" t="str">
        <f t="shared" si="6"/>
        <v>2016_Zhang_CogSciPro.pdf</v>
      </c>
      <c r="C124">
        <v>1</v>
      </c>
      <c r="D124" s="1">
        <v>2016</v>
      </c>
      <c r="E124" t="str">
        <f t="shared" si="7"/>
        <v>Zhang</v>
      </c>
      <c r="F124" t="s">
        <v>187</v>
      </c>
      <c r="G124" t="s">
        <v>48</v>
      </c>
    </row>
    <row r="125" spans="1:7" x14ac:dyDescent="0.35">
      <c r="A125">
        <v>124</v>
      </c>
      <c r="B125" t="str">
        <f t="shared" si="6"/>
        <v>2016_Xu_CogSciPro.pdf</v>
      </c>
      <c r="C125">
        <v>1</v>
      </c>
      <c r="D125" s="1">
        <v>2016</v>
      </c>
      <c r="E125" t="str">
        <f t="shared" si="7"/>
        <v>Xu</v>
      </c>
      <c r="F125" t="s">
        <v>187</v>
      </c>
      <c r="G125" t="s">
        <v>47</v>
      </c>
    </row>
    <row r="126" spans="1:7" x14ac:dyDescent="0.35">
      <c r="A126">
        <v>125</v>
      </c>
      <c r="B126" t="str">
        <f t="shared" si="6"/>
        <v>2016_Bambach_CogSciPro.pdf</v>
      </c>
      <c r="C126">
        <v>1</v>
      </c>
      <c r="D126" s="1">
        <v>2016</v>
      </c>
      <c r="E126" t="str">
        <f t="shared" si="7"/>
        <v>Bambach</v>
      </c>
      <c r="F126" t="s">
        <v>187</v>
      </c>
      <c r="G126" t="s">
        <v>46</v>
      </c>
    </row>
    <row r="127" spans="1:7" x14ac:dyDescent="0.35">
      <c r="A127">
        <v>126</v>
      </c>
      <c r="B127" t="str">
        <f t="shared" si="6"/>
        <v>2016_Suanda_CogSciPro.pdf</v>
      </c>
      <c r="C127">
        <v>1</v>
      </c>
      <c r="D127" s="1">
        <v>2016</v>
      </c>
      <c r="E127" t="str">
        <f t="shared" si="7"/>
        <v>Suanda</v>
      </c>
      <c r="F127" t="s">
        <v>187</v>
      </c>
      <c r="G127" t="s">
        <v>45</v>
      </c>
    </row>
    <row r="128" spans="1:7" x14ac:dyDescent="0.35">
      <c r="A128">
        <v>127</v>
      </c>
      <c r="B128" t="str">
        <f t="shared" si="6"/>
        <v>2016_Xu_ACMTiiS.pdf</v>
      </c>
      <c r="C128">
        <v>1</v>
      </c>
      <c r="D128" s="1">
        <v>2016</v>
      </c>
      <c r="E128" t="str">
        <f t="shared" si="7"/>
        <v>Xu</v>
      </c>
      <c r="F128" t="s">
        <v>201</v>
      </c>
      <c r="G128" t="s">
        <v>44</v>
      </c>
    </row>
    <row r="129" spans="1:7" x14ac:dyDescent="0.35">
      <c r="A129">
        <v>128</v>
      </c>
      <c r="B129" t="str">
        <f t="shared" si="6"/>
        <v>2016_Chen_CogSci.pdf</v>
      </c>
      <c r="C129">
        <v>1</v>
      </c>
      <c r="D129" s="1">
        <v>2016</v>
      </c>
      <c r="E129" t="str">
        <f t="shared" si="7"/>
        <v>Chen</v>
      </c>
      <c r="F129" t="s">
        <v>189</v>
      </c>
      <c r="G129" t="s">
        <v>43</v>
      </c>
    </row>
    <row r="130" spans="1:7" x14ac:dyDescent="0.35">
      <c r="A130">
        <v>129</v>
      </c>
      <c r="B130" t="str">
        <f t="shared" ref="B130:B161" si="8">_xlfn.CONCAT(D130,"_",E130,"_",F130,".pdf")</f>
        <v>2016_Yu_CurBio.pdf</v>
      </c>
      <c r="C130">
        <v>1</v>
      </c>
      <c r="D130" s="1">
        <v>2016</v>
      </c>
      <c r="E130" t="str">
        <f t="shared" ref="E130:E161" si="9">LEFT(G130,(FIND(",",G130)-1))</f>
        <v>Yu</v>
      </c>
      <c r="F130" t="s">
        <v>199</v>
      </c>
      <c r="G130" t="s">
        <v>42</v>
      </c>
    </row>
    <row r="131" spans="1:7" x14ac:dyDescent="0.35">
      <c r="A131">
        <v>130</v>
      </c>
      <c r="B131" t="str">
        <f t="shared" si="8"/>
        <v>2017_Liu_ICML.pdf</v>
      </c>
      <c r="C131">
        <v>1</v>
      </c>
      <c r="D131" s="1">
        <v>2017</v>
      </c>
      <c r="E131" t="str">
        <f t="shared" si="9"/>
        <v>Liu</v>
      </c>
      <c r="F131" t="s">
        <v>198</v>
      </c>
      <c r="G131" t="s">
        <v>41</v>
      </c>
    </row>
    <row r="132" spans="1:7" x14ac:dyDescent="0.35">
      <c r="A132">
        <v>131</v>
      </c>
      <c r="B132" t="str">
        <f t="shared" si="8"/>
        <v>2017_Yuan_CogSciPro.pdf</v>
      </c>
      <c r="C132">
        <v>1</v>
      </c>
      <c r="D132" s="1">
        <v>2017</v>
      </c>
      <c r="E132" t="str">
        <f t="shared" si="9"/>
        <v>Yuan</v>
      </c>
      <c r="F132" t="s">
        <v>187</v>
      </c>
      <c r="G132" t="s">
        <v>40</v>
      </c>
    </row>
    <row r="133" spans="1:7" x14ac:dyDescent="0.35">
      <c r="A133">
        <v>132</v>
      </c>
      <c r="B133" t="str">
        <f t="shared" si="8"/>
        <v>2017_Xu_CogSciPro.pdf</v>
      </c>
      <c r="C133">
        <v>1</v>
      </c>
      <c r="D133" s="1">
        <v>2017</v>
      </c>
      <c r="E133" t="str">
        <f t="shared" si="9"/>
        <v>Xu</v>
      </c>
      <c r="F133" t="s">
        <v>187</v>
      </c>
      <c r="G133" t="s">
        <v>39</v>
      </c>
    </row>
    <row r="134" spans="1:7" x14ac:dyDescent="0.35">
      <c r="A134">
        <v>133</v>
      </c>
      <c r="B134" t="str">
        <f t="shared" si="8"/>
        <v>2017_Abney_CogSciPro.pdf</v>
      </c>
      <c r="C134">
        <v>1</v>
      </c>
      <c r="D134" s="1">
        <v>2017</v>
      </c>
      <c r="E134" t="str">
        <f t="shared" si="9"/>
        <v>Abney</v>
      </c>
      <c r="F134" t="s">
        <v>187</v>
      </c>
      <c r="G134" t="s">
        <v>38</v>
      </c>
    </row>
    <row r="135" spans="1:7" x14ac:dyDescent="0.35">
      <c r="A135">
        <v>134</v>
      </c>
      <c r="B135" t="str">
        <f t="shared" si="8"/>
        <v>2017_Bambach_ICDL-EpiRob.pdf</v>
      </c>
      <c r="C135">
        <v>1</v>
      </c>
      <c r="D135" s="1">
        <v>2017</v>
      </c>
      <c r="E135" t="str">
        <f t="shared" si="9"/>
        <v>Bambach</v>
      </c>
      <c r="F135" t="s">
        <v>186</v>
      </c>
      <c r="G135" t="s">
        <v>37</v>
      </c>
    </row>
    <row r="136" spans="1:7" x14ac:dyDescent="0.35">
      <c r="A136">
        <v>135</v>
      </c>
      <c r="B136" t="str">
        <f t="shared" si="8"/>
        <v>2017_Zhang_BUCLD.pdf</v>
      </c>
      <c r="C136">
        <v>1</v>
      </c>
      <c r="D136" s="1">
        <v>2017</v>
      </c>
      <c r="E136" t="str">
        <f t="shared" si="9"/>
        <v>Zhang</v>
      </c>
      <c r="F136" t="s">
        <v>197</v>
      </c>
      <c r="G136" t="s">
        <v>36</v>
      </c>
    </row>
    <row r="137" spans="1:7" x14ac:dyDescent="0.35">
      <c r="A137">
        <v>136</v>
      </c>
      <c r="B137" t="str">
        <f t="shared" si="8"/>
        <v>2017_Clerkin_PTRSB.pdf</v>
      </c>
      <c r="C137">
        <v>1</v>
      </c>
      <c r="D137" s="1">
        <v>2017</v>
      </c>
      <c r="E137" t="str">
        <f t="shared" si="9"/>
        <v>Clerkin</v>
      </c>
      <c r="F137" t="s">
        <v>196</v>
      </c>
      <c r="G137" t="s">
        <v>35</v>
      </c>
    </row>
    <row r="138" spans="1:7" x14ac:dyDescent="0.35">
      <c r="A138">
        <v>137</v>
      </c>
      <c r="B138" t="str">
        <f t="shared" si="8"/>
        <v>2017_Kachergis_CogSci.pdf</v>
      </c>
      <c r="C138">
        <v>1</v>
      </c>
      <c r="D138" s="1">
        <v>2017</v>
      </c>
      <c r="E138" t="str">
        <f t="shared" si="9"/>
        <v>Kachergis</v>
      </c>
      <c r="F138" t="s">
        <v>189</v>
      </c>
      <c r="G138" t="s">
        <v>34</v>
      </c>
    </row>
    <row r="139" spans="1:7" x14ac:dyDescent="0.35">
      <c r="A139">
        <v>138</v>
      </c>
      <c r="B139" t="str">
        <f t="shared" si="8"/>
        <v>2017_Chen_PBR.pdf</v>
      </c>
      <c r="C139">
        <v>1</v>
      </c>
      <c r="D139" s="1">
        <v>2017</v>
      </c>
      <c r="E139" t="str">
        <f t="shared" si="9"/>
        <v>Chen</v>
      </c>
      <c r="F139" t="s">
        <v>195</v>
      </c>
      <c r="G139" t="s">
        <v>33</v>
      </c>
    </row>
    <row r="140" spans="1:7" x14ac:dyDescent="0.35">
      <c r="A140">
        <v>139</v>
      </c>
      <c r="B140" t="str">
        <f t="shared" si="8"/>
        <v>2017_Suanda_DevNeur.pdf</v>
      </c>
      <c r="C140">
        <v>1</v>
      </c>
      <c r="D140" s="1">
        <v>2017</v>
      </c>
      <c r="E140" t="str">
        <f t="shared" si="9"/>
        <v>Suanda</v>
      </c>
      <c r="F140" t="s">
        <v>194</v>
      </c>
      <c r="G140" t="s">
        <v>32</v>
      </c>
    </row>
    <row r="141" spans="1:7" x14ac:dyDescent="0.35">
      <c r="A141">
        <v>140</v>
      </c>
      <c r="B141" t="str">
        <f t="shared" si="8"/>
        <v>2017_Yu_ChDev.pdf</v>
      </c>
      <c r="C141">
        <v>1</v>
      </c>
      <c r="D141" s="1">
        <v>2017</v>
      </c>
      <c r="E141" t="str">
        <f t="shared" si="9"/>
        <v>Yu</v>
      </c>
      <c r="F141" t="s">
        <v>177</v>
      </c>
      <c r="G141" t="s">
        <v>31</v>
      </c>
    </row>
    <row r="142" spans="1:7" x14ac:dyDescent="0.35">
      <c r="A142">
        <v>141</v>
      </c>
      <c r="B142" t="str">
        <f t="shared" si="8"/>
        <v>2017_Yu_CogSci.pdf</v>
      </c>
      <c r="C142">
        <v>1</v>
      </c>
      <c r="D142" s="1">
        <v>2017</v>
      </c>
      <c r="E142" t="str">
        <f t="shared" si="9"/>
        <v>Yu</v>
      </c>
      <c r="F142" t="s">
        <v>189</v>
      </c>
      <c r="G142" t="s">
        <v>30</v>
      </c>
    </row>
    <row r="143" spans="1:7" x14ac:dyDescent="0.35">
      <c r="A143">
        <v>142</v>
      </c>
      <c r="B143" t="str">
        <f t="shared" si="8"/>
        <v>2018_Tsutshui_ICMI.pdf</v>
      </c>
      <c r="C143">
        <v>1</v>
      </c>
      <c r="D143" s="1">
        <v>2018</v>
      </c>
      <c r="E143" t="str">
        <f t="shared" si="9"/>
        <v>Tsutshui</v>
      </c>
      <c r="F143" t="s">
        <v>183</v>
      </c>
      <c r="G143" t="s">
        <v>29</v>
      </c>
    </row>
    <row r="144" spans="1:7" x14ac:dyDescent="0.35">
      <c r="A144">
        <v>143</v>
      </c>
      <c r="B144" t="str">
        <f t="shared" si="8"/>
        <v>2018_Zhang_BMVC.pdf</v>
      </c>
      <c r="C144">
        <v>1</v>
      </c>
      <c r="D144" s="1">
        <v>2018</v>
      </c>
      <c r="E144" t="str">
        <f t="shared" si="9"/>
        <v>Zhang</v>
      </c>
      <c r="F144" t="s">
        <v>182</v>
      </c>
      <c r="G144" t="s">
        <v>28</v>
      </c>
    </row>
    <row r="145" spans="1:7" x14ac:dyDescent="0.35">
      <c r="A145">
        <v>144</v>
      </c>
      <c r="B145" t="str">
        <f t="shared" si="8"/>
        <v>2018_Abney_CogSciPro.pdf</v>
      </c>
      <c r="C145">
        <v>1</v>
      </c>
      <c r="D145" s="1">
        <v>2018</v>
      </c>
      <c r="E145" t="str">
        <f t="shared" si="9"/>
        <v>Abney</v>
      </c>
      <c r="F145" t="s">
        <v>187</v>
      </c>
      <c r="G145" t="s">
        <v>27</v>
      </c>
    </row>
    <row r="146" spans="1:7" x14ac:dyDescent="0.35">
      <c r="A146">
        <v>145</v>
      </c>
      <c r="B146" t="str">
        <f t="shared" si="8"/>
        <v>2018_Castellanos_Chapter.pdf</v>
      </c>
      <c r="C146">
        <v>1</v>
      </c>
      <c r="D146" s="1">
        <v>2018</v>
      </c>
      <c r="E146" t="str">
        <f t="shared" si="9"/>
        <v>Castellanos</v>
      </c>
      <c r="F146" t="s">
        <v>193</v>
      </c>
      <c r="G146" t="s">
        <v>26</v>
      </c>
    </row>
    <row r="147" spans="1:7" x14ac:dyDescent="0.35">
      <c r="A147">
        <v>146</v>
      </c>
      <c r="B147" t="str">
        <f t="shared" si="8"/>
        <v>2018_Borjon_Complexity.pdf</v>
      </c>
      <c r="C147">
        <v>1</v>
      </c>
      <c r="D147" s="1">
        <v>2018</v>
      </c>
      <c r="E147" t="str">
        <f t="shared" si="9"/>
        <v>Borjon</v>
      </c>
      <c r="F147" t="s">
        <v>181</v>
      </c>
      <c r="G147" t="s">
        <v>25</v>
      </c>
    </row>
    <row r="148" spans="1:7" x14ac:dyDescent="0.35">
      <c r="A148">
        <v>147</v>
      </c>
      <c r="B148" t="str">
        <f t="shared" si="8"/>
        <v>2018_Slone_JVE.pdf</v>
      </c>
      <c r="C148">
        <v>1</v>
      </c>
      <c r="D148" s="1">
        <v>2018</v>
      </c>
      <c r="E148" t="str">
        <f t="shared" si="9"/>
        <v>Slone</v>
      </c>
      <c r="F148" t="s">
        <v>192</v>
      </c>
      <c r="G148" t="s">
        <v>24</v>
      </c>
    </row>
    <row r="149" spans="1:7" x14ac:dyDescent="0.35">
      <c r="A149">
        <v>148</v>
      </c>
      <c r="B149" t="str">
        <f t="shared" si="8"/>
        <v>2018_Xu_Scientometrics.pdf</v>
      </c>
      <c r="C149">
        <v>1</v>
      </c>
      <c r="D149" s="1">
        <v>2018</v>
      </c>
      <c r="E149" t="str">
        <f t="shared" si="9"/>
        <v>Xu</v>
      </c>
      <c r="F149" t="s">
        <v>191</v>
      </c>
      <c r="G149" t="s">
        <v>23</v>
      </c>
    </row>
    <row r="150" spans="1:7" x14ac:dyDescent="0.35">
      <c r="A150">
        <v>149</v>
      </c>
      <c r="B150" t="str">
        <f t="shared" si="8"/>
        <v>2018_Kachergis_ICDL.pdf</v>
      </c>
      <c r="C150">
        <v>1</v>
      </c>
      <c r="D150" s="1">
        <v>2018</v>
      </c>
      <c r="E150" t="str">
        <f t="shared" si="9"/>
        <v>Kachergis</v>
      </c>
      <c r="F150" t="s">
        <v>190</v>
      </c>
      <c r="G150" t="s">
        <v>22</v>
      </c>
    </row>
    <row r="151" spans="1:7" x14ac:dyDescent="0.35">
      <c r="A151">
        <v>150</v>
      </c>
      <c r="B151" t="str">
        <f t="shared" si="8"/>
        <v>2018_Chen_CogSci.pdf</v>
      </c>
      <c r="C151">
        <v>1</v>
      </c>
      <c r="D151" s="1">
        <v>2018</v>
      </c>
      <c r="E151" t="str">
        <f t="shared" si="9"/>
        <v>Chen</v>
      </c>
      <c r="F151" t="s">
        <v>189</v>
      </c>
      <c r="G151" t="s">
        <v>21</v>
      </c>
    </row>
    <row r="152" spans="1:7" x14ac:dyDescent="0.35">
      <c r="A152">
        <v>151</v>
      </c>
      <c r="B152" t="str">
        <f t="shared" si="8"/>
        <v>2018_Bambach_NeurIPS.pdf</v>
      </c>
      <c r="C152">
        <v>1</v>
      </c>
      <c r="D152" s="1">
        <v>2018</v>
      </c>
      <c r="E152" t="str">
        <f t="shared" si="9"/>
        <v>Bambach</v>
      </c>
      <c r="F152" t="s">
        <v>169</v>
      </c>
      <c r="G152" t="s">
        <v>20</v>
      </c>
    </row>
    <row r="153" spans="1:7" x14ac:dyDescent="0.35">
      <c r="A153">
        <v>152</v>
      </c>
      <c r="B153" t="str">
        <f t="shared" si="8"/>
        <v>2018_Smith_TiCS.pdf</v>
      </c>
      <c r="C153">
        <v>1</v>
      </c>
      <c r="D153" s="1">
        <v>2018</v>
      </c>
      <c r="E153" t="str">
        <f t="shared" si="9"/>
        <v>Smith</v>
      </c>
      <c r="F153" t="s">
        <v>188</v>
      </c>
      <c r="G153" t="s">
        <v>19</v>
      </c>
    </row>
    <row r="154" spans="1:7" x14ac:dyDescent="0.35">
      <c r="A154">
        <v>153</v>
      </c>
      <c r="B154" t="str">
        <f t="shared" si="8"/>
        <v>2019_Liu_CogSciPro.pdf</v>
      </c>
      <c r="C154">
        <v>1</v>
      </c>
      <c r="D154" s="1">
        <v>2019</v>
      </c>
      <c r="E154" t="str">
        <f t="shared" si="9"/>
        <v>Liu</v>
      </c>
      <c r="F154" t="s">
        <v>187</v>
      </c>
      <c r="G154" t="s">
        <v>18</v>
      </c>
    </row>
    <row r="155" spans="1:7" x14ac:dyDescent="0.35">
      <c r="A155">
        <v>154</v>
      </c>
      <c r="B155" t="str">
        <f t="shared" si="8"/>
        <v>2019_Schroer_CogSciPro.pdf</v>
      </c>
      <c r="C155">
        <v>1</v>
      </c>
      <c r="D155" s="1">
        <v>2019</v>
      </c>
      <c r="E155" t="str">
        <f t="shared" si="9"/>
        <v>Schroer</v>
      </c>
      <c r="F155" t="s">
        <v>187</v>
      </c>
      <c r="G155" t="s">
        <v>17</v>
      </c>
    </row>
    <row r="156" spans="1:7" x14ac:dyDescent="0.35">
      <c r="A156">
        <v>155</v>
      </c>
      <c r="B156" t="str">
        <f t="shared" si="8"/>
        <v>2019_Monroy_CogSciPro.pdf</v>
      </c>
      <c r="C156">
        <v>1</v>
      </c>
      <c r="D156" s="1">
        <v>2019</v>
      </c>
      <c r="E156" t="str">
        <f t="shared" si="9"/>
        <v>Monroy</v>
      </c>
      <c r="F156" t="s">
        <v>187</v>
      </c>
      <c r="G156" t="s">
        <v>16</v>
      </c>
    </row>
    <row r="157" spans="1:7" x14ac:dyDescent="0.35">
      <c r="A157">
        <v>156</v>
      </c>
      <c r="B157" t="str">
        <f t="shared" si="8"/>
        <v>2019_Tsutsui_EPIC.pdf</v>
      </c>
      <c r="C157">
        <v>1</v>
      </c>
      <c r="D157" s="1">
        <v>2019</v>
      </c>
      <c r="E157" t="str">
        <f t="shared" si="9"/>
        <v>Tsutsui</v>
      </c>
      <c r="F157" t="s">
        <v>171</v>
      </c>
      <c r="G157" t="s">
        <v>15</v>
      </c>
    </row>
    <row r="158" spans="1:7" x14ac:dyDescent="0.35">
      <c r="A158">
        <v>157</v>
      </c>
      <c r="B158" t="str">
        <f t="shared" si="8"/>
        <v>2019_Elmlinger_ICDL-EpiRob.pdf</v>
      </c>
      <c r="C158">
        <v>1</v>
      </c>
      <c r="D158" s="1">
        <v>2019</v>
      </c>
      <c r="E158" t="str">
        <f t="shared" si="9"/>
        <v>Elmlinger</v>
      </c>
      <c r="F158" t="s">
        <v>186</v>
      </c>
      <c r="G158" t="s">
        <v>14</v>
      </c>
    </row>
    <row r="159" spans="1:7" x14ac:dyDescent="0.35">
      <c r="A159">
        <v>158</v>
      </c>
      <c r="B159" t="str">
        <f t="shared" si="8"/>
        <v>2019_Cox_Complexity.pdf</v>
      </c>
      <c r="C159">
        <v>1</v>
      </c>
      <c r="D159" s="1">
        <v>2019</v>
      </c>
      <c r="E159" t="str">
        <f t="shared" si="9"/>
        <v>Cox</v>
      </c>
      <c r="F159" t="s">
        <v>181</v>
      </c>
      <c r="G159" t="s">
        <v>13</v>
      </c>
    </row>
    <row r="160" spans="1:7" x14ac:dyDescent="0.35">
      <c r="A160">
        <v>159</v>
      </c>
      <c r="B160" t="str">
        <f t="shared" si="8"/>
        <v>2019_Zhang_ACDB.pdf</v>
      </c>
      <c r="C160">
        <v>1</v>
      </c>
      <c r="D160" s="1">
        <v>2019</v>
      </c>
      <c r="E160" t="str">
        <f t="shared" si="9"/>
        <v>Zhang</v>
      </c>
      <c r="F160" t="s">
        <v>185</v>
      </c>
      <c r="G160" t="s">
        <v>12</v>
      </c>
    </row>
    <row r="161" spans="1:7" x14ac:dyDescent="0.35">
      <c r="A161">
        <v>160</v>
      </c>
      <c r="B161" t="str">
        <f t="shared" si="8"/>
        <v>2019_Yuan_JECP.pdf</v>
      </c>
      <c r="C161">
        <v>1</v>
      </c>
      <c r="D161" s="1">
        <v>2019</v>
      </c>
      <c r="E161" t="str">
        <f t="shared" si="9"/>
        <v>Yuan</v>
      </c>
      <c r="F161" t="s">
        <v>184</v>
      </c>
      <c r="G161" t="s">
        <v>11</v>
      </c>
    </row>
    <row r="162" spans="1:7" x14ac:dyDescent="0.35">
      <c r="A162">
        <v>161</v>
      </c>
      <c r="B162" t="str">
        <f t="shared" ref="B162:B179" si="10">_xlfn.CONCAT(D162,"_",E162,"_",F162,".pdf")</f>
        <v>2019_Stojanov_CVPR.pdf</v>
      </c>
      <c r="C162">
        <v>1</v>
      </c>
      <c r="D162" s="1">
        <v>2019</v>
      </c>
      <c r="E162" t="str">
        <f t="shared" ref="E162:E179" si="11">LEFT(G162,(FIND(",",G162)-1))</f>
        <v>Stojanov</v>
      </c>
      <c r="F162" t="s">
        <v>170</v>
      </c>
      <c r="G162" t="s">
        <v>10</v>
      </c>
    </row>
    <row r="163" spans="1:7" x14ac:dyDescent="0.35">
      <c r="A163">
        <v>162</v>
      </c>
      <c r="B163" t="str">
        <f t="shared" si="10"/>
        <v>2019_Suanda_Infancy.pdf</v>
      </c>
      <c r="C163">
        <v>1</v>
      </c>
      <c r="D163" s="1">
        <v>2019</v>
      </c>
      <c r="E163" t="str">
        <f t="shared" si="11"/>
        <v>Suanda</v>
      </c>
      <c r="F163" t="s">
        <v>180</v>
      </c>
      <c r="G163" t="s">
        <v>9</v>
      </c>
    </row>
    <row r="164" spans="1:7" x14ac:dyDescent="0.35">
      <c r="A164">
        <v>163</v>
      </c>
      <c r="B164" t="str">
        <f t="shared" si="10"/>
        <v>2019_Chen_IBD.pdf</v>
      </c>
      <c r="C164">
        <v>1</v>
      </c>
      <c r="D164" s="1">
        <v>2019</v>
      </c>
      <c r="E164" t="str">
        <f t="shared" si="11"/>
        <v>Chen</v>
      </c>
      <c r="F164" t="s">
        <v>179</v>
      </c>
      <c r="G164" t="s">
        <v>8</v>
      </c>
    </row>
    <row r="165" spans="1:7" x14ac:dyDescent="0.35">
      <c r="A165">
        <v>164</v>
      </c>
      <c r="B165" t="str">
        <f t="shared" si="10"/>
        <v>2019_Chen_Infancy.pdf</v>
      </c>
      <c r="C165">
        <v>1</v>
      </c>
      <c r="D165" s="1">
        <v>2019</v>
      </c>
      <c r="E165" t="str">
        <f t="shared" si="11"/>
        <v>Chen</v>
      </c>
      <c r="F165" t="s">
        <v>180</v>
      </c>
      <c r="G165" t="s">
        <v>7</v>
      </c>
    </row>
    <row r="166" spans="1:7" x14ac:dyDescent="0.35">
      <c r="A166">
        <v>165</v>
      </c>
      <c r="B166" t="str">
        <f t="shared" si="10"/>
        <v>2019_Zhang_NeurIPS.pdf</v>
      </c>
      <c r="C166">
        <v>1</v>
      </c>
      <c r="D166" s="1">
        <v>2019</v>
      </c>
      <c r="E166" t="str">
        <f t="shared" si="11"/>
        <v>Zhang</v>
      </c>
      <c r="F166" t="s">
        <v>169</v>
      </c>
      <c r="G166" t="s">
        <v>6</v>
      </c>
    </row>
    <row r="167" spans="1:7" x14ac:dyDescent="0.35">
      <c r="A167">
        <v>166</v>
      </c>
      <c r="B167" t="str">
        <f t="shared" si="10"/>
        <v>2019_Suarez-Rivera_DevPsych.pdf</v>
      </c>
      <c r="C167">
        <v>1</v>
      </c>
      <c r="D167" s="1">
        <v>2019</v>
      </c>
      <c r="E167" t="str">
        <f t="shared" si="11"/>
        <v>Suarez-Rivera</v>
      </c>
      <c r="F167" t="s">
        <v>178</v>
      </c>
      <c r="G167" t="s">
        <v>5</v>
      </c>
    </row>
    <row r="168" spans="1:7" x14ac:dyDescent="0.35">
      <c r="A168">
        <v>167</v>
      </c>
      <c r="B168" t="str">
        <f t="shared" si="10"/>
        <v>2020_Chen_DevSci.pdf</v>
      </c>
      <c r="C168">
        <v>1</v>
      </c>
      <c r="D168" s="1">
        <v>2020</v>
      </c>
      <c r="E168" t="str">
        <f t="shared" si="11"/>
        <v>Chen</v>
      </c>
      <c r="F168" t="s">
        <v>173</v>
      </c>
      <c r="G168" t="s">
        <v>4</v>
      </c>
    </row>
    <row r="169" spans="1:7" x14ac:dyDescent="0.35">
      <c r="A169">
        <v>168</v>
      </c>
      <c r="B169" t="str">
        <f t="shared" si="10"/>
        <v>2019_McQuillan_ChDev.pdf</v>
      </c>
      <c r="C169">
        <v>1</v>
      </c>
      <c r="D169" s="1">
        <v>2019</v>
      </c>
      <c r="E169" t="str">
        <f t="shared" si="11"/>
        <v>McQuillan</v>
      </c>
      <c r="F169" t="s">
        <v>177</v>
      </c>
      <c r="G169" t="s">
        <v>174</v>
      </c>
    </row>
    <row r="170" spans="1:7" x14ac:dyDescent="0.35">
      <c r="A170">
        <v>169</v>
      </c>
      <c r="B170" t="str">
        <f t="shared" si="10"/>
        <v>2019_Slone_DevSci.pdf</v>
      </c>
      <c r="C170">
        <v>1</v>
      </c>
      <c r="D170" s="1">
        <v>2019</v>
      </c>
      <c r="E170" t="str">
        <f t="shared" si="11"/>
        <v>Slone</v>
      </c>
      <c r="F170" t="s">
        <v>173</v>
      </c>
      <c r="G170" t="s">
        <v>3</v>
      </c>
    </row>
    <row r="171" spans="1:7" x14ac:dyDescent="0.35">
      <c r="A171">
        <v>170</v>
      </c>
      <c r="B171" t="str">
        <f t="shared" si="10"/>
        <v>2019_Yu_DevSci.pdf</v>
      </c>
      <c r="C171">
        <v>1</v>
      </c>
      <c r="D171" s="1">
        <v>2019</v>
      </c>
      <c r="E171" t="str">
        <f t="shared" si="11"/>
        <v>Yu</v>
      </c>
      <c r="F171" t="s">
        <v>173</v>
      </c>
      <c r="G171" t="s">
        <v>2</v>
      </c>
    </row>
    <row r="172" spans="1:7" x14ac:dyDescent="0.35">
      <c r="A172">
        <v>171</v>
      </c>
      <c r="B172" t="str">
        <f t="shared" si="10"/>
        <v>2020_Maitha_BRM.pdf</v>
      </c>
      <c r="C172">
        <v>1</v>
      </c>
      <c r="D172" s="1">
        <v>2020</v>
      </c>
      <c r="E172" t="str">
        <f t="shared" si="11"/>
        <v>Maitha</v>
      </c>
      <c r="F172" t="s">
        <v>203</v>
      </c>
      <c r="G172" t="s">
        <v>247</v>
      </c>
    </row>
    <row r="173" spans="1:7" x14ac:dyDescent="0.35">
      <c r="A173">
        <v>172</v>
      </c>
      <c r="B173" t="str">
        <f t="shared" si="10"/>
        <v>2020_Amatuni_CogSciPro.pdf</v>
      </c>
      <c r="C173">
        <v>1</v>
      </c>
      <c r="D173" s="1">
        <v>2020</v>
      </c>
      <c r="E173" t="str">
        <f t="shared" si="11"/>
        <v>Amatuni</v>
      </c>
      <c r="F173" t="s">
        <v>187</v>
      </c>
      <c r="G173" t="s">
        <v>248</v>
      </c>
    </row>
    <row r="174" spans="1:7" x14ac:dyDescent="0.35">
      <c r="A174">
        <v>173</v>
      </c>
      <c r="B174" t="str">
        <f t="shared" si="10"/>
        <v>2020_Tsutsui_CogSciPro.pdf</v>
      </c>
      <c r="C174">
        <v>1</v>
      </c>
      <c r="D174" s="1">
        <v>2020</v>
      </c>
      <c r="E174" t="str">
        <f t="shared" si="11"/>
        <v>Tsutsui</v>
      </c>
      <c r="F174" t="s">
        <v>187</v>
      </c>
      <c r="G174" t="s">
        <v>249</v>
      </c>
    </row>
    <row r="175" spans="1:7" x14ac:dyDescent="0.35">
      <c r="A175">
        <v>174</v>
      </c>
      <c r="B175" t="str">
        <f t="shared" si="10"/>
        <v>2020_Schilling_TCDS.pdf</v>
      </c>
      <c r="C175">
        <v>1</v>
      </c>
      <c r="D175" s="1">
        <v>2020</v>
      </c>
      <c r="E175" t="str">
        <f t="shared" si="11"/>
        <v>Schilling</v>
      </c>
      <c r="F175" t="s">
        <v>250</v>
      </c>
      <c r="G175" t="s">
        <v>251</v>
      </c>
    </row>
    <row r="176" spans="1:7" x14ac:dyDescent="0.35">
      <c r="A176">
        <v>175</v>
      </c>
      <c r="B176" t="str">
        <f t="shared" si="10"/>
        <v>2020_Chen_PBR.pdf</v>
      </c>
      <c r="C176">
        <v>1</v>
      </c>
      <c r="D176" s="1">
        <v>2020</v>
      </c>
      <c r="E176" t="str">
        <f t="shared" si="11"/>
        <v>Chen</v>
      </c>
      <c r="F176" t="s">
        <v>195</v>
      </c>
      <c r="G176" t="s">
        <v>252</v>
      </c>
    </row>
    <row r="177" spans="1:7" x14ac:dyDescent="0.35">
      <c r="A177">
        <v>176</v>
      </c>
      <c r="B177" t="str">
        <f t="shared" si="10"/>
        <v>2020_Gaffrey_DevPsychopath.pdf</v>
      </c>
      <c r="C177">
        <v>0</v>
      </c>
      <c r="D177" s="1">
        <v>2020</v>
      </c>
      <c r="E177" t="str">
        <f t="shared" si="11"/>
        <v>Gaffrey</v>
      </c>
      <c r="F177" t="s">
        <v>254</v>
      </c>
      <c r="G177" t="s">
        <v>253</v>
      </c>
    </row>
    <row r="178" spans="1:7" x14ac:dyDescent="0.35">
      <c r="A178">
        <v>177</v>
      </c>
      <c r="B178" t="str">
        <f t="shared" si="10"/>
        <v>2020_Peters_CogSciPro-1.pdf</v>
      </c>
      <c r="C178">
        <v>1</v>
      </c>
      <c r="D178" s="1">
        <v>2020</v>
      </c>
      <c r="E178" t="str">
        <f t="shared" si="11"/>
        <v>Peters</v>
      </c>
      <c r="F178" t="s">
        <v>241</v>
      </c>
      <c r="G178" t="s">
        <v>255</v>
      </c>
    </row>
    <row r="179" spans="1:7" x14ac:dyDescent="0.35">
      <c r="A179">
        <v>178</v>
      </c>
      <c r="B179" t="str">
        <f t="shared" si="10"/>
        <v>2020_Peters_CogSciPro-2.pdf</v>
      </c>
      <c r="C179">
        <v>1</v>
      </c>
      <c r="D179" s="1">
        <v>2020</v>
      </c>
      <c r="E179" t="str">
        <f t="shared" si="11"/>
        <v>Peters</v>
      </c>
      <c r="F179" t="s">
        <v>242</v>
      </c>
      <c r="G179" t="s">
        <v>256</v>
      </c>
    </row>
    <row r="180" spans="1:7" x14ac:dyDescent="0.35">
      <c r="A180">
        <v>180</v>
      </c>
      <c r="B180" t="s">
        <v>257</v>
      </c>
      <c r="C180">
        <v>1</v>
      </c>
      <c r="D180" s="1">
        <v>2020</v>
      </c>
      <c r="E180" t="s">
        <v>258</v>
      </c>
      <c r="F180" t="s">
        <v>187</v>
      </c>
      <c r="G180" t="s">
        <v>259</v>
      </c>
    </row>
    <row r="181" spans="1:7" x14ac:dyDescent="0.35">
      <c r="A181">
        <v>181</v>
      </c>
      <c r="B181" t="s">
        <v>262</v>
      </c>
      <c r="C181">
        <v>1</v>
      </c>
      <c r="D181" s="1">
        <v>2020</v>
      </c>
      <c r="E181" t="s">
        <v>261</v>
      </c>
      <c r="F181" t="s">
        <v>187</v>
      </c>
      <c r="G181" t="s">
        <v>260</v>
      </c>
    </row>
  </sheetData>
  <autoFilter ref="A1:G1" xr:uid="{82E9FDC8-4ACD-4A26-85E9-8B70AF3F76B6}">
    <sortState xmlns:xlrd2="http://schemas.microsoft.com/office/spreadsheetml/2017/richdata2" ref="A2:G179">
      <sortCondition ref="A1"/>
    </sortState>
  </autoFilter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Peters</dc:creator>
  <cp:lastModifiedBy>Chen</cp:lastModifiedBy>
  <dcterms:created xsi:type="dcterms:W3CDTF">2020-10-19T13:29:26Z</dcterms:created>
  <dcterms:modified xsi:type="dcterms:W3CDTF">2020-10-20T03:58:01Z</dcterms:modified>
</cp:coreProperties>
</file>