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220" yWindow="-80" windowWidth="20800" windowHeight="14620" tabRatio="500" activeTab="2"/>
  </bookViews>
  <sheets>
    <sheet name="Sheet1" sheetId="1" r:id="rId1"/>
    <sheet name="prepost" sheetId="2" r:id="rId2"/>
    <sheet name="unique" sheetId="3" r:id="rId3"/>
    <sheet name="Sheet4" sheetId="4" r:id="rId4"/>
  </sheets>
  <definedNames>
    <definedName name="_xlnm._FilterDatabase" localSheetId="1" hidden="1">prepost!$A$1:$I$420</definedName>
    <definedName name="_xlnm.Extract" localSheetId="1">unique!$A$1:$I$1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8" i="2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3"/>
  <c r="D4"/>
  <c r="D5"/>
  <c r="D6"/>
  <c r="D7"/>
  <c r="D2"/>
  <c r="N23" i="1"/>
  <c r="C163"/>
  <c r="B163"/>
  <c r="C157"/>
  <c r="B157"/>
  <c r="C160"/>
  <c r="B160"/>
  <c r="C154"/>
  <c r="B154"/>
  <c r="C175"/>
  <c r="B175"/>
  <c r="C169"/>
  <c r="B169"/>
  <c r="C172"/>
  <c r="B172"/>
  <c r="C166"/>
  <c r="B166"/>
  <c r="C162"/>
  <c r="B162"/>
  <c r="C156"/>
  <c r="B156"/>
  <c r="C159"/>
  <c r="B159"/>
  <c r="C153"/>
  <c r="B153"/>
  <c r="C174"/>
  <c r="B174"/>
  <c r="C168"/>
  <c r="B168"/>
  <c r="C171"/>
  <c r="B171"/>
  <c r="C165"/>
  <c r="B165"/>
  <c r="C161"/>
  <c r="B161"/>
  <c r="C155"/>
  <c r="B155"/>
  <c r="C158"/>
  <c r="B158"/>
  <c r="C152"/>
  <c r="B152"/>
  <c r="C173"/>
  <c r="B173"/>
  <c r="C167"/>
  <c r="B167"/>
  <c r="C170"/>
  <c r="B170"/>
  <c r="C164"/>
  <c r="B164"/>
  <c r="C187"/>
  <c r="B187"/>
  <c r="C181"/>
  <c r="B181"/>
  <c r="C184"/>
  <c r="B184"/>
  <c r="C178"/>
  <c r="B178"/>
  <c r="C151"/>
  <c r="B151"/>
  <c r="C145"/>
  <c r="B145"/>
  <c r="C139"/>
  <c r="B139"/>
  <c r="C133"/>
  <c r="B133"/>
  <c r="C186"/>
  <c r="B186"/>
  <c r="C180"/>
  <c r="B180"/>
  <c r="C183"/>
  <c r="B183"/>
  <c r="C177"/>
  <c r="B177"/>
  <c r="C150"/>
  <c r="B150"/>
  <c r="C144"/>
  <c r="B144"/>
  <c r="C138"/>
  <c r="B138"/>
  <c r="C132"/>
  <c r="B132"/>
  <c r="C185"/>
  <c r="B185"/>
  <c r="C179"/>
  <c r="B179"/>
  <c r="C182"/>
  <c r="B182"/>
  <c r="C176"/>
  <c r="B176"/>
  <c r="C149"/>
  <c r="B149"/>
  <c r="C143"/>
  <c r="B143"/>
  <c r="C137"/>
  <c r="B137"/>
  <c r="C131"/>
  <c r="B131"/>
  <c r="C148"/>
  <c r="B148"/>
  <c r="C142"/>
  <c r="B142"/>
  <c r="C136"/>
  <c r="B136"/>
  <c r="C130"/>
  <c r="B130"/>
  <c r="C268"/>
  <c r="B268"/>
  <c r="C283"/>
  <c r="B283"/>
  <c r="C298"/>
  <c r="B298"/>
  <c r="C313"/>
  <c r="B313"/>
  <c r="C147"/>
  <c r="B147"/>
  <c r="C141"/>
  <c r="B141"/>
  <c r="C135"/>
  <c r="B135"/>
  <c r="C129"/>
  <c r="B129"/>
  <c r="C267"/>
  <c r="B267"/>
  <c r="C282"/>
  <c r="B282"/>
  <c r="C297"/>
  <c r="B297"/>
  <c r="C308"/>
  <c r="B308"/>
  <c r="C229"/>
  <c r="B229"/>
  <c r="C223"/>
  <c r="B223"/>
  <c r="C217"/>
  <c r="B217"/>
  <c r="C226"/>
  <c r="B226"/>
  <c r="C220"/>
  <c r="B220"/>
  <c r="C214"/>
  <c r="B214"/>
  <c r="C211"/>
  <c r="B211"/>
  <c r="C208"/>
  <c r="B208"/>
  <c r="C228"/>
  <c r="B228"/>
  <c r="C222"/>
  <c r="B222"/>
  <c r="C216"/>
  <c r="B216"/>
  <c r="C225"/>
  <c r="B225"/>
  <c r="C219"/>
  <c r="B219"/>
  <c r="C213"/>
  <c r="B213"/>
  <c r="C210"/>
  <c r="B210"/>
  <c r="C207"/>
  <c r="B207"/>
  <c r="C227"/>
  <c r="B227"/>
  <c r="C221"/>
  <c r="B221"/>
  <c r="C215"/>
  <c r="B215"/>
  <c r="C224"/>
  <c r="B224"/>
  <c r="C218"/>
  <c r="B218"/>
  <c r="C212"/>
  <c r="B212"/>
  <c r="C209"/>
  <c r="B209"/>
  <c r="C206"/>
  <c r="B206"/>
  <c r="C146"/>
  <c r="B146"/>
  <c r="C140"/>
  <c r="B140"/>
  <c r="C134"/>
  <c r="B134"/>
  <c r="C128"/>
  <c r="B128"/>
  <c r="C266"/>
  <c r="B266"/>
  <c r="C281"/>
  <c r="B281"/>
  <c r="C296"/>
  <c r="B296"/>
  <c r="C307"/>
  <c r="B307"/>
  <c r="C79"/>
  <c r="B79"/>
  <c r="C73"/>
  <c r="B73"/>
  <c r="C76"/>
  <c r="B76"/>
  <c r="C70"/>
  <c r="B70"/>
  <c r="C67"/>
  <c r="B67"/>
  <c r="C49"/>
  <c r="B49"/>
  <c r="C64"/>
  <c r="B64"/>
  <c r="C46"/>
  <c r="B46"/>
  <c r="C78"/>
  <c r="B78"/>
  <c r="C72"/>
  <c r="B72"/>
  <c r="C75"/>
  <c r="B75"/>
  <c r="C69"/>
  <c r="B69"/>
  <c r="C66"/>
  <c r="B66"/>
  <c r="C48"/>
  <c r="B48"/>
  <c r="C63"/>
  <c r="B63"/>
  <c r="C45"/>
  <c r="B45"/>
  <c r="C77"/>
  <c r="B77"/>
  <c r="C71"/>
  <c r="B71"/>
  <c r="C74"/>
  <c r="B74"/>
  <c r="C68"/>
  <c r="B68"/>
  <c r="C65"/>
  <c r="B65"/>
  <c r="C47"/>
  <c r="B47"/>
  <c r="C62"/>
  <c r="B62"/>
  <c r="C44"/>
  <c r="B44"/>
  <c r="C61"/>
  <c r="B61"/>
  <c r="C55"/>
  <c r="B55"/>
  <c r="C58"/>
  <c r="B58"/>
  <c r="C52"/>
  <c r="B52"/>
  <c r="C127"/>
  <c r="B127"/>
  <c r="C121"/>
  <c r="B121"/>
  <c r="C115"/>
  <c r="B115"/>
  <c r="C109"/>
  <c r="B109"/>
  <c r="C60"/>
  <c r="B60"/>
  <c r="C54"/>
  <c r="B54"/>
  <c r="C57"/>
  <c r="B57"/>
  <c r="C51"/>
  <c r="B51"/>
  <c r="C126"/>
  <c r="B126"/>
  <c r="C120"/>
  <c r="B120"/>
  <c r="C114"/>
  <c r="B114"/>
  <c r="C108"/>
  <c r="B108"/>
  <c r="C59"/>
  <c r="B59"/>
  <c r="C53"/>
  <c r="B53"/>
  <c r="C56"/>
  <c r="B56"/>
  <c r="C50"/>
  <c r="B50"/>
  <c r="C125"/>
  <c r="B125"/>
  <c r="C119"/>
  <c r="B119"/>
  <c r="C113"/>
  <c r="B113"/>
  <c r="C107"/>
  <c r="B107"/>
  <c r="C124"/>
  <c r="B124"/>
  <c r="C118"/>
  <c r="B118"/>
  <c r="C112"/>
  <c r="B112"/>
  <c r="C106"/>
  <c r="B106"/>
  <c r="C265"/>
  <c r="B265"/>
  <c r="C280"/>
  <c r="B280"/>
  <c r="C295"/>
  <c r="B295"/>
  <c r="C312"/>
  <c r="B312"/>
  <c r="C123"/>
  <c r="B123"/>
  <c r="C117"/>
  <c r="B117"/>
  <c r="C111"/>
  <c r="B111"/>
  <c r="C105"/>
  <c r="B105"/>
  <c r="C264"/>
  <c r="B264"/>
  <c r="C279"/>
  <c r="B279"/>
  <c r="C294"/>
  <c r="B294"/>
  <c r="C306"/>
  <c r="B306"/>
  <c r="C91"/>
  <c r="B91"/>
  <c r="C85"/>
  <c r="B85"/>
  <c r="C88"/>
  <c r="B88"/>
  <c r="C82"/>
  <c r="B82"/>
  <c r="C103"/>
  <c r="B103"/>
  <c r="C97"/>
  <c r="B97"/>
  <c r="C100"/>
  <c r="B100"/>
  <c r="C94"/>
  <c r="B94"/>
  <c r="C90"/>
  <c r="B90"/>
  <c r="C84"/>
  <c r="B84"/>
  <c r="C87"/>
  <c r="B87"/>
  <c r="C81"/>
  <c r="B81"/>
  <c r="C102"/>
  <c r="B102"/>
  <c r="C96"/>
  <c r="B96"/>
  <c r="C99"/>
  <c r="B99"/>
  <c r="C93"/>
  <c r="B93"/>
  <c r="C89"/>
  <c r="B89"/>
  <c r="C83"/>
  <c r="B83"/>
  <c r="C86"/>
  <c r="B86"/>
  <c r="C80"/>
  <c r="B80"/>
  <c r="C101"/>
  <c r="B101"/>
  <c r="C95"/>
  <c r="B95"/>
  <c r="C98"/>
  <c r="B98"/>
  <c r="C92"/>
  <c r="B92"/>
  <c r="C122"/>
  <c r="B122"/>
  <c r="C116"/>
  <c r="B116"/>
  <c r="C110"/>
  <c r="B110"/>
  <c r="C104"/>
  <c r="B104"/>
  <c r="C263"/>
  <c r="B263"/>
  <c r="C278"/>
  <c r="B278"/>
  <c r="C293"/>
  <c r="B293"/>
  <c r="C305"/>
  <c r="B305"/>
  <c r="C250"/>
  <c r="B250"/>
  <c r="C244"/>
  <c r="B244"/>
  <c r="C241"/>
  <c r="B241"/>
  <c r="C235"/>
  <c r="B235"/>
  <c r="C238"/>
  <c r="B238"/>
  <c r="C232"/>
  <c r="B232"/>
  <c r="C19"/>
  <c r="B19"/>
  <c r="C16"/>
  <c r="B16"/>
  <c r="C249"/>
  <c r="B249"/>
  <c r="C243"/>
  <c r="B243"/>
  <c r="C240"/>
  <c r="B240"/>
  <c r="C234"/>
  <c r="B234"/>
  <c r="C237"/>
  <c r="B237"/>
  <c r="C231"/>
  <c r="B231"/>
  <c r="C18"/>
  <c r="B18"/>
  <c r="C15"/>
  <c r="B15"/>
  <c r="C248"/>
  <c r="B248"/>
  <c r="C242"/>
  <c r="B242"/>
  <c r="C239"/>
  <c r="B239"/>
  <c r="C233"/>
  <c r="B233"/>
  <c r="C236"/>
  <c r="B236"/>
  <c r="C230"/>
  <c r="B230"/>
  <c r="C17"/>
  <c r="B17"/>
  <c r="C14"/>
  <c r="B14"/>
  <c r="C13"/>
  <c r="B13"/>
  <c r="C10"/>
  <c r="B10"/>
  <c r="C7"/>
  <c r="B7"/>
  <c r="C4"/>
  <c r="B4"/>
  <c r="C40"/>
  <c r="B40"/>
  <c r="C34"/>
  <c r="B34"/>
  <c r="C43"/>
  <c r="B43"/>
  <c r="C37"/>
  <c r="B37"/>
  <c r="C12"/>
  <c r="B12"/>
  <c r="C9"/>
  <c r="B9"/>
  <c r="C6"/>
  <c r="B6"/>
  <c r="C3"/>
  <c r="B3"/>
  <c r="C39"/>
  <c r="B39"/>
  <c r="C33"/>
  <c r="B33"/>
  <c r="C42"/>
  <c r="B42"/>
  <c r="C36"/>
  <c r="B36"/>
  <c r="C11"/>
  <c r="B11"/>
  <c r="C8"/>
  <c r="B8"/>
  <c r="C5"/>
  <c r="B5"/>
  <c r="C2"/>
  <c r="B2"/>
  <c r="C38"/>
  <c r="B38"/>
  <c r="C32"/>
  <c r="B32"/>
  <c r="C41"/>
  <c r="B41"/>
  <c r="C35"/>
  <c r="B35"/>
  <c r="C31"/>
  <c r="B31"/>
  <c r="C25"/>
  <c r="B25"/>
  <c r="C28"/>
  <c r="B28"/>
  <c r="C22"/>
  <c r="B22"/>
  <c r="C262"/>
  <c r="B262"/>
  <c r="C277"/>
  <c r="B277"/>
  <c r="C292"/>
  <c r="B292"/>
  <c r="C311"/>
  <c r="B311"/>
  <c r="C30"/>
  <c r="B30"/>
  <c r="C24"/>
  <c r="B24"/>
  <c r="C27"/>
  <c r="B27"/>
  <c r="C21"/>
  <c r="B21"/>
  <c r="C261"/>
  <c r="B261"/>
  <c r="C276"/>
  <c r="B276"/>
  <c r="C291"/>
  <c r="B291"/>
  <c r="C304"/>
  <c r="B304"/>
  <c r="C205"/>
  <c r="B205"/>
  <c r="C202"/>
  <c r="B202"/>
  <c r="C199"/>
  <c r="B199"/>
  <c r="C193"/>
  <c r="B193"/>
  <c r="C196"/>
  <c r="B196"/>
  <c r="C190"/>
  <c r="B190"/>
  <c r="C253"/>
  <c r="B253"/>
  <c r="C247"/>
  <c r="B247"/>
  <c r="C204"/>
  <c r="B204"/>
  <c r="C201"/>
  <c r="B201"/>
  <c r="C198"/>
  <c r="B198"/>
  <c r="C192"/>
  <c r="B192"/>
  <c r="C195"/>
  <c r="B195"/>
  <c r="C189"/>
  <c r="B189"/>
  <c r="C252"/>
  <c r="B252"/>
  <c r="C246"/>
  <c r="B246"/>
  <c r="C203"/>
  <c r="B203"/>
  <c r="C200"/>
  <c r="B200"/>
  <c r="C197"/>
  <c r="B197"/>
  <c r="C191"/>
  <c r="B191"/>
  <c r="C194"/>
  <c r="B194"/>
  <c r="C188"/>
  <c r="B188"/>
  <c r="C251"/>
  <c r="B251"/>
  <c r="C245"/>
  <c r="B245"/>
  <c r="C29"/>
  <c r="B29"/>
  <c r="C23"/>
  <c r="B23"/>
  <c r="C26"/>
  <c r="B26"/>
  <c r="C20"/>
  <c r="B20"/>
  <c r="C260"/>
  <c r="B260"/>
  <c r="C275"/>
  <c r="B275"/>
  <c r="C290"/>
  <c r="B290"/>
  <c r="C303"/>
  <c r="B303"/>
  <c r="C421"/>
  <c r="B421"/>
  <c r="C418"/>
  <c r="B418"/>
  <c r="C415"/>
  <c r="B415"/>
  <c r="C412"/>
  <c r="B412"/>
  <c r="C409"/>
  <c r="B409"/>
  <c r="C403"/>
  <c r="B403"/>
  <c r="C406"/>
  <c r="B406"/>
  <c r="C400"/>
  <c r="B400"/>
  <c r="C420"/>
  <c r="B420"/>
  <c r="C417"/>
  <c r="B417"/>
  <c r="C414"/>
  <c r="B414"/>
  <c r="C411"/>
  <c r="B411"/>
  <c r="C408"/>
  <c r="B408"/>
  <c r="C402"/>
  <c r="B402"/>
  <c r="C405"/>
  <c r="B405"/>
  <c r="C399"/>
  <c r="B399"/>
  <c r="C419"/>
  <c r="B419"/>
  <c r="C416"/>
  <c r="B416"/>
  <c r="C413"/>
  <c r="B413"/>
  <c r="C410"/>
  <c r="B410"/>
  <c r="C407"/>
  <c r="B407"/>
  <c r="C401"/>
  <c r="B401"/>
  <c r="C404"/>
  <c r="B404"/>
  <c r="C398"/>
  <c r="B398"/>
  <c r="C481"/>
  <c r="B481"/>
  <c r="C472"/>
  <c r="B472"/>
  <c r="C478"/>
  <c r="B478"/>
  <c r="C469"/>
  <c r="B469"/>
  <c r="C475"/>
  <c r="B475"/>
  <c r="C466"/>
  <c r="B466"/>
  <c r="C463"/>
  <c r="B463"/>
  <c r="C454"/>
  <c r="B454"/>
  <c r="C480"/>
  <c r="B480"/>
  <c r="C471"/>
  <c r="B471"/>
  <c r="C477"/>
  <c r="B477"/>
  <c r="C468"/>
  <c r="B468"/>
  <c r="C474"/>
  <c r="B474"/>
  <c r="C465"/>
  <c r="B465"/>
  <c r="C462"/>
  <c r="B462"/>
  <c r="C453"/>
  <c r="B453"/>
  <c r="C479"/>
  <c r="B479"/>
  <c r="C470"/>
  <c r="B470"/>
  <c r="C476"/>
  <c r="B476"/>
  <c r="C467"/>
  <c r="B467"/>
  <c r="C473"/>
  <c r="B473"/>
  <c r="C464"/>
  <c r="B464"/>
  <c r="C461"/>
  <c r="B461"/>
  <c r="C452"/>
  <c r="B452"/>
  <c r="C460"/>
  <c r="B460"/>
  <c r="C451"/>
  <c r="B451"/>
  <c r="C457"/>
  <c r="B457"/>
  <c r="C448"/>
  <c r="B448"/>
  <c r="C259"/>
  <c r="B259"/>
  <c r="C274"/>
  <c r="B274"/>
  <c r="C289"/>
  <c r="B289"/>
  <c r="C310"/>
  <c r="B310"/>
  <c r="C459"/>
  <c r="B459"/>
  <c r="C450"/>
  <c r="B450"/>
  <c r="C456"/>
  <c r="B456"/>
  <c r="C447"/>
  <c r="B447"/>
  <c r="C258"/>
  <c r="B258"/>
  <c r="C273"/>
  <c r="B273"/>
  <c r="C288"/>
  <c r="B288"/>
  <c r="C302"/>
  <c r="B302"/>
  <c r="C445"/>
  <c r="B445"/>
  <c r="C439"/>
  <c r="B439"/>
  <c r="C442"/>
  <c r="B442"/>
  <c r="C436"/>
  <c r="B436"/>
  <c r="C433"/>
  <c r="B433"/>
  <c r="C427"/>
  <c r="B427"/>
  <c r="C430"/>
  <c r="B430"/>
  <c r="C424"/>
  <c r="B424"/>
  <c r="C444"/>
  <c r="B444"/>
  <c r="C438"/>
  <c r="B438"/>
  <c r="C441"/>
  <c r="B441"/>
  <c r="C435"/>
  <c r="B435"/>
  <c r="C432"/>
  <c r="B432"/>
  <c r="C426"/>
  <c r="B426"/>
  <c r="C429"/>
  <c r="B429"/>
  <c r="C423"/>
  <c r="B423"/>
  <c r="C443"/>
  <c r="B443"/>
  <c r="C437"/>
  <c r="B437"/>
  <c r="C440"/>
  <c r="B440"/>
  <c r="C434"/>
  <c r="B434"/>
  <c r="C431"/>
  <c r="B431"/>
  <c r="C425"/>
  <c r="B425"/>
  <c r="C428"/>
  <c r="B428"/>
  <c r="C422"/>
  <c r="B422"/>
  <c r="C458"/>
  <c r="B458"/>
  <c r="C449"/>
  <c r="B449"/>
  <c r="C455"/>
  <c r="B455"/>
  <c r="C446"/>
  <c r="B446"/>
  <c r="C257"/>
  <c r="B257"/>
  <c r="C272"/>
  <c r="B272"/>
  <c r="C287"/>
  <c r="B287"/>
  <c r="C301"/>
  <c r="B301"/>
  <c r="C346"/>
  <c r="B346"/>
  <c r="C340"/>
  <c r="B340"/>
  <c r="C337"/>
  <c r="B337"/>
  <c r="C334"/>
  <c r="B334"/>
  <c r="C331"/>
  <c r="B331"/>
  <c r="C328"/>
  <c r="B328"/>
  <c r="C325"/>
  <c r="B325"/>
  <c r="C319"/>
  <c r="B319"/>
  <c r="C345"/>
  <c r="B345"/>
  <c r="C339"/>
  <c r="B339"/>
  <c r="C336"/>
  <c r="B336"/>
  <c r="C333"/>
  <c r="B333"/>
  <c r="C330"/>
  <c r="B330"/>
  <c r="C327"/>
  <c r="B327"/>
  <c r="C324"/>
  <c r="B324"/>
  <c r="C318"/>
  <c r="B318"/>
  <c r="C344"/>
  <c r="B344"/>
  <c r="C338"/>
  <c r="B338"/>
  <c r="C335"/>
  <c r="B335"/>
  <c r="C332"/>
  <c r="B332"/>
  <c r="C329"/>
  <c r="B329"/>
  <c r="C326"/>
  <c r="B326"/>
  <c r="C323"/>
  <c r="B323"/>
  <c r="C317"/>
  <c r="B317"/>
  <c r="C322"/>
  <c r="B322"/>
  <c r="C316"/>
  <c r="B316"/>
  <c r="C397"/>
  <c r="B397"/>
  <c r="C391"/>
  <c r="B391"/>
  <c r="C385"/>
  <c r="B385"/>
  <c r="C394"/>
  <c r="B394"/>
  <c r="C388"/>
  <c r="B388"/>
  <c r="C382"/>
  <c r="B382"/>
  <c r="C321"/>
  <c r="B321"/>
  <c r="C315"/>
  <c r="B315"/>
  <c r="C396"/>
  <c r="B396"/>
  <c r="C390"/>
  <c r="B390"/>
  <c r="C384"/>
  <c r="B384"/>
  <c r="C393"/>
  <c r="B393"/>
  <c r="C387"/>
  <c r="B387"/>
  <c r="C381"/>
  <c r="B381"/>
  <c r="C320"/>
  <c r="B320"/>
  <c r="C314"/>
  <c r="B314"/>
  <c r="C395"/>
  <c r="B395"/>
  <c r="C389"/>
  <c r="B389"/>
  <c r="C383"/>
  <c r="B383"/>
  <c r="C392"/>
  <c r="B392"/>
  <c r="C386"/>
  <c r="B386"/>
  <c r="C380"/>
  <c r="B380"/>
  <c r="C379"/>
  <c r="B379"/>
  <c r="C373"/>
  <c r="B373"/>
  <c r="C376"/>
  <c r="B376"/>
  <c r="C370"/>
  <c r="B370"/>
  <c r="C256"/>
  <c r="B256"/>
  <c r="C271"/>
  <c r="B271"/>
  <c r="C286"/>
  <c r="B286"/>
  <c r="C309"/>
  <c r="B309"/>
  <c r="C378"/>
  <c r="B378"/>
  <c r="C372"/>
  <c r="B372"/>
  <c r="C375"/>
  <c r="B375"/>
  <c r="C369"/>
  <c r="B369"/>
  <c r="C255"/>
  <c r="B255"/>
  <c r="C270"/>
  <c r="B270"/>
  <c r="C285"/>
  <c r="B285"/>
  <c r="C300"/>
  <c r="B300"/>
  <c r="C367"/>
  <c r="B367"/>
  <c r="C361"/>
  <c r="B361"/>
  <c r="C355"/>
  <c r="B355"/>
  <c r="C364"/>
  <c r="B364"/>
  <c r="C358"/>
  <c r="B358"/>
  <c r="C352"/>
  <c r="B352"/>
  <c r="C349"/>
  <c r="B349"/>
  <c r="C343"/>
  <c r="B343"/>
  <c r="C366"/>
  <c r="B366"/>
  <c r="C360"/>
  <c r="B360"/>
  <c r="C354"/>
  <c r="B354"/>
  <c r="C363"/>
  <c r="B363"/>
  <c r="C357"/>
  <c r="B357"/>
  <c r="C351"/>
  <c r="B351"/>
  <c r="C348"/>
  <c r="B348"/>
  <c r="C342"/>
  <c r="B342"/>
  <c r="C365"/>
  <c r="B365"/>
  <c r="C359"/>
  <c r="B359"/>
  <c r="C353"/>
  <c r="B353"/>
  <c r="C362"/>
  <c r="B362"/>
  <c r="C356"/>
  <c r="B356"/>
  <c r="C350"/>
  <c r="B350"/>
  <c r="C347"/>
  <c r="B347"/>
  <c r="C341"/>
  <c r="B341"/>
  <c r="C377"/>
  <c r="B377"/>
  <c r="C371"/>
  <c r="B371"/>
  <c r="C374"/>
  <c r="B374"/>
  <c r="C368"/>
  <c r="B368"/>
  <c r="C254"/>
  <c r="B254"/>
  <c r="C269"/>
  <c r="B269"/>
  <c r="C284"/>
  <c r="B284"/>
  <c r="C299"/>
  <c r="B299"/>
  <c r="J141" i="3"/>
  <c r="J138"/>
  <c r="J135"/>
  <c r="J133"/>
  <c r="J139"/>
  <c r="J136"/>
  <c r="J132"/>
  <c r="J130"/>
  <c r="J16"/>
  <c r="J18"/>
  <c r="J20"/>
  <c r="J22"/>
  <c r="J24"/>
  <c r="J26"/>
  <c r="J28"/>
  <c r="J30"/>
  <c r="J32"/>
  <c r="J34"/>
  <c r="J36"/>
  <c r="J38"/>
  <c r="J40"/>
  <c r="J42"/>
  <c r="J44"/>
  <c r="J46"/>
  <c r="J48"/>
  <c r="J50"/>
  <c r="J52"/>
  <c r="J54"/>
  <c r="J56"/>
  <c r="J58"/>
  <c r="J60"/>
  <c r="J62"/>
  <c r="J64"/>
  <c r="J66"/>
  <c r="J68"/>
  <c r="J70"/>
  <c r="J72"/>
  <c r="J74"/>
  <c r="J76"/>
  <c r="J78"/>
  <c r="J80"/>
  <c r="J82"/>
  <c r="J84"/>
  <c r="J86"/>
  <c r="J88"/>
  <c r="J90"/>
  <c r="J92"/>
  <c r="J94"/>
  <c r="J96"/>
  <c r="J98"/>
  <c r="J100"/>
  <c r="J102"/>
  <c r="J104"/>
  <c r="J106"/>
  <c r="J108"/>
  <c r="J110"/>
  <c r="J112"/>
  <c r="J114"/>
  <c r="J116"/>
  <c r="J118"/>
  <c r="J120"/>
  <c r="J122"/>
  <c r="J124"/>
  <c r="J126"/>
  <c r="J128"/>
  <c r="J4"/>
  <c r="J6"/>
  <c r="J8"/>
  <c r="J10"/>
  <c r="J12"/>
  <c r="J14"/>
  <c r="J2"/>
</calcChain>
</file>

<file path=xl/sharedStrings.xml><?xml version="1.0" encoding="utf-8"?>
<sst xmlns="http://schemas.openxmlformats.org/spreadsheetml/2006/main" count="4840" uniqueCount="749">
  <si>
    <t>pre-post 1</t>
    <phoneticPr fontId="4" type="noConversion"/>
  </si>
  <si>
    <t>negative number = more 16S rRNA before antibiotics</t>
    <phoneticPr fontId="4" type="noConversion"/>
  </si>
  <si>
    <t>positive number = more 16S rRNA after antibiotics</t>
    <phoneticPr fontId="4" type="noConversion"/>
  </si>
  <si>
    <t>near zero = no difference</t>
    <phoneticPr fontId="4" type="noConversion"/>
  </si>
  <si>
    <t>pre-D4</t>
    <phoneticPr fontId="4" type="noConversion"/>
  </si>
  <si>
    <t>post-D4</t>
    <phoneticPr fontId="4" type="noConversion"/>
  </si>
  <si>
    <t>diff1</t>
    <phoneticPr fontId="4" type="noConversion"/>
  </si>
  <si>
    <t>diff2</t>
    <phoneticPr fontId="4" type="noConversion"/>
  </si>
  <si>
    <t>diff1-diff2</t>
    <phoneticPr fontId="4" type="noConversion"/>
  </si>
  <si>
    <t>clindamycin</t>
    <phoneticPr fontId="4" type="noConversion"/>
  </si>
  <si>
    <t>4-2_D-1/1</t>
  </si>
  <si>
    <t>004-2D-1</t>
  </si>
  <si>
    <t>clindamycin</t>
    <phoneticPr fontId="4" type="noConversion"/>
  </si>
  <si>
    <t>4-1_D0/1</t>
  </si>
  <si>
    <t>004-1D0</t>
  </si>
  <si>
    <t>clindamycin</t>
    <phoneticPr fontId="4" type="noConversion"/>
  </si>
  <si>
    <t>4-2_D0/1</t>
  </si>
  <si>
    <t>004-2D0</t>
  </si>
  <si>
    <t>52-1_D-1/2</t>
  </si>
  <si>
    <t>clindamycin</t>
    <phoneticPr fontId="4" type="noConversion"/>
  </si>
  <si>
    <t>52-2_D-1/2</t>
  </si>
  <si>
    <t>clindamycin</t>
    <phoneticPr fontId="4" type="noConversion"/>
  </si>
  <si>
    <t>52-1_D0/2</t>
  </si>
  <si>
    <t>52-2_D0/2</t>
  </si>
  <si>
    <t>4-1_D-1/2</t>
  </si>
  <si>
    <t>clindamycin</t>
    <phoneticPr fontId="4" type="noConversion"/>
  </si>
  <si>
    <t>4-2_D-1/2</t>
  </si>
  <si>
    <t>4-1_D0/2</t>
  </si>
  <si>
    <t>clindamycin</t>
    <phoneticPr fontId="4" type="noConversion"/>
  </si>
  <si>
    <t>4-2_D0/2</t>
  </si>
  <si>
    <t>52-1_D-1/3</t>
  </si>
  <si>
    <t>clindamycin</t>
  </si>
  <si>
    <t>52-2_D-1/3</t>
  </si>
  <si>
    <t>52-1_D0/3</t>
  </si>
  <si>
    <t>52-2_D0/3</t>
  </si>
  <si>
    <t>4-1_D-1/3</t>
  </si>
  <si>
    <t>4-2_D-1/3</t>
  </si>
  <si>
    <t>4-1_D0/3</t>
  </si>
  <si>
    <t>4-2_D0/3</t>
  </si>
  <si>
    <t>109-5-D-11</t>
    <phoneticPr fontId="4" type="noConversion"/>
  </si>
  <si>
    <t>remove</t>
    <phoneticPr fontId="4" type="noConversion"/>
  </si>
  <si>
    <t>New_Mean</t>
    <phoneticPr fontId="4" type="noConversion"/>
  </si>
  <si>
    <t>New_SD</t>
    <phoneticPr fontId="4" type="noConversion"/>
  </si>
  <si>
    <t>pre</t>
  </si>
  <si>
    <t>post</t>
  </si>
  <si>
    <t>group</t>
    <phoneticPr fontId="4" type="noConversion"/>
  </si>
  <si>
    <t>cage</t>
    <phoneticPr fontId="4" type="noConversion"/>
  </si>
  <si>
    <t>109</t>
  </si>
  <si>
    <t>111</t>
  </si>
  <si>
    <t>117</t>
  </si>
  <si>
    <t>021</t>
  </si>
  <si>
    <t>050</t>
  </si>
  <si>
    <t>043</t>
  </si>
  <si>
    <t>090</t>
  </si>
  <si>
    <t>042</t>
  </si>
  <si>
    <t>091</t>
  </si>
  <si>
    <t>104</t>
  </si>
  <si>
    <t>105</t>
  </si>
  <si>
    <t>024</t>
  </si>
  <si>
    <t>600</t>
  </si>
  <si>
    <t>015</t>
  </si>
  <si>
    <t>097</t>
  </si>
  <si>
    <t>004</t>
  </si>
  <si>
    <t>052</t>
  </si>
  <si>
    <t>098</t>
  </si>
  <si>
    <t>102</t>
  </si>
  <si>
    <t>107</t>
  </si>
  <si>
    <t>108</t>
  </si>
  <si>
    <t>116</t>
  </si>
  <si>
    <t>040</t>
  </si>
  <si>
    <t>103</t>
  </si>
  <si>
    <t>046</t>
  </si>
  <si>
    <t>088</t>
  </si>
  <si>
    <t>095</t>
  </si>
  <si>
    <t>048</t>
  </si>
  <si>
    <t>089</t>
  </si>
  <si>
    <t>047</t>
  </si>
  <si>
    <t>627</t>
  </si>
  <si>
    <t>087</t>
  </si>
  <si>
    <t>096</t>
  </si>
  <si>
    <t>741</t>
  </si>
  <si>
    <t>086</t>
  </si>
  <si>
    <t>740</t>
  </si>
  <si>
    <t>007</t>
  </si>
  <si>
    <t>039</t>
  </si>
  <si>
    <t>day</t>
    <phoneticPr fontId="4" type="noConversion"/>
  </si>
  <si>
    <t>pre</t>
    <phoneticPr fontId="4" type="noConversion"/>
  </si>
  <si>
    <t>post</t>
    <phoneticPr fontId="4" type="noConversion"/>
  </si>
  <si>
    <t>more bacteria?</t>
    <phoneticPr fontId="4" type="noConversion"/>
  </si>
  <si>
    <t>less bacteria?</t>
    <phoneticPr fontId="4" type="noConversion"/>
  </si>
  <si>
    <t>lower CT</t>
    <phoneticPr fontId="4" type="noConversion"/>
  </si>
  <si>
    <t>higher CT</t>
    <phoneticPr fontId="4" type="noConversion"/>
  </si>
  <si>
    <t>pre-post=negative number</t>
    <phoneticPr fontId="4" type="noConversion"/>
  </si>
  <si>
    <t>post</t>
    <phoneticPr fontId="4" type="noConversion"/>
  </si>
  <si>
    <t>pre-post</t>
    <phoneticPr fontId="4" type="noConversion"/>
  </si>
  <si>
    <t>10mg/kg</t>
    <phoneticPr fontId="4" type="noConversion"/>
  </si>
  <si>
    <t>15-2+1_D-1/1</t>
  </si>
  <si>
    <t>015-3D-1</t>
  </si>
  <si>
    <t>97-1+1_D-1/1</t>
  </si>
  <si>
    <t>097-2-D-1</t>
  </si>
  <si>
    <t>97-2+1_D-1/1</t>
  </si>
  <si>
    <t>097-3-D-1</t>
  </si>
  <si>
    <t>108-1D-11</t>
  </si>
  <si>
    <t>108-1-D-11</t>
  </si>
  <si>
    <t>108-1D0</t>
  </si>
  <si>
    <t>108-1-D0</t>
  </si>
  <si>
    <t>116-1+1_D-11/1</t>
  </si>
  <si>
    <t>116-2-D-11</t>
  </si>
  <si>
    <t>metronidazole</t>
    <phoneticPr fontId="4" type="noConversion"/>
  </si>
  <si>
    <t>delayed</t>
    <phoneticPr fontId="4" type="noConversion"/>
  </si>
  <si>
    <t>116-2+1_D-11/1</t>
  </si>
  <si>
    <t>116-3-D-11</t>
  </si>
  <si>
    <t>116-3+1_D-11/1</t>
  </si>
  <si>
    <t>116-4-D-11</t>
  </si>
  <si>
    <t>116-1+1_D0/1</t>
  </si>
  <si>
    <t>116-2-D0</t>
  </si>
  <si>
    <t>116-2+1_D0/1</t>
  </si>
  <si>
    <t>116-3-D0</t>
  </si>
  <si>
    <t>116-3+1_D0/1</t>
  </si>
  <si>
    <t>116-4-D0</t>
  </si>
  <si>
    <t>116-1+1_D-11/2</t>
  </si>
  <si>
    <t>116-2+1_D-11/2</t>
  </si>
  <si>
    <t>116-3+1_D-11/2</t>
  </si>
  <si>
    <t>116-1+1_D0/2</t>
  </si>
  <si>
    <t>116-2+1_D0/2</t>
  </si>
  <si>
    <t>116-3+1_D0/2</t>
  </si>
  <si>
    <t>116-1+1_D-11/3</t>
  </si>
  <si>
    <t>116-2+1_D-11/3</t>
  </si>
  <si>
    <t>116-3+1_D-11/3</t>
  </si>
  <si>
    <t>116-1+1_D0/3</t>
  </si>
  <si>
    <t>116-2+1_D0/3</t>
  </si>
  <si>
    <t>116-3+1_D0/3</t>
  </si>
  <si>
    <t>standard3</t>
    <phoneticPr fontId="4" type="noConversion"/>
  </si>
  <si>
    <t>15-1+1_D-1/2</t>
  </si>
  <si>
    <t>15-2+1_D-1/2</t>
  </si>
  <si>
    <t>97-1+1_D-1/2</t>
  </si>
  <si>
    <t>ciprofloxacin</t>
    <phoneticPr fontId="4" type="noConversion"/>
  </si>
  <si>
    <t>10mg/kg</t>
    <phoneticPr fontId="4" type="noConversion"/>
  </si>
  <si>
    <t>97-2+1_D-1/2</t>
  </si>
  <si>
    <t>water</t>
    <phoneticPr fontId="4" type="noConversion"/>
  </si>
  <si>
    <t>15-1+1_D-1/3</t>
  </si>
  <si>
    <t>ciprofloxacin</t>
  </si>
  <si>
    <t>10mg/kg</t>
  </si>
  <si>
    <t>15-2+1_D-1/3</t>
  </si>
  <si>
    <t>97-1+1_D-1/3</t>
  </si>
  <si>
    <t>97-2+1_D-1/3</t>
  </si>
  <si>
    <t>15-1+1_D0/1</t>
  </si>
  <si>
    <t>015-2D0</t>
  </si>
  <si>
    <t>15-2+1_D0/1</t>
  </si>
  <si>
    <t>015-3D0</t>
  </si>
  <si>
    <t>97-1+1_D0/1</t>
  </si>
  <si>
    <t>097-2-D0</t>
  </si>
  <si>
    <t>97-2+1_D0/1</t>
  </si>
  <si>
    <t>097-3-D0</t>
  </si>
  <si>
    <t>98-1+1_D-1/1</t>
  </si>
  <si>
    <t>098-2-D-1</t>
  </si>
  <si>
    <t>clindamycin</t>
    <phoneticPr fontId="4" type="noConversion"/>
  </si>
  <si>
    <t>98-2+1_D-1/1</t>
  </si>
  <si>
    <t>098-3-D-1</t>
  </si>
  <si>
    <t>98-1+1_D0/1</t>
  </si>
  <si>
    <t>098-2-D0</t>
  </si>
  <si>
    <t>98-2+1_D0/1</t>
  </si>
  <si>
    <t>098-3-D0</t>
  </si>
  <si>
    <t>15-1+1_D0/2</t>
  </si>
  <si>
    <t>15-2+1_D0/2</t>
  </si>
  <si>
    <t>97-1+1_D0/2</t>
  </si>
  <si>
    <t>97-2+1_D0/2</t>
  </si>
  <si>
    <t>98-1+1_D-1/2</t>
  </si>
  <si>
    <t>98-2+1_D-1/2</t>
  </si>
  <si>
    <t>98-1+1_D0/2</t>
  </si>
  <si>
    <t>98-2+1_D0/2</t>
  </si>
  <si>
    <t>15-1+1_D0/3</t>
  </si>
  <si>
    <t>15-2+1_D0/3</t>
  </si>
  <si>
    <t>97-1+1_D0/3</t>
  </si>
  <si>
    <t>97-2+1_D0/3</t>
  </si>
  <si>
    <t>98-1+1_D-1/3</t>
  </si>
  <si>
    <t>98-2+1_D-1/3</t>
  </si>
  <si>
    <t>clindamycin</t>
    <phoneticPr fontId="4" type="noConversion"/>
  </si>
  <si>
    <t>98-1+1_D0/3</t>
  </si>
  <si>
    <t>clindamycin</t>
    <phoneticPr fontId="4" type="noConversion"/>
  </si>
  <si>
    <t>98-2+1_D0/3</t>
  </si>
  <si>
    <t>52-1_D-1/1</t>
  </si>
  <si>
    <t>052-1-D-1</t>
  </si>
  <si>
    <t>52-2_D-1/1</t>
  </si>
  <si>
    <t>052-2-D-1</t>
  </si>
  <si>
    <t>52-1_D0/1</t>
  </si>
  <si>
    <t>052-1-D0</t>
  </si>
  <si>
    <t>52-2_D0/1</t>
  </si>
  <si>
    <t>052-2-D0</t>
  </si>
  <si>
    <t>clindamycin</t>
    <phoneticPr fontId="4" type="noConversion"/>
  </si>
  <si>
    <t>4-1_D-1/1</t>
  </si>
  <si>
    <t>004-1D-1</t>
  </si>
  <si>
    <t>109-5-D0</t>
  </si>
  <si>
    <t>117-3D-11</t>
  </si>
  <si>
    <t>117-3-D-11</t>
  </si>
  <si>
    <t>117-3D0</t>
  </si>
  <si>
    <t>117-3-D0</t>
  </si>
  <si>
    <t>40-1+2_D-6/1</t>
  </si>
  <si>
    <t>040-3D-6</t>
  </si>
  <si>
    <t>40-2+2_D-6/1</t>
  </si>
  <si>
    <t>040-4D-6</t>
  </si>
  <si>
    <t>40-1+2_D0/1</t>
  </si>
  <si>
    <t>040-3D0</t>
  </si>
  <si>
    <t>40-2+2_D0/1</t>
  </si>
  <si>
    <t>040-4D0</t>
  </si>
  <si>
    <t>103-1_D-6/1</t>
  </si>
  <si>
    <t>103-1-D-6</t>
  </si>
  <si>
    <t>103-2_D-6/1</t>
  </si>
  <si>
    <t>103-2-D-6</t>
  </si>
  <si>
    <t>40-1+2_D-6/2</t>
  </si>
  <si>
    <t>40-2+2_D-6/2</t>
  </si>
  <si>
    <t>40-1+2_D0/2</t>
  </si>
  <si>
    <t>40-2+2_D0/2</t>
  </si>
  <si>
    <t>103-1_D-6/2</t>
  </si>
  <si>
    <t>103-2_D-6/2</t>
  </si>
  <si>
    <t>40-1+2_D-6/3</t>
  </si>
  <si>
    <t>40-2+2_D-6/3</t>
  </si>
  <si>
    <t>40-1+2_D0/3</t>
  </si>
  <si>
    <t>40-2+2_D0/3</t>
  </si>
  <si>
    <t>103-1_D-6/3</t>
  </si>
  <si>
    <t>103-2_D-6/3</t>
  </si>
  <si>
    <t>water</t>
    <phoneticPr fontId="4" type="noConversion"/>
  </si>
  <si>
    <t>24-1D-6</t>
  </si>
  <si>
    <t>024-1D-6</t>
  </si>
  <si>
    <t>cefoperazone</t>
    <phoneticPr fontId="4" type="noConversion"/>
  </si>
  <si>
    <t>24-3D-6</t>
  </si>
  <si>
    <t>024-3D-6</t>
  </si>
  <si>
    <t>600-1+2_D-6/1</t>
  </si>
  <si>
    <t>600-3D-6</t>
  </si>
  <si>
    <t>600-2+2_D-6/1</t>
  </si>
  <si>
    <t>600-4D-6</t>
  </si>
  <si>
    <t>104-2D-6</t>
  </si>
  <si>
    <t>104-2-D-6</t>
  </si>
  <si>
    <t>105-1D-6</t>
  </si>
  <si>
    <t>105-1-D-6</t>
  </si>
  <si>
    <t>104-2D0</t>
  </si>
  <si>
    <t>104-2-D0</t>
  </si>
  <si>
    <t>105-1D0</t>
  </si>
  <si>
    <t>105-1-D0</t>
  </si>
  <si>
    <t>91-1_D-6/1</t>
  </si>
  <si>
    <t>091-1-D-6</t>
  </si>
  <si>
    <t>91-2_D-6/1</t>
  </si>
  <si>
    <t>091-2-D-6</t>
  </si>
  <si>
    <t>91-1_D0/1</t>
  </si>
  <si>
    <t>091-1-D0</t>
  </si>
  <si>
    <t>91-2_D0/1</t>
  </si>
  <si>
    <t>091-2-D0</t>
  </si>
  <si>
    <t>91-1_D-6/2</t>
  </si>
  <si>
    <t>91-2_D-6/2</t>
  </si>
  <si>
    <t>91-1_D0/2</t>
  </si>
  <si>
    <t>91-2_D0/2</t>
  </si>
  <si>
    <t>cefoperazone</t>
    <phoneticPr fontId="4" type="noConversion"/>
  </si>
  <si>
    <t>cefoperazone</t>
    <phoneticPr fontId="4" type="noConversion"/>
  </si>
  <si>
    <t>91-1_D-6/3</t>
  </si>
  <si>
    <t>91-2_D-6/3</t>
  </si>
  <si>
    <t>91-1_D0/3</t>
  </si>
  <si>
    <t>91-2_D0/3</t>
  </si>
  <si>
    <t>600-1+2_D-6/2</t>
  </si>
  <si>
    <t>600-2+2_D-6/2</t>
  </si>
  <si>
    <t>cefoperazone</t>
  </si>
  <si>
    <t>600-1+2_D-6/3</t>
  </si>
  <si>
    <t>600-2+2_D-6/3</t>
  </si>
  <si>
    <t>24-1D0</t>
  </si>
  <si>
    <t>024-1D0</t>
  </si>
  <si>
    <t>24-3D0</t>
  </si>
  <si>
    <t>024-3D0</t>
  </si>
  <si>
    <t>600-1+2_D0/1</t>
  </si>
  <si>
    <t>600-3D0</t>
  </si>
  <si>
    <t>600-2+2_D0/1</t>
  </si>
  <si>
    <t>600-4D0</t>
  </si>
  <si>
    <t>43-3D-6</t>
  </si>
  <si>
    <t>043-3D-6</t>
  </si>
  <si>
    <t>90-1D-6</t>
  </si>
  <si>
    <t>090-1-D-6</t>
  </si>
  <si>
    <t>43-3D0</t>
  </si>
  <si>
    <t>043-3D0</t>
  </si>
  <si>
    <t>90-1D0</t>
  </si>
  <si>
    <t>090-1-D0</t>
  </si>
  <si>
    <t>600-1+2_D0/2</t>
  </si>
  <si>
    <t>600-2+2_D0/2</t>
  </si>
  <si>
    <t>600-1+2_D0/3</t>
  </si>
  <si>
    <t>600-2+2_D0/3</t>
  </si>
  <si>
    <t>43-2D-6</t>
  </si>
  <si>
    <t>043-2D-6</t>
  </si>
  <si>
    <t>90-2D-6</t>
  </si>
  <si>
    <t>090-2-D-6</t>
  </si>
  <si>
    <t>43-2D0</t>
  </si>
  <si>
    <t>043-2D0</t>
  </si>
  <si>
    <t>90-2D0</t>
  </si>
  <si>
    <t>090-2-D0</t>
  </si>
  <si>
    <t>42-2D-6</t>
  </si>
  <si>
    <t>042-2D-6</t>
  </si>
  <si>
    <t>42-4D-6</t>
  </si>
  <si>
    <t>042-4D-6</t>
  </si>
  <si>
    <t>42-2D0</t>
  </si>
  <si>
    <t>042-2D0</t>
  </si>
  <si>
    <t>42-4D0</t>
  </si>
  <si>
    <t>042-4D0</t>
  </si>
  <si>
    <t>15-1+1_D-1/1</t>
  </si>
  <si>
    <t>015-2D-1</t>
  </si>
  <si>
    <t>ciprofloxacin</t>
    <phoneticPr fontId="4" type="noConversion"/>
  </si>
  <si>
    <t>21-1D-6</t>
  </si>
  <si>
    <t>021-1D-6</t>
  </si>
  <si>
    <t>ampicillin</t>
    <phoneticPr fontId="4" type="noConversion"/>
  </si>
  <si>
    <t>onTime</t>
    <phoneticPr fontId="4" type="noConversion"/>
  </si>
  <si>
    <t>21-4D-6</t>
  </si>
  <si>
    <t>021-4D-6</t>
  </si>
  <si>
    <t>21-1D0</t>
  </si>
  <si>
    <t>021-1D0</t>
  </si>
  <si>
    <t>21-4D0</t>
  </si>
  <si>
    <t>021-4D0</t>
  </si>
  <si>
    <t>ampicillin</t>
    <phoneticPr fontId="4" type="noConversion"/>
  </si>
  <si>
    <t>onTime</t>
    <phoneticPr fontId="4" type="noConversion"/>
  </si>
  <si>
    <t>103-1_D0/1</t>
  </si>
  <si>
    <t>103-1-D0</t>
  </si>
  <si>
    <t>metronidazole</t>
    <phoneticPr fontId="4" type="noConversion"/>
  </si>
  <si>
    <t>onTime</t>
    <phoneticPr fontId="4" type="noConversion"/>
  </si>
  <si>
    <t>103-2_D0/1</t>
  </si>
  <si>
    <t>103-2-D0</t>
  </si>
  <si>
    <t>102-1+2_D-11/1</t>
  </si>
  <si>
    <t>102-3-D-11</t>
  </si>
  <si>
    <t>metronidazole</t>
    <phoneticPr fontId="4" type="noConversion"/>
  </si>
  <si>
    <t>delayed</t>
    <phoneticPr fontId="4" type="noConversion"/>
  </si>
  <si>
    <t>102-2+2_D-11/1</t>
  </si>
  <si>
    <t>102-4-D-11</t>
  </si>
  <si>
    <t>102-1+2_D0/1</t>
  </si>
  <si>
    <t>102-3-D0</t>
  </si>
  <si>
    <t>102-2+2_D0/1</t>
  </si>
  <si>
    <t>102-4-D0</t>
  </si>
  <si>
    <t>metronidazole</t>
    <phoneticPr fontId="4" type="noConversion"/>
  </si>
  <si>
    <t>delayed</t>
    <phoneticPr fontId="4" type="noConversion"/>
  </si>
  <si>
    <t>107-1D-11</t>
  </si>
  <si>
    <t>107-1-D-11</t>
  </si>
  <si>
    <t>107-1D0</t>
  </si>
  <si>
    <t>107-1-D0</t>
  </si>
  <si>
    <t>103-1_D0/2</t>
  </si>
  <si>
    <t>103-2_D0/2</t>
  </si>
  <si>
    <t>102-1+2_D-11/2</t>
  </si>
  <si>
    <t>102-2+2_D-11/2</t>
  </si>
  <si>
    <t>102-1+2_D0/2</t>
  </si>
  <si>
    <t>102-2+2_D0/2</t>
  </si>
  <si>
    <t>103-1_D0/3</t>
  </si>
  <si>
    <t>metronidazole</t>
  </si>
  <si>
    <t>onTime</t>
  </si>
  <si>
    <t>103-2_D0/3</t>
  </si>
  <si>
    <t>102-1+2_D-11/3</t>
  </si>
  <si>
    <t>delayed</t>
  </si>
  <si>
    <t>102-2+2_D-11/3</t>
  </si>
  <si>
    <t>102-1+2_D0/3</t>
  </si>
  <si>
    <t>102-2+2_D0/3</t>
  </si>
  <si>
    <t>standard1</t>
    <phoneticPr fontId="4" type="noConversion"/>
  </si>
  <si>
    <t>na</t>
    <phoneticPr fontId="4" type="noConversion"/>
  </si>
  <si>
    <t>standard2</t>
    <phoneticPr fontId="4" type="noConversion"/>
  </si>
  <si>
    <t>standard3</t>
    <phoneticPr fontId="4" type="noConversion"/>
  </si>
  <si>
    <t>standard4</t>
    <phoneticPr fontId="4" type="noConversion"/>
  </si>
  <si>
    <t>ampicillin</t>
    <phoneticPr fontId="4" type="noConversion"/>
  </si>
  <si>
    <t>onTime</t>
    <phoneticPr fontId="4" type="noConversion"/>
  </si>
  <si>
    <t>ampicillin</t>
    <phoneticPr fontId="4" type="noConversion"/>
  </si>
  <si>
    <t>standard2</t>
  </si>
  <si>
    <t>standard3</t>
  </si>
  <si>
    <t>standard4</t>
  </si>
  <si>
    <t>ampicillin</t>
  </si>
  <si>
    <t>50-1_D-6/1</t>
  </si>
  <si>
    <t>050-1D-6</t>
  </si>
  <si>
    <t>50-2_D-6/1</t>
  </si>
  <si>
    <t>050-2D-6</t>
  </si>
  <si>
    <t>50-1_D0/1</t>
  </si>
  <si>
    <t>050-1-D0</t>
  </si>
  <si>
    <t>50-2_D0/1</t>
  </si>
  <si>
    <t>050-2-D0</t>
  </si>
  <si>
    <t>109-5D-11</t>
  </si>
  <si>
    <t>delayed</t>
    <phoneticPr fontId="4" type="noConversion"/>
  </si>
  <si>
    <t>109-5D0</t>
  </si>
  <si>
    <t>109-5-D0</t>
    <phoneticPr fontId="4" type="noConversion"/>
  </si>
  <si>
    <t>111-1D-11</t>
  </si>
  <si>
    <t>111-1-D-11</t>
  </si>
  <si>
    <t>111-1D0</t>
  </si>
  <si>
    <t>111-1-D0</t>
  </si>
  <si>
    <t>50-1_D-6/2</t>
  </si>
  <si>
    <t>50-2_D-6/2</t>
  </si>
  <si>
    <t>50-1_D0/2</t>
  </si>
  <si>
    <t>50-2_D0/2</t>
  </si>
  <si>
    <t>50-1_D-6/3</t>
  </si>
  <si>
    <t>50-2_D-6/3</t>
  </si>
  <si>
    <t>50-1_D0/3</t>
  </si>
  <si>
    <t>50-2_D0/3</t>
  </si>
  <si>
    <t>109-5-D-11</t>
  </si>
  <si>
    <t>740-1_D0/1</t>
  </si>
  <si>
    <t>740-1D0</t>
  </si>
  <si>
    <t>740-2_D0/1</t>
  </si>
  <si>
    <t>740-2D0</t>
  </si>
  <si>
    <t>vancomycin</t>
    <phoneticPr fontId="4" type="noConversion"/>
  </si>
  <si>
    <t>86-1_D-6/2</t>
  </si>
  <si>
    <t>86-2_D-6/2</t>
  </si>
  <si>
    <t>86-1_D0/2</t>
  </si>
  <si>
    <t>86-2_D0/2</t>
  </si>
  <si>
    <t>740-1_D-6/2</t>
  </si>
  <si>
    <t>740-2_D-6/2</t>
  </si>
  <si>
    <t>740-1_D0/2</t>
  </si>
  <si>
    <t>740-2_D0/2</t>
  </si>
  <si>
    <t>86-1_D-6/3</t>
  </si>
  <si>
    <t>86-2_D-6/3</t>
  </si>
  <si>
    <t>86-1_D0/3</t>
  </si>
  <si>
    <t>86-2_D0/3</t>
  </si>
  <si>
    <t>740-1_D-6/3</t>
  </si>
  <si>
    <t>vancomycin</t>
    <phoneticPr fontId="4" type="noConversion"/>
  </si>
  <si>
    <t>740-2_D-6/3</t>
  </si>
  <si>
    <t>740-1_D0/3</t>
  </si>
  <si>
    <t>740-2_D0/3</t>
  </si>
  <si>
    <t>standard1</t>
    <phoneticPr fontId="4" type="noConversion"/>
  </si>
  <si>
    <t>D4-1/2</t>
  </si>
  <si>
    <t>standard2</t>
    <phoneticPr fontId="4" type="noConversion"/>
  </si>
  <si>
    <t>D4-2/2</t>
  </si>
  <si>
    <t>standard3</t>
    <phoneticPr fontId="4" type="noConversion"/>
  </si>
  <si>
    <t>D4-3/2</t>
  </si>
  <si>
    <t>standard4</t>
    <phoneticPr fontId="4" type="noConversion"/>
  </si>
  <si>
    <t>7-1+1_D-6/2</t>
  </si>
  <si>
    <t>7-2+1_D-6/2</t>
  </si>
  <si>
    <t>7-1+1_D0/2</t>
  </si>
  <si>
    <t>7-2+1_D0/2</t>
  </si>
  <si>
    <t>D4-1/3</t>
  </si>
  <si>
    <t>D4-2/3</t>
  </si>
  <si>
    <t>D4-3/3</t>
  </si>
  <si>
    <t>7-1+1_D-6/3</t>
  </si>
  <si>
    <t>7-2+1_D-6/3</t>
  </si>
  <si>
    <t>7-1+1_D0/3</t>
  </si>
  <si>
    <t>7-2+1_D0/3</t>
  </si>
  <si>
    <t>7-1+1_D1/1</t>
  </si>
  <si>
    <t>007-2D1</t>
  </si>
  <si>
    <t>7-2+1_D1/1</t>
  </si>
  <si>
    <t>007-357D1</t>
  </si>
  <si>
    <t>39-1D-6</t>
  </si>
  <si>
    <t>039-1D-6</t>
  </si>
  <si>
    <t>vancomycin</t>
    <phoneticPr fontId="4" type="noConversion"/>
  </si>
  <si>
    <t>39-3D-6</t>
  </si>
  <si>
    <t>039-3D-6</t>
  </si>
  <si>
    <t>39-1D0</t>
  </si>
  <si>
    <t>039-1D0</t>
  </si>
  <si>
    <t>39-3D0</t>
  </si>
  <si>
    <t>039-3D0</t>
  </si>
  <si>
    <t>39-1D1</t>
  </si>
  <si>
    <t>039-1D1</t>
  </si>
  <si>
    <t>39-3D1</t>
  </si>
  <si>
    <t>039-3D1</t>
  </si>
  <si>
    <t>7-1+1_D1/2</t>
  </si>
  <si>
    <t>7-2+1_D1/2</t>
  </si>
  <si>
    <t>7-1+1_D1/3</t>
  </si>
  <si>
    <t>7-2+1_D1/3</t>
  </si>
  <si>
    <t>vancomycin</t>
    <phoneticPr fontId="4" type="noConversion"/>
  </si>
  <si>
    <t>vancomycin</t>
    <phoneticPr fontId="4" type="noConversion"/>
  </si>
  <si>
    <t>vancomycin</t>
    <phoneticPr fontId="4" type="noConversion"/>
  </si>
  <si>
    <t>81-1_D-6/1</t>
  </si>
  <si>
    <t>087-1-D-6</t>
  </si>
  <si>
    <t>vancomycin</t>
    <phoneticPr fontId="4" type="noConversion"/>
  </si>
  <si>
    <t>81-2_D-6/1</t>
  </si>
  <si>
    <t>087-2-D-6</t>
  </si>
  <si>
    <t>87-1_D0/1</t>
  </si>
  <si>
    <t>087-1-D0</t>
  </si>
  <si>
    <t>87-2_D0/1</t>
  </si>
  <si>
    <t>087-2-D0</t>
  </si>
  <si>
    <t>vancomycin</t>
    <phoneticPr fontId="4" type="noConversion"/>
  </si>
  <si>
    <t>96-1D-6</t>
  </si>
  <si>
    <t>096-1-D-6</t>
  </si>
  <si>
    <t>vancomycin</t>
    <phoneticPr fontId="4" type="noConversion"/>
  </si>
  <si>
    <t>96-1D0</t>
  </si>
  <si>
    <t>096-1-D0</t>
  </si>
  <si>
    <t>vancomycin</t>
    <phoneticPr fontId="4" type="noConversion"/>
  </si>
  <si>
    <t>741-1D-6</t>
  </si>
  <si>
    <t>741-1D0</t>
  </si>
  <si>
    <t>vancomycin</t>
    <phoneticPr fontId="4" type="noConversion"/>
  </si>
  <si>
    <t>81-1_D-6/2</t>
  </si>
  <si>
    <t>vancomycin</t>
    <phoneticPr fontId="4" type="noConversion"/>
  </si>
  <si>
    <t>81-2_D-6/2</t>
  </si>
  <si>
    <t>87-1_D0/2</t>
  </si>
  <si>
    <t>87-2_D0/2</t>
  </si>
  <si>
    <t>vancomycin</t>
    <phoneticPr fontId="4" type="noConversion"/>
  </si>
  <si>
    <t>81-1_D-6/3</t>
  </si>
  <si>
    <t>81-2_D-6/3</t>
  </si>
  <si>
    <t>87-1_D0/3</t>
  </si>
  <si>
    <t>87-2_D0/3</t>
  </si>
  <si>
    <t>vancomycin</t>
    <phoneticPr fontId="4" type="noConversion"/>
  </si>
  <si>
    <t>antibiotic</t>
    <phoneticPr fontId="4" type="noConversion"/>
  </si>
  <si>
    <t>plate</t>
    <phoneticPr fontId="4" type="noConversion"/>
  </si>
  <si>
    <t>na</t>
  </si>
  <si>
    <t>na</t>
    <phoneticPr fontId="4" type="noConversion"/>
  </si>
  <si>
    <t>dose/treatment</t>
    <phoneticPr fontId="4" type="noConversion"/>
  </si>
  <si>
    <t>na</t>
    <phoneticPr fontId="4" type="noConversion"/>
  </si>
  <si>
    <t>standard4</t>
    <phoneticPr fontId="4" type="noConversion"/>
  </si>
  <si>
    <t>E1</t>
  </si>
  <si>
    <t>47-1d-6</t>
  </si>
  <si>
    <t>047-1D-6</t>
  </si>
  <si>
    <t>F1</t>
  </si>
  <si>
    <t>47-2d-6</t>
  </si>
  <si>
    <t>047-2D-6</t>
  </si>
  <si>
    <t>G1</t>
  </si>
  <si>
    <t>47-1d0</t>
  </si>
  <si>
    <t>047-1D0</t>
  </si>
  <si>
    <t>H1</t>
  </si>
  <si>
    <t>47-2d0</t>
  </si>
  <si>
    <t>047-2D0</t>
  </si>
  <si>
    <t>A10</t>
  </si>
  <si>
    <t>48-1_D0/1</t>
  </si>
  <si>
    <t>048-1D0</t>
  </si>
  <si>
    <t>B10</t>
  </si>
  <si>
    <t>48-2_D0/1</t>
  </si>
  <si>
    <t>048-2D0</t>
  </si>
  <si>
    <t>C10</t>
  </si>
  <si>
    <t>89-1+1_D-6/1</t>
  </si>
  <si>
    <t>089-2-D-6</t>
  </si>
  <si>
    <t>D10</t>
  </si>
  <si>
    <t>89-2+1_D-6/1</t>
  </si>
  <si>
    <t>089-3-D-6</t>
  </si>
  <si>
    <t>E10</t>
  </si>
  <si>
    <t>89-3+1_D-6/1</t>
  </si>
  <si>
    <t>089-4-D-6</t>
  </si>
  <si>
    <t>F10</t>
  </si>
  <si>
    <t>89-1+1_D0/1</t>
  </si>
  <si>
    <t>089-2-D0</t>
  </si>
  <si>
    <t>G10</t>
  </si>
  <si>
    <t>89-2+1_D0/1</t>
  </si>
  <si>
    <t>089-3-D0</t>
  </si>
  <si>
    <t>H10</t>
  </si>
  <si>
    <t>89-3+1_D0/1</t>
  </si>
  <si>
    <t>089-4-D0</t>
  </si>
  <si>
    <t>A11</t>
  </si>
  <si>
    <t>48-1_D0/2</t>
  </si>
  <si>
    <t>B11</t>
  </si>
  <si>
    <t>48-2_D0/2</t>
  </si>
  <si>
    <t>C11</t>
  </si>
  <si>
    <t>89-1+1_D-6/2</t>
  </si>
  <si>
    <t>D11</t>
  </si>
  <si>
    <t>89-2+1_D-6/2</t>
  </si>
  <si>
    <t>E11</t>
  </si>
  <si>
    <t>89-3+1_D-6/2</t>
  </si>
  <si>
    <t>F11</t>
  </si>
  <si>
    <t>89-1+1_D0/2</t>
  </si>
  <si>
    <t>G11</t>
  </si>
  <si>
    <t>89-2+1_D0/2</t>
  </si>
  <si>
    <t>H11</t>
  </si>
  <si>
    <t>89-3+1_D0/2</t>
  </si>
  <si>
    <t>A12</t>
  </si>
  <si>
    <t>48-1_D0/3</t>
  </si>
  <si>
    <t>B12</t>
  </si>
  <si>
    <t>48-2_D0/3</t>
  </si>
  <si>
    <t>C12</t>
  </si>
  <si>
    <t>89-1+1_D-6/3</t>
  </si>
  <si>
    <t>D12</t>
  </si>
  <si>
    <t>89-2+1_D-6/3</t>
  </si>
  <si>
    <t>E12</t>
  </si>
  <si>
    <t>89-3+1_D-6/3</t>
  </si>
  <si>
    <t>F12</t>
  </si>
  <si>
    <t>89-1+1_D0/3</t>
  </si>
  <si>
    <t>G12</t>
  </si>
  <si>
    <t>89-2+1_D0/3</t>
  </si>
  <si>
    <t>H12</t>
  </si>
  <si>
    <t>89-3+1_D0/3</t>
  </si>
  <si>
    <t>A2</t>
  </si>
  <si>
    <t>B2</t>
  </si>
  <si>
    <t>D4e-1/2</t>
  </si>
  <si>
    <t>C2</t>
  </si>
  <si>
    <t>D4e-2/2</t>
  </si>
  <si>
    <t>D2</t>
  </si>
  <si>
    <t>D4e-3/2</t>
  </si>
  <si>
    <t>E2</t>
  </si>
  <si>
    <t>F2</t>
  </si>
  <si>
    <t>G2</t>
  </si>
  <si>
    <t>H2</t>
  </si>
  <si>
    <t>A3</t>
  </si>
  <si>
    <t>water</t>
  </si>
  <si>
    <t/>
  </si>
  <si>
    <t>water</t>
    <phoneticPr fontId="4" type="noConversion"/>
  </si>
  <si>
    <t>Analysis Parameters</t>
  </si>
  <si>
    <t>Type of Application</t>
  </si>
  <si>
    <t>Quantification</t>
  </si>
  <si>
    <t>Dye(s)</t>
  </si>
  <si>
    <t>SYBR</t>
  </si>
  <si>
    <t>Inverted Data</t>
  </si>
  <si>
    <t>OFF</t>
  </si>
  <si>
    <t>Threshold setting</t>
  </si>
  <si>
    <t>Adjusted manually</t>
  </si>
  <si>
    <t>Threshold level</t>
  </si>
  <si>
    <t>Baseline setting</t>
  </si>
  <si>
    <t>Manual</t>
  </si>
  <si>
    <t>Baseline range (from cycle no. ... to)</t>
  </si>
  <si>
    <t>Drift Correction</t>
  </si>
  <si>
    <t>vancomycin</t>
    <phoneticPr fontId="4" type="noConversion"/>
  </si>
  <si>
    <t>D4-1/1</t>
  </si>
  <si>
    <t>D4-2/1</t>
  </si>
  <si>
    <t>D4-3/1</t>
  </si>
  <si>
    <t>7-1+1_D-6/1</t>
  </si>
  <si>
    <t>007-2D-6</t>
  </si>
  <si>
    <t>7-2+1_D-6/1</t>
  </si>
  <si>
    <t>007-357D-6</t>
  </si>
  <si>
    <t>7-1+1_D0/1</t>
  </si>
  <si>
    <t>007-2D0</t>
  </si>
  <si>
    <t>7-2+1_D0/1</t>
  </si>
  <si>
    <t>007-357D0</t>
  </si>
  <si>
    <t>86-1_D-6/1</t>
  </si>
  <si>
    <t>086-1-D-6</t>
  </si>
  <si>
    <t>86-2_D-6/1</t>
  </si>
  <si>
    <t>086-2-D-6</t>
  </si>
  <si>
    <t>86-1_D0/1</t>
  </si>
  <si>
    <t>086-1-D0</t>
  </si>
  <si>
    <t>86-2_D0/1</t>
  </si>
  <si>
    <t>086-2-D0</t>
  </si>
  <si>
    <t>740-1_D-6/1</t>
  </si>
  <si>
    <t>740-1D-6</t>
  </si>
  <si>
    <t>740-2_D-6/1</t>
  </si>
  <si>
    <t>740-2D-6</t>
  </si>
  <si>
    <t>B3</t>
  </si>
  <si>
    <t>D4e-1/3</t>
  </si>
  <si>
    <t>C3</t>
  </si>
  <si>
    <t>D4e-2/3</t>
  </si>
  <si>
    <t>D3</t>
  </si>
  <si>
    <t>D4e-3/3</t>
  </si>
  <si>
    <t>E3</t>
  </si>
  <si>
    <t>F3</t>
  </si>
  <si>
    <t>streptomycin</t>
    <phoneticPr fontId="4" type="noConversion"/>
  </si>
  <si>
    <t>G3</t>
  </si>
  <si>
    <t>H3</t>
  </si>
  <si>
    <t>A4</t>
  </si>
  <si>
    <t>627-1_D-6/1</t>
  </si>
  <si>
    <t>627-1D-6</t>
  </si>
  <si>
    <t>streptomycin</t>
    <phoneticPr fontId="4" type="noConversion"/>
  </si>
  <si>
    <t>B4</t>
  </si>
  <si>
    <t>627-2_D-6/1</t>
  </si>
  <si>
    <t>627-2D-6</t>
  </si>
  <si>
    <t>C4</t>
  </si>
  <si>
    <t>627-3_D-6/1</t>
  </si>
  <si>
    <t>627-3D-6</t>
  </si>
  <si>
    <t>627-1_D0/1</t>
  </si>
  <si>
    <t>627-1D0</t>
  </si>
  <si>
    <t>E4</t>
  </si>
  <si>
    <t>627-2_D0/1</t>
  </si>
  <si>
    <t>627-2D0</t>
  </si>
  <si>
    <t>streptomycin</t>
    <phoneticPr fontId="4" type="noConversion"/>
  </si>
  <si>
    <t>F4</t>
  </si>
  <si>
    <t>627-3_D0/1</t>
  </si>
  <si>
    <t>627-3D0</t>
  </si>
  <si>
    <t>G4</t>
  </si>
  <si>
    <t>46-1+1_D-6/1</t>
  </si>
  <si>
    <t>046-2D-6</t>
  </si>
  <si>
    <t>streptomycin</t>
    <phoneticPr fontId="4" type="noConversion"/>
  </si>
  <si>
    <t>H4</t>
  </si>
  <si>
    <t>46-2+1_D-6/1</t>
  </si>
  <si>
    <t>046-3D-6</t>
  </si>
  <si>
    <t>streptomycin</t>
    <phoneticPr fontId="4" type="noConversion"/>
  </si>
  <si>
    <t>A5</t>
  </si>
  <si>
    <t>627-1_D-6/2</t>
  </si>
  <si>
    <t>B5</t>
  </si>
  <si>
    <t>627-2_D-6/2</t>
  </si>
  <si>
    <t>C5</t>
  </si>
  <si>
    <t>627-3_D-6/2</t>
  </si>
  <si>
    <t>streptomycin</t>
    <phoneticPr fontId="4" type="noConversion"/>
  </si>
  <si>
    <t>D5</t>
  </si>
  <si>
    <t>627-1_D0/2</t>
  </si>
  <si>
    <t>E5</t>
  </si>
  <si>
    <t>627-2_D0/2</t>
  </si>
  <si>
    <t>F5</t>
  </si>
  <si>
    <t>627-3_D0/2</t>
  </si>
  <si>
    <t>G5</t>
  </si>
  <si>
    <t>46-1+1_D-6/2</t>
  </si>
  <si>
    <t>H5</t>
  </si>
  <si>
    <t>46-2+1_D-6/2</t>
  </si>
  <si>
    <t>A6</t>
  </si>
  <si>
    <t>627-1_D-6/3</t>
  </si>
  <si>
    <t>B6</t>
  </si>
  <si>
    <t>627-2_D-6/3</t>
  </si>
  <si>
    <t>C6</t>
  </si>
  <si>
    <t>627-3_D-6/3</t>
  </si>
  <si>
    <t>D6</t>
  </si>
  <si>
    <t>627-1_D0/3</t>
  </si>
  <si>
    <t>E6</t>
  </si>
  <si>
    <t>627-2_D0/3</t>
  </si>
  <si>
    <t>F6</t>
  </si>
  <si>
    <t>627-3_D0/3</t>
  </si>
  <si>
    <t>G6</t>
  </si>
  <si>
    <t>46-1+1_D-6/3</t>
  </si>
  <si>
    <t>H6</t>
  </si>
  <si>
    <t>46-2+1_D-6/3</t>
  </si>
  <si>
    <t>A7</t>
  </si>
  <si>
    <t>46-1+1_D0/1</t>
  </si>
  <si>
    <t>046-2D0</t>
  </si>
  <si>
    <t>B7</t>
  </si>
  <si>
    <t>46-2+1_D0/1</t>
  </si>
  <si>
    <t>046-3D0</t>
  </si>
  <si>
    <t>C7</t>
  </si>
  <si>
    <t>88-3D-6</t>
  </si>
  <si>
    <t>088-3-D-6</t>
  </si>
  <si>
    <t>D7</t>
  </si>
  <si>
    <t>88-3D0</t>
  </si>
  <si>
    <t>088-3-D0</t>
  </si>
  <si>
    <t>E7</t>
  </si>
  <si>
    <t>95-1D-6</t>
  </si>
  <si>
    <t>095-1-D-6</t>
  </si>
  <si>
    <t>F7</t>
  </si>
  <si>
    <t>95-1D0</t>
  </si>
  <si>
    <t>095-1-D0</t>
  </si>
  <si>
    <t>G7</t>
  </si>
  <si>
    <t>48-1_D-6/1</t>
  </si>
  <si>
    <t>048-1D-6</t>
  </si>
  <si>
    <t>H7</t>
  </si>
  <si>
    <t>48-2_D-6/1</t>
  </si>
  <si>
    <t>048-2D-6</t>
  </si>
  <si>
    <t>A8</t>
  </si>
  <si>
    <t>46-1+1_D0/2</t>
  </si>
  <si>
    <t>B8</t>
  </si>
  <si>
    <t>46-2+1_D0/2</t>
  </si>
  <si>
    <t>C8</t>
  </si>
  <si>
    <t>D8</t>
  </si>
  <si>
    <t>E8</t>
  </si>
  <si>
    <t>F8</t>
  </si>
  <si>
    <t>G8</t>
  </si>
  <si>
    <t>48-1_D-6/2</t>
  </si>
  <si>
    <t>H8</t>
  </si>
  <si>
    <t>48-2_D-6/2</t>
  </si>
  <si>
    <t>A9</t>
  </si>
  <si>
    <t>46-1+1_D0/3</t>
  </si>
  <si>
    <t>B9</t>
  </si>
  <si>
    <t>46-2+1_D0/3</t>
  </si>
  <si>
    <t>C9</t>
  </si>
  <si>
    <t>D9</t>
  </si>
  <si>
    <t>E9</t>
  </si>
  <si>
    <t>F9</t>
  </si>
  <si>
    <t>G9</t>
  </si>
  <si>
    <t>48-1_D-6/3</t>
  </si>
  <si>
    <t>H9</t>
  </si>
  <si>
    <t>48-2_D-6/3</t>
  </si>
  <si>
    <t>Pos</t>
  </si>
  <si>
    <t>row</t>
    <phoneticPr fontId="4" type="noConversion"/>
  </si>
  <si>
    <t>column</t>
    <phoneticPr fontId="4" type="noConversion"/>
  </si>
  <si>
    <t>Name</t>
  </si>
  <si>
    <t>Ct SYBR</t>
  </si>
  <si>
    <t>Ct Mean SYBR</t>
  </si>
  <si>
    <t>Ct Dev. SYBR</t>
  </si>
  <si>
    <t>Sample</t>
    <phoneticPr fontId="4" type="noConversion"/>
  </si>
  <si>
    <t>Replicate</t>
    <phoneticPr fontId="4" type="noConversion"/>
  </si>
  <si>
    <t>A1</t>
  </si>
  <si>
    <t>D4</t>
  </si>
  <si>
    <t>standard1</t>
    <phoneticPr fontId="4" type="noConversion"/>
  </si>
  <si>
    <t>streptomycin</t>
    <phoneticPr fontId="4" type="noConversion"/>
  </si>
  <si>
    <t>B1</t>
  </si>
  <si>
    <t>D4e-1/1</t>
  </si>
  <si>
    <t>standard2</t>
    <phoneticPr fontId="4" type="noConversion"/>
  </si>
  <si>
    <t>C1</t>
  </si>
  <si>
    <t>D4e-2/1</t>
  </si>
  <si>
    <t>standard3</t>
    <phoneticPr fontId="4" type="noConversion"/>
  </si>
  <si>
    <t>D1</t>
  </si>
  <si>
    <t>D4e-3/1</t>
  </si>
</sst>
</file>

<file path=xl/styles.xml><?xml version="1.0" encoding="utf-8"?>
<styleSheet xmlns="http://schemas.openxmlformats.org/spreadsheetml/2006/main">
  <numFmts count="1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"/>
    <numFmt numFmtId="170" formatCode="0"/>
    <numFmt numFmtId="171" formatCode="0.00"/>
    <numFmt numFmtId="172" formatCode="0.00"/>
    <numFmt numFmtId="173" formatCode="0.00"/>
    <numFmt numFmtId="174" formatCode="0.00"/>
    <numFmt numFmtId="175" formatCode="0.000000000"/>
    <numFmt numFmtId="183" formatCode="0.00"/>
    <numFmt numFmtId="184" formatCode="0.00"/>
    <numFmt numFmtId="185" formatCode="0.00"/>
    <numFmt numFmtId="186" formatCode="0.00"/>
    <numFmt numFmtId="187" formatCode="0.00"/>
  </numFmts>
  <fonts count="8">
    <font>
      <sz val="10"/>
      <name val="Verdana"/>
    </font>
    <font>
      <b/>
      <sz val="10"/>
      <name val="Verdana"/>
    </font>
    <font>
      <sz val="10"/>
      <name val="Verdana"/>
    </font>
    <font>
      <sz val="11"/>
      <color indexed="64"/>
      <name val="Arial"/>
    </font>
    <font>
      <sz val="8"/>
      <name val="Verdana"/>
    </font>
    <font>
      <sz val="11"/>
      <name val="Arial"/>
    </font>
    <font>
      <sz val="11"/>
      <color indexed="8"/>
      <name val="Arial"/>
    </font>
    <font>
      <b/>
      <sz val="11"/>
      <color indexed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NumberFormat="1" applyFont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/>
    </xf>
    <xf numFmtId="170" fontId="3" fillId="0" borderId="0" xfId="0" applyNumberFormat="1" applyFont="1" applyAlignment="1">
      <alignment horizontal="left"/>
    </xf>
    <xf numFmtId="170" fontId="3" fillId="0" borderId="0" xfId="0" applyNumberFormat="1" applyFont="1" applyFill="1" applyBorder="1" applyAlignment="1">
      <alignment horizontal="left"/>
    </xf>
    <xf numFmtId="170" fontId="6" fillId="0" borderId="0" xfId="0" applyNumberFormat="1" applyFont="1" applyAlignment="1">
      <alignment horizontal="left"/>
    </xf>
    <xf numFmtId="170" fontId="6" fillId="0" borderId="0" xfId="0" applyNumberFormat="1" applyFont="1" applyFill="1" applyBorder="1" applyAlignment="1">
      <alignment horizontal="left"/>
    </xf>
    <xf numFmtId="0" fontId="7" fillId="0" borderId="0" xfId="0" applyNumberFormat="1" applyFont="1" applyAlignment="1">
      <alignment horizontal="left"/>
    </xf>
    <xf numFmtId="2" fontId="7" fillId="0" borderId="0" xfId="0" applyNumberFormat="1" applyFont="1" applyAlignment="1">
      <alignment horizontal="left"/>
    </xf>
    <xf numFmtId="0" fontId="7" fillId="0" borderId="0" xfId="0" applyFont="1" applyFill="1" applyBorder="1" applyAlignment="1">
      <alignment horizontal="left"/>
    </xf>
    <xf numFmtId="170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0" fontId="5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left"/>
    </xf>
    <xf numFmtId="170" fontId="5" fillId="0" borderId="0" xfId="0" applyNumberFormat="1" applyFont="1" applyFill="1" applyBorder="1" applyAlignment="1">
      <alignment horizontal="left"/>
    </xf>
    <xf numFmtId="170" fontId="5" fillId="0" borderId="0" xfId="0" applyNumberFormat="1" applyFont="1" applyAlignment="1">
      <alignment horizontal="left"/>
    </xf>
    <xf numFmtId="171" fontId="0" fillId="0" borderId="0" xfId="0" applyNumberFormat="1" applyAlignment="1">
      <alignment horizontal="left"/>
    </xf>
    <xf numFmtId="183" fontId="0" fillId="0" borderId="0" xfId="0" applyNumberFormat="1" applyAlignment="1">
      <alignment horizontal="left"/>
    </xf>
    <xf numFmtId="0" fontId="1" fillId="0" borderId="0" xfId="0" applyFont="1"/>
    <xf numFmtId="0" fontId="2" fillId="0" borderId="0" xfId="0" applyFont="1"/>
    <xf numFmtId="184" fontId="0" fillId="0" borderId="0" xfId="0" applyNumberFormat="1"/>
    <xf numFmtId="185" fontId="0" fillId="0" borderId="0" xfId="0" applyNumberFormat="1"/>
    <xf numFmtId="186" fontId="0" fillId="0" borderId="0" xfId="0" applyNumberFormat="1"/>
    <xf numFmtId="18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S481"/>
  <sheetViews>
    <sheetView topLeftCell="A274" workbookViewId="0">
      <selection activeCell="A298" sqref="A284:XFD298"/>
    </sheetView>
  </sheetViews>
  <sheetFormatPr baseColWidth="10" defaultRowHeight="13"/>
  <cols>
    <col min="1" max="5" width="10.7109375" style="3"/>
    <col min="6" max="6" width="11.7109375" style="3" bestFit="1" customWidth="1"/>
    <col min="7" max="16384" width="10.7109375" style="3"/>
  </cols>
  <sheetData>
    <row r="1" spans="1:19">
      <c r="A1" s="1" t="s">
        <v>728</v>
      </c>
      <c r="B1" s="1" t="s">
        <v>729</v>
      </c>
      <c r="C1" s="1" t="s">
        <v>730</v>
      </c>
      <c r="D1" s="1" t="s">
        <v>731</v>
      </c>
      <c r="E1" s="1" t="s">
        <v>732</v>
      </c>
      <c r="F1" s="1" t="s">
        <v>733</v>
      </c>
      <c r="G1" s="1" t="s">
        <v>734</v>
      </c>
      <c r="H1" s="2" t="s">
        <v>735</v>
      </c>
      <c r="I1" s="1" t="s">
        <v>736</v>
      </c>
      <c r="J1" s="1" t="s">
        <v>481</v>
      </c>
      <c r="K1" s="1" t="s">
        <v>485</v>
      </c>
      <c r="L1" s="1" t="s">
        <v>482</v>
      </c>
      <c r="M1" s="3" t="s">
        <v>41</v>
      </c>
      <c r="N1" s="3" t="s">
        <v>42</v>
      </c>
      <c r="O1" s="1" t="s">
        <v>571</v>
      </c>
      <c r="P1" s="1"/>
      <c r="Q1" s="1"/>
      <c r="R1" s="4"/>
      <c r="S1" s="4"/>
    </row>
    <row r="2" spans="1:19">
      <c r="A2" s="1" t="s">
        <v>737</v>
      </c>
      <c r="B2" s="1" t="str">
        <f>MID(A2, 1, 1)</f>
        <v>A</v>
      </c>
      <c r="C2" s="1" t="str">
        <f>MID(A2, 2, 2)</f>
        <v>1</v>
      </c>
      <c r="D2" s="22" t="s">
        <v>370</v>
      </c>
      <c r="E2" s="23">
        <v>26.23</v>
      </c>
      <c r="F2" s="23">
        <v>26.22</v>
      </c>
      <c r="G2" s="23">
        <v>0.09</v>
      </c>
      <c r="H2" s="9" t="s">
        <v>39</v>
      </c>
      <c r="I2" s="24">
        <v>1</v>
      </c>
      <c r="J2" s="6" t="s">
        <v>361</v>
      </c>
      <c r="K2" s="6" t="s">
        <v>371</v>
      </c>
      <c r="L2" s="4">
        <v>1</v>
      </c>
      <c r="O2" s="1" t="s">
        <v>572</v>
      </c>
      <c r="P2" s="1"/>
      <c r="Q2" s="1"/>
      <c r="R2" s="1" t="s">
        <v>573</v>
      </c>
      <c r="S2" s="4"/>
    </row>
    <row r="3" spans="1:19">
      <c r="A3" s="1" t="s">
        <v>741</v>
      </c>
      <c r="B3" s="1" t="str">
        <f>MID(A3, 1, 1)</f>
        <v>B</v>
      </c>
      <c r="C3" s="1" t="str">
        <f>MID(A3, 2, 2)</f>
        <v>1</v>
      </c>
      <c r="D3" s="22" t="s">
        <v>370</v>
      </c>
      <c r="E3" s="23">
        <v>26.3</v>
      </c>
      <c r="F3" s="23">
        <v>26.22</v>
      </c>
      <c r="G3" s="23">
        <v>0.09</v>
      </c>
      <c r="H3" s="9" t="s">
        <v>39</v>
      </c>
      <c r="I3" s="24">
        <v>2</v>
      </c>
      <c r="J3" s="6" t="s">
        <v>361</v>
      </c>
      <c r="K3" s="6" t="s">
        <v>371</v>
      </c>
      <c r="L3" s="4">
        <v>1</v>
      </c>
      <c r="O3" s="1" t="s">
        <v>574</v>
      </c>
      <c r="P3" s="1"/>
      <c r="Q3" s="1"/>
      <c r="R3" s="1" t="s">
        <v>575</v>
      </c>
      <c r="S3" s="4"/>
    </row>
    <row r="4" spans="1:19">
      <c r="A4" s="1" t="s">
        <v>744</v>
      </c>
      <c r="B4" s="1" t="str">
        <f>MID(A4, 1, 1)</f>
        <v>C</v>
      </c>
      <c r="C4" s="1" t="str">
        <f>MID(A4, 2, 2)</f>
        <v>1</v>
      </c>
      <c r="D4" s="22" t="s">
        <v>370</v>
      </c>
      <c r="E4" s="23">
        <v>26.12</v>
      </c>
      <c r="F4" s="23">
        <v>26.22</v>
      </c>
      <c r="G4" s="23">
        <v>0.09</v>
      </c>
      <c r="H4" s="9" t="s">
        <v>386</v>
      </c>
      <c r="I4" s="25">
        <v>3</v>
      </c>
      <c r="J4" s="6" t="s">
        <v>361</v>
      </c>
      <c r="K4" s="6" t="s">
        <v>346</v>
      </c>
      <c r="L4" s="4">
        <v>1</v>
      </c>
      <c r="O4" s="1" t="s">
        <v>576</v>
      </c>
      <c r="P4" s="1"/>
      <c r="Q4" s="1"/>
      <c r="R4" s="1" t="s">
        <v>577</v>
      </c>
      <c r="S4" s="4"/>
    </row>
    <row r="5" spans="1:19">
      <c r="A5" s="1" t="s">
        <v>747</v>
      </c>
      <c r="B5" s="1" t="str">
        <f>MID(A5, 1, 1)</f>
        <v>D</v>
      </c>
      <c r="C5" s="1" t="str">
        <f>MID(A5, 2, 2)</f>
        <v>1</v>
      </c>
      <c r="D5" s="1" t="s">
        <v>372</v>
      </c>
      <c r="E5" s="5">
        <v>14.55</v>
      </c>
      <c r="F5" s="5">
        <v>14.65</v>
      </c>
      <c r="G5" s="5">
        <v>0.19</v>
      </c>
      <c r="H5" s="9" t="s">
        <v>373</v>
      </c>
      <c r="I5" s="14">
        <v>1</v>
      </c>
      <c r="J5" s="6" t="s">
        <v>361</v>
      </c>
      <c r="K5" s="6" t="s">
        <v>371</v>
      </c>
      <c r="L5" s="4">
        <v>1</v>
      </c>
      <c r="O5" s="1" t="s">
        <v>578</v>
      </c>
      <c r="P5" s="1"/>
      <c r="Q5" s="1"/>
      <c r="R5" s="1" t="s">
        <v>579</v>
      </c>
      <c r="S5" s="4"/>
    </row>
    <row r="6" spans="1:19">
      <c r="A6" s="1" t="s">
        <v>488</v>
      </c>
      <c r="B6" s="1" t="str">
        <f>MID(A6, 1, 1)</f>
        <v>E</v>
      </c>
      <c r="C6" s="1" t="str">
        <f>MID(A6, 2, 2)</f>
        <v>1</v>
      </c>
      <c r="D6" s="1" t="s">
        <v>372</v>
      </c>
      <c r="E6" s="5">
        <v>14.87</v>
      </c>
      <c r="F6" s="5">
        <v>14.65</v>
      </c>
      <c r="G6" s="5">
        <v>0.19</v>
      </c>
      <c r="H6" s="9" t="s">
        <v>373</v>
      </c>
      <c r="I6" s="14">
        <v>2</v>
      </c>
      <c r="J6" s="6" t="s">
        <v>361</v>
      </c>
      <c r="K6" s="6" t="s">
        <v>371</v>
      </c>
      <c r="L6" s="4">
        <v>1</v>
      </c>
      <c r="O6" s="1" t="s">
        <v>580</v>
      </c>
      <c r="P6" s="1"/>
      <c r="Q6" s="1"/>
      <c r="R6" s="1">
        <v>20000</v>
      </c>
      <c r="S6" s="4"/>
    </row>
    <row r="7" spans="1:19">
      <c r="A7" s="1" t="s">
        <v>491</v>
      </c>
      <c r="B7" s="1" t="str">
        <f>MID(A7, 1, 1)</f>
        <v>F</v>
      </c>
      <c r="C7" s="1" t="str">
        <f>MID(A7, 2, 2)</f>
        <v>1</v>
      </c>
      <c r="D7" s="1" t="s">
        <v>372</v>
      </c>
      <c r="E7" s="5">
        <v>14.52</v>
      </c>
      <c r="F7" s="5">
        <v>14.65</v>
      </c>
      <c r="G7" s="5">
        <v>0.19</v>
      </c>
      <c r="H7" s="9" t="s">
        <v>192</v>
      </c>
      <c r="I7" s="13">
        <v>3</v>
      </c>
      <c r="J7" s="6" t="s">
        <v>361</v>
      </c>
      <c r="K7" s="6" t="s">
        <v>346</v>
      </c>
      <c r="L7" s="4">
        <v>1</v>
      </c>
      <c r="O7" s="1" t="s">
        <v>581</v>
      </c>
      <c r="P7" s="1"/>
      <c r="Q7" s="1"/>
      <c r="R7" s="1" t="s">
        <v>582</v>
      </c>
      <c r="S7" s="4"/>
    </row>
    <row r="8" spans="1:19">
      <c r="A8" s="1" t="s">
        <v>494</v>
      </c>
      <c r="B8" s="1" t="str">
        <f>MID(A8, 1, 1)</f>
        <v>G</v>
      </c>
      <c r="C8" s="1" t="str">
        <f>MID(A8, 2, 2)</f>
        <v>1</v>
      </c>
      <c r="D8" s="1" t="s">
        <v>374</v>
      </c>
      <c r="E8" s="5">
        <v>13.98</v>
      </c>
      <c r="F8" s="5">
        <v>14.36</v>
      </c>
      <c r="G8" s="5">
        <v>0.34</v>
      </c>
      <c r="H8" s="9" t="s">
        <v>375</v>
      </c>
      <c r="I8" s="14">
        <v>1</v>
      </c>
      <c r="J8" s="6" t="s">
        <v>361</v>
      </c>
      <c r="K8" s="6" t="s">
        <v>371</v>
      </c>
      <c r="L8" s="4">
        <v>1</v>
      </c>
      <c r="O8" s="1" t="s">
        <v>583</v>
      </c>
      <c r="P8" s="1"/>
      <c r="Q8" s="1"/>
      <c r="R8" s="1">
        <v>3</v>
      </c>
      <c r="S8" s="1">
        <v>15</v>
      </c>
    </row>
    <row r="9" spans="1:19">
      <c r="A9" s="1" t="s">
        <v>497</v>
      </c>
      <c r="B9" s="1" t="str">
        <f>MID(A9, 1, 1)</f>
        <v>H</v>
      </c>
      <c r="C9" s="1" t="str">
        <f>MID(A9, 2, 2)</f>
        <v>1</v>
      </c>
      <c r="D9" s="1" t="s">
        <v>374</v>
      </c>
      <c r="E9" s="5">
        <v>14.61</v>
      </c>
      <c r="F9" s="5">
        <v>14.36</v>
      </c>
      <c r="G9" s="5">
        <v>0.34</v>
      </c>
      <c r="H9" s="9" t="s">
        <v>375</v>
      </c>
      <c r="I9" s="14">
        <v>2</v>
      </c>
      <c r="J9" s="6" t="s">
        <v>361</v>
      </c>
      <c r="K9" s="6" t="s">
        <v>371</v>
      </c>
      <c r="L9" s="4">
        <v>1</v>
      </c>
      <c r="O9" s="1" t="s">
        <v>584</v>
      </c>
      <c r="P9" s="1"/>
      <c r="Q9" s="1"/>
      <c r="R9" s="1" t="s">
        <v>577</v>
      </c>
      <c r="S9" s="4"/>
    </row>
    <row r="10" spans="1:19">
      <c r="A10" s="1" t="s">
        <v>500</v>
      </c>
      <c r="B10" s="1" t="str">
        <f>MID(A10, 1, 1)</f>
        <v>A</v>
      </c>
      <c r="C10" s="1" t="str">
        <f>MID(A10, 2, 2)</f>
        <v>10</v>
      </c>
      <c r="D10" s="1" t="s">
        <v>374</v>
      </c>
      <c r="E10" s="5">
        <v>14.49</v>
      </c>
      <c r="F10" s="5">
        <v>14.36</v>
      </c>
      <c r="G10" s="5">
        <v>0.34</v>
      </c>
      <c r="H10" s="9" t="s">
        <v>375</v>
      </c>
      <c r="I10" s="13">
        <v>3</v>
      </c>
      <c r="J10" s="6" t="s">
        <v>361</v>
      </c>
      <c r="K10" s="6" t="s">
        <v>346</v>
      </c>
      <c r="L10" s="4">
        <v>1</v>
      </c>
    </row>
    <row r="11" spans="1:19">
      <c r="A11" s="1" t="s">
        <v>503</v>
      </c>
      <c r="B11" s="1" t="str">
        <f>MID(A11, 1, 1)</f>
        <v>B</v>
      </c>
      <c r="C11" s="1" t="str">
        <f>MID(A11, 2, 2)</f>
        <v>10</v>
      </c>
      <c r="D11" s="1" t="s">
        <v>376</v>
      </c>
      <c r="E11" s="5">
        <v>17.760000000000002</v>
      </c>
      <c r="F11" s="5">
        <v>17.71</v>
      </c>
      <c r="G11" s="5">
        <v>0.11</v>
      </c>
      <c r="H11" s="9" t="s">
        <v>377</v>
      </c>
      <c r="I11" s="14">
        <v>1</v>
      </c>
      <c r="J11" s="6" t="s">
        <v>361</v>
      </c>
      <c r="K11" s="6" t="s">
        <v>371</v>
      </c>
      <c r="L11" s="4">
        <v>1</v>
      </c>
    </row>
    <row r="12" spans="1:19">
      <c r="A12" s="1" t="s">
        <v>506</v>
      </c>
      <c r="B12" s="1" t="str">
        <f>MID(A12, 1, 1)</f>
        <v>C</v>
      </c>
      <c r="C12" s="1" t="str">
        <f>MID(A12, 2, 2)</f>
        <v>10</v>
      </c>
      <c r="D12" s="1" t="s">
        <v>376</v>
      </c>
      <c r="E12" s="5">
        <v>17.78</v>
      </c>
      <c r="F12" s="5">
        <v>17.71</v>
      </c>
      <c r="G12" s="5">
        <v>0.11</v>
      </c>
      <c r="H12" s="9" t="s">
        <v>377</v>
      </c>
      <c r="I12" s="14">
        <v>2</v>
      </c>
      <c r="J12" s="6" t="s">
        <v>361</v>
      </c>
      <c r="K12" s="6" t="s">
        <v>371</v>
      </c>
      <c r="L12" s="4">
        <v>1</v>
      </c>
    </row>
    <row r="13" spans="1:19">
      <c r="A13" s="1" t="s">
        <v>509</v>
      </c>
      <c r="B13" s="1" t="str">
        <f>MID(A13, 1, 1)</f>
        <v>D</v>
      </c>
      <c r="C13" s="1" t="str">
        <f>MID(A13, 2, 2)</f>
        <v>10</v>
      </c>
      <c r="D13" s="1" t="s">
        <v>376</v>
      </c>
      <c r="E13" s="5">
        <v>17.59</v>
      </c>
      <c r="F13" s="5">
        <v>17.71</v>
      </c>
      <c r="G13" s="5">
        <v>0.11</v>
      </c>
      <c r="H13" s="9" t="s">
        <v>377</v>
      </c>
      <c r="I13" s="13">
        <v>3</v>
      </c>
      <c r="J13" s="6" t="s">
        <v>361</v>
      </c>
      <c r="K13" s="6" t="s">
        <v>346</v>
      </c>
      <c r="L13" s="4">
        <v>1</v>
      </c>
    </row>
    <row r="14" spans="1:19">
      <c r="A14" s="1" t="s">
        <v>512</v>
      </c>
      <c r="B14" s="1" t="str">
        <f>MID(A14, 1, 1)</f>
        <v>E</v>
      </c>
      <c r="C14" s="1" t="str">
        <f>MID(A14, 2, 2)</f>
        <v>10</v>
      </c>
      <c r="D14" s="1" t="s">
        <v>193</v>
      </c>
      <c r="E14" s="5">
        <v>13.76</v>
      </c>
      <c r="F14" s="5">
        <v>14</v>
      </c>
      <c r="G14" s="5">
        <v>0.25</v>
      </c>
      <c r="H14" s="9" t="s">
        <v>194</v>
      </c>
      <c r="I14" s="13">
        <v>1</v>
      </c>
      <c r="J14" s="6" t="s">
        <v>361</v>
      </c>
      <c r="K14" s="6" t="s">
        <v>371</v>
      </c>
      <c r="L14" s="4">
        <v>1</v>
      </c>
    </row>
    <row r="15" spans="1:19">
      <c r="A15" s="1" t="s">
        <v>515</v>
      </c>
      <c r="B15" s="1" t="str">
        <f>MID(A15, 1, 1)</f>
        <v>F</v>
      </c>
      <c r="C15" s="1" t="str">
        <f>MID(A15, 2, 2)</f>
        <v>10</v>
      </c>
      <c r="D15" s="1" t="s">
        <v>193</v>
      </c>
      <c r="E15" s="5">
        <v>14.26</v>
      </c>
      <c r="F15" s="5">
        <v>14</v>
      </c>
      <c r="G15" s="5">
        <v>0.25</v>
      </c>
      <c r="H15" s="9" t="s">
        <v>194</v>
      </c>
      <c r="I15" s="13">
        <v>2</v>
      </c>
      <c r="J15" s="6" t="s">
        <v>361</v>
      </c>
      <c r="K15" s="6" t="s">
        <v>371</v>
      </c>
      <c r="L15" s="4">
        <v>1</v>
      </c>
    </row>
    <row r="16" spans="1:19">
      <c r="A16" s="1" t="s">
        <v>518</v>
      </c>
      <c r="B16" s="1" t="str">
        <f>MID(A16, 1, 1)</f>
        <v>G</v>
      </c>
      <c r="C16" s="1" t="str">
        <f>MID(A16, 2, 2)</f>
        <v>10</v>
      </c>
      <c r="D16" s="1" t="s">
        <v>193</v>
      </c>
      <c r="E16" s="5">
        <v>13.97</v>
      </c>
      <c r="F16" s="5">
        <v>14</v>
      </c>
      <c r="G16" s="5">
        <v>0.25</v>
      </c>
      <c r="H16" s="9" t="s">
        <v>194</v>
      </c>
      <c r="I16" s="13">
        <v>3</v>
      </c>
      <c r="J16" s="6" t="s">
        <v>361</v>
      </c>
      <c r="K16" s="6" t="s">
        <v>346</v>
      </c>
      <c r="L16" s="4">
        <v>1</v>
      </c>
    </row>
    <row r="17" spans="1:14">
      <c r="A17" s="1" t="s">
        <v>521</v>
      </c>
      <c r="B17" s="1" t="str">
        <f>MID(A17, 1, 1)</f>
        <v>H</v>
      </c>
      <c r="C17" s="1" t="str">
        <f>MID(A17, 2, 2)</f>
        <v>10</v>
      </c>
      <c r="D17" s="1" t="s">
        <v>195</v>
      </c>
      <c r="E17" s="5">
        <v>13.21</v>
      </c>
      <c r="F17" s="5">
        <v>13.39</v>
      </c>
      <c r="G17" s="5">
        <v>0.19</v>
      </c>
      <c r="H17" s="9" t="s">
        <v>196</v>
      </c>
      <c r="I17" s="13">
        <v>1</v>
      </c>
      <c r="J17" s="6" t="s">
        <v>361</v>
      </c>
      <c r="K17" s="6" t="s">
        <v>371</v>
      </c>
      <c r="L17" s="4">
        <v>1</v>
      </c>
    </row>
    <row r="18" spans="1:14">
      <c r="A18" s="1" t="s">
        <v>524</v>
      </c>
      <c r="B18" s="1" t="str">
        <f>MID(A18, 1, 1)</f>
        <v>A</v>
      </c>
      <c r="C18" s="1" t="str">
        <f>MID(A18, 2, 2)</f>
        <v>11</v>
      </c>
      <c r="D18" s="1" t="s">
        <v>195</v>
      </c>
      <c r="E18" s="5">
        <v>13.38</v>
      </c>
      <c r="F18" s="5">
        <v>13.39</v>
      </c>
      <c r="G18" s="5">
        <v>0.19</v>
      </c>
      <c r="H18" s="9" t="s">
        <v>196</v>
      </c>
      <c r="I18" s="13">
        <v>2</v>
      </c>
      <c r="J18" s="6" t="s">
        <v>361</v>
      </c>
      <c r="K18" s="6" t="s">
        <v>371</v>
      </c>
      <c r="L18" s="4">
        <v>1</v>
      </c>
    </row>
    <row r="19" spans="1:14">
      <c r="A19" s="1" t="s">
        <v>526</v>
      </c>
      <c r="B19" s="1" t="str">
        <f>MID(A19, 1, 1)</f>
        <v>B</v>
      </c>
      <c r="C19" s="1" t="str">
        <f>MID(A19, 2, 2)</f>
        <v>11</v>
      </c>
      <c r="D19" s="1" t="s">
        <v>195</v>
      </c>
      <c r="E19" s="5">
        <v>13.59</v>
      </c>
      <c r="F19" s="5">
        <v>13.39</v>
      </c>
      <c r="G19" s="5">
        <v>0.19</v>
      </c>
      <c r="H19" s="9" t="s">
        <v>196</v>
      </c>
      <c r="I19" s="13">
        <v>3</v>
      </c>
      <c r="J19" s="6" t="s">
        <v>361</v>
      </c>
      <c r="K19" s="6" t="s">
        <v>346</v>
      </c>
      <c r="L19" s="4">
        <v>1</v>
      </c>
    </row>
    <row r="20" spans="1:14">
      <c r="A20" s="1" t="s">
        <v>528</v>
      </c>
      <c r="B20" s="1" t="str">
        <f>MID(A20, 1, 1)</f>
        <v>C</v>
      </c>
      <c r="C20" s="1" t="str">
        <f>MID(A20, 2, 2)</f>
        <v>11</v>
      </c>
      <c r="D20" s="1" t="s">
        <v>301</v>
      </c>
      <c r="E20" s="5">
        <v>12.69</v>
      </c>
      <c r="F20" s="5">
        <v>12.8</v>
      </c>
      <c r="G20" s="5">
        <v>0.13</v>
      </c>
      <c r="H20" s="8" t="s">
        <v>302</v>
      </c>
      <c r="I20" s="11">
        <v>1</v>
      </c>
      <c r="J20" s="4" t="s">
        <v>303</v>
      </c>
      <c r="K20" s="4" t="s">
        <v>304</v>
      </c>
      <c r="L20" s="4">
        <v>1</v>
      </c>
    </row>
    <row r="21" spans="1:14">
      <c r="A21" s="1" t="s">
        <v>530</v>
      </c>
      <c r="B21" s="1" t="str">
        <f>MID(A21, 1, 1)</f>
        <v>D</v>
      </c>
      <c r="C21" s="1" t="str">
        <f>MID(A21, 2, 2)</f>
        <v>11</v>
      </c>
      <c r="D21" s="1" t="s">
        <v>301</v>
      </c>
      <c r="E21" s="5">
        <v>12.95</v>
      </c>
      <c r="F21" s="5">
        <v>12.8</v>
      </c>
      <c r="G21" s="5">
        <v>0.13</v>
      </c>
      <c r="H21" s="8" t="s">
        <v>302</v>
      </c>
      <c r="I21" s="11">
        <v>2</v>
      </c>
      <c r="J21" s="4" t="s">
        <v>355</v>
      </c>
      <c r="K21" s="4" t="s">
        <v>356</v>
      </c>
      <c r="L21" s="4">
        <v>1</v>
      </c>
    </row>
    <row r="22" spans="1:14">
      <c r="A22" s="1" t="s">
        <v>532</v>
      </c>
      <c r="B22" s="1" t="str">
        <f>MID(A22, 1, 1)</f>
        <v>E</v>
      </c>
      <c r="C22" s="1" t="str">
        <f>MID(A22, 2, 2)</f>
        <v>11</v>
      </c>
      <c r="D22" s="1" t="s">
        <v>301</v>
      </c>
      <c r="E22" s="5">
        <v>12.76</v>
      </c>
      <c r="F22" s="5">
        <v>12.8</v>
      </c>
      <c r="G22" s="5">
        <v>0.13</v>
      </c>
      <c r="H22" s="8" t="s">
        <v>302</v>
      </c>
      <c r="I22" s="13">
        <v>3</v>
      </c>
      <c r="J22" s="6" t="s">
        <v>361</v>
      </c>
      <c r="K22" s="6" t="s">
        <v>343</v>
      </c>
      <c r="L22" s="4">
        <v>1</v>
      </c>
    </row>
    <row r="23" spans="1:14">
      <c r="A23" s="1" t="s">
        <v>534</v>
      </c>
      <c r="B23" s="1" t="str">
        <f>MID(A23, 1, 1)</f>
        <v>F</v>
      </c>
      <c r="C23" s="1" t="str">
        <f>MID(A23, 2, 2)</f>
        <v>11</v>
      </c>
      <c r="D23" s="1" t="s">
        <v>307</v>
      </c>
      <c r="E23" s="5">
        <v>21.43</v>
      </c>
      <c r="F23" s="5">
        <v>20.95</v>
      </c>
      <c r="G23" s="5">
        <v>1.1000000000000001</v>
      </c>
      <c r="H23" s="8" t="s">
        <v>308</v>
      </c>
      <c r="I23" s="12">
        <v>1</v>
      </c>
      <c r="J23" s="4" t="s">
        <v>303</v>
      </c>
      <c r="K23" s="4" t="s">
        <v>304</v>
      </c>
      <c r="L23" s="4">
        <v>1</v>
      </c>
      <c r="M23" s="21">
        <v>21.574999999999999</v>
      </c>
      <c r="N23" s="3">
        <f>STDEV(E23:E24)</f>
        <v>0.20506096654386416</v>
      </c>
    </row>
    <row r="24" spans="1:14">
      <c r="A24" s="1" t="s">
        <v>536</v>
      </c>
      <c r="B24" s="1" t="str">
        <f>MID(A24, 1, 1)</f>
        <v>G</v>
      </c>
      <c r="C24" s="1" t="str">
        <f>MID(A24, 2, 2)</f>
        <v>11</v>
      </c>
      <c r="D24" s="1" t="s">
        <v>307</v>
      </c>
      <c r="E24" s="5">
        <v>21.72</v>
      </c>
      <c r="F24" s="5">
        <v>20.95</v>
      </c>
      <c r="G24" s="5">
        <v>1.1000000000000001</v>
      </c>
      <c r="H24" s="8" t="s">
        <v>308</v>
      </c>
      <c r="I24" s="12">
        <v>2</v>
      </c>
      <c r="J24" s="4" t="s">
        <v>357</v>
      </c>
      <c r="K24" s="4" t="s">
        <v>316</v>
      </c>
      <c r="L24" s="4">
        <v>1</v>
      </c>
      <c r="M24" s="21">
        <v>21.574999999999999</v>
      </c>
      <c r="N24" s="3">
        <v>0.20506096654386416</v>
      </c>
    </row>
    <row r="25" spans="1:14" s="20" customFormat="1">
      <c r="A25" s="15" t="s">
        <v>538</v>
      </c>
      <c r="B25" s="15" t="str">
        <f>MID(A25, 1, 1)</f>
        <v>H</v>
      </c>
      <c r="C25" s="15" t="str">
        <f>MID(A25, 2, 2)</f>
        <v>11</v>
      </c>
      <c r="D25" s="15" t="s">
        <v>307</v>
      </c>
      <c r="E25" s="16">
        <v>19.690000000000001</v>
      </c>
      <c r="F25" s="16">
        <v>20.95</v>
      </c>
      <c r="G25" s="16">
        <v>1.1000000000000001</v>
      </c>
      <c r="H25" s="17" t="s">
        <v>308</v>
      </c>
      <c r="I25" s="18">
        <v>3</v>
      </c>
      <c r="J25" s="19" t="s">
        <v>361</v>
      </c>
      <c r="K25" s="19" t="s">
        <v>343</v>
      </c>
      <c r="L25" s="19">
        <v>1</v>
      </c>
      <c r="M25" s="20" t="s">
        <v>40</v>
      </c>
      <c r="N25" s="20" t="s">
        <v>40</v>
      </c>
    </row>
    <row r="26" spans="1:14">
      <c r="A26" s="1" t="s">
        <v>540</v>
      </c>
      <c r="B26" s="1" t="str">
        <f>MID(A26, 1, 1)</f>
        <v>A</v>
      </c>
      <c r="C26" s="1" t="str">
        <f>MID(A26, 2, 2)</f>
        <v>12</v>
      </c>
      <c r="D26" s="1" t="s">
        <v>305</v>
      </c>
      <c r="E26" s="5">
        <v>13.67</v>
      </c>
      <c r="F26" s="5">
        <v>13.35</v>
      </c>
      <c r="G26" s="5">
        <v>0.44</v>
      </c>
      <c r="H26" s="8" t="s">
        <v>306</v>
      </c>
      <c r="I26" s="12">
        <v>1</v>
      </c>
      <c r="J26" s="4" t="s">
        <v>303</v>
      </c>
      <c r="K26" s="4" t="s">
        <v>304</v>
      </c>
      <c r="L26" s="4">
        <v>1</v>
      </c>
    </row>
    <row r="27" spans="1:14">
      <c r="A27" s="1" t="s">
        <v>542</v>
      </c>
      <c r="B27" s="1" t="str">
        <f>MID(A27, 1, 1)</f>
        <v>B</v>
      </c>
      <c r="C27" s="1" t="str">
        <f>MID(A27, 2, 2)</f>
        <v>12</v>
      </c>
      <c r="D27" s="1" t="s">
        <v>305</v>
      </c>
      <c r="E27" s="5">
        <v>13.53</v>
      </c>
      <c r="F27" s="5">
        <v>13.35</v>
      </c>
      <c r="G27" s="5">
        <v>0.44</v>
      </c>
      <c r="H27" s="8" t="s">
        <v>306</v>
      </c>
      <c r="I27" s="12">
        <v>2</v>
      </c>
      <c r="J27" s="4" t="s">
        <v>303</v>
      </c>
      <c r="K27" s="4" t="s">
        <v>304</v>
      </c>
      <c r="L27" s="4">
        <v>1</v>
      </c>
    </row>
    <row r="28" spans="1:14">
      <c r="A28" s="1" t="s">
        <v>544</v>
      </c>
      <c r="B28" s="1" t="str">
        <f>MID(A28, 1, 1)</f>
        <v>C</v>
      </c>
      <c r="C28" s="1" t="str">
        <f>MID(A28, 2, 2)</f>
        <v>12</v>
      </c>
      <c r="D28" s="1" t="s">
        <v>305</v>
      </c>
      <c r="E28" s="5">
        <v>12.85</v>
      </c>
      <c r="F28" s="5">
        <v>13.35</v>
      </c>
      <c r="G28" s="5">
        <v>0.44</v>
      </c>
      <c r="H28" s="8" t="s">
        <v>306</v>
      </c>
      <c r="I28" s="13">
        <v>3</v>
      </c>
      <c r="J28" s="6" t="s">
        <v>361</v>
      </c>
      <c r="K28" s="6" t="s">
        <v>343</v>
      </c>
      <c r="L28" s="4">
        <v>1</v>
      </c>
    </row>
    <row r="29" spans="1:14">
      <c r="A29" s="1" t="s">
        <v>546</v>
      </c>
      <c r="B29" s="1" t="str">
        <f>MID(A29, 1, 1)</f>
        <v>D</v>
      </c>
      <c r="C29" s="1" t="str">
        <f>MID(A29, 2, 2)</f>
        <v>12</v>
      </c>
      <c r="D29" s="1" t="s">
        <v>309</v>
      </c>
      <c r="E29" s="5">
        <v>19.989999999999998</v>
      </c>
      <c r="F29" s="5">
        <v>20.079999999999998</v>
      </c>
      <c r="G29" s="5">
        <v>0.08</v>
      </c>
      <c r="H29" s="8" t="s">
        <v>310</v>
      </c>
      <c r="I29" s="12">
        <v>1</v>
      </c>
      <c r="J29" s="4" t="s">
        <v>311</v>
      </c>
      <c r="K29" s="4" t="s">
        <v>312</v>
      </c>
      <c r="L29" s="4">
        <v>1</v>
      </c>
    </row>
    <row r="30" spans="1:14">
      <c r="A30" s="1" t="s">
        <v>548</v>
      </c>
      <c r="B30" s="1" t="str">
        <f>MID(A30, 1, 1)</f>
        <v>E</v>
      </c>
      <c r="C30" s="1" t="str">
        <f>MID(A30, 2, 2)</f>
        <v>12</v>
      </c>
      <c r="D30" s="1" t="s">
        <v>309</v>
      </c>
      <c r="E30" s="5">
        <v>20.12</v>
      </c>
      <c r="F30" s="5">
        <v>20.079999999999998</v>
      </c>
      <c r="G30" s="5">
        <v>0.08</v>
      </c>
      <c r="H30" s="8" t="s">
        <v>310</v>
      </c>
      <c r="I30" s="12">
        <v>2</v>
      </c>
      <c r="J30" s="4" t="s">
        <v>357</v>
      </c>
      <c r="K30" s="4" t="s">
        <v>316</v>
      </c>
      <c r="L30" s="4">
        <v>1</v>
      </c>
    </row>
    <row r="31" spans="1:14">
      <c r="A31" s="1" t="s">
        <v>550</v>
      </c>
      <c r="B31" s="1" t="str">
        <f>MID(A31, 1, 1)</f>
        <v>F</v>
      </c>
      <c r="C31" s="1" t="str">
        <f>MID(A31, 2, 2)</f>
        <v>12</v>
      </c>
      <c r="D31" s="1" t="s">
        <v>309</v>
      </c>
      <c r="E31" s="5">
        <v>20.13</v>
      </c>
      <c r="F31" s="5">
        <v>20.079999999999998</v>
      </c>
      <c r="G31" s="5">
        <v>0.08</v>
      </c>
      <c r="H31" s="8" t="s">
        <v>310</v>
      </c>
      <c r="I31" s="13">
        <v>3</v>
      </c>
      <c r="J31" s="6" t="s">
        <v>361</v>
      </c>
      <c r="K31" s="6" t="s">
        <v>343</v>
      </c>
      <c r="L31" s="4">
        <v>1</v>
      </c>
    </row>
    <row r="32" spans="1:14">
      <c r="A32" s="1" t="s">
        <v>552</v>
      </c>
      <c r="B32" s="1" t="str">
        <f>MID(A32, 1, 1)</f>
        <v>G</v>
      </c>
      <c r="C32" s="1" t="str">
        <f>MID(A32, 2, 2)</f>
        <v>12</v>
      </c>
      <c r="D32" s="1" t="s">
        <v>366</v>
      </c>
      <c r="E32" s="5">
        <v>26.38</v>
      </c>
      <c r="F32" s="5">
        <v>26.19</v>
      </c>
      <c r="G32" s="5">
        <v>0.17</v>
      </c>
      <c r="H32" s="9" t="s">
        <v>367</v>
      </c>
      <c r="I32" s="14">
        <v>1</v>
      </c>
      <c r="J32" s="6" t="s">
        <v>361</v>
      </c>
      <c r="K32" s="6" t="s">
        <v>343</v>
      </c>
      <c r="L32" s="4">
        <v>1</v>
      </c>
    </row>
    <row r="33" spans="1:12">
      <c r="A33" s="1" t="s">
        <v>554</v>
      </c>
      <c r="B33" s="1" t="str">
        <f>MID(A33, 1, 1)</f>
        <v>H</v>
      </c>
      <c r="C33" s="1" t="str">
        <f>MID(A33, 2, 2)</f>
        <v>12</v>
      </c>
      <c r="D33" s="1" t="s">
        <v>380</v>
      </c>
      <c r="E33" s="5">
        <v>26.07</v>
      </c>
      <c r="F33" s="5">
        <v>26.19</v>
      </c>
      <c r="G33" s="5">
        <v>0.17</v>
      </c>
      <c r="H33" s="9" t="s">
        <v>367</v>
      </c>
      <c r="I33" s="14">
        <v>2</v>
      </c>
      <c r="J33" s="6" t="s">
        <v>361</v>
      </c>
      <c r="K33" s="6" t="s">
        <v>343</v>
      </c>
      <c r="L33" s="4">
        <v>1</v>
      </c>
    </row>
    <row r="34" spans="1:12">
      <c r="A34" s="1" t="s">
        <v>556</v>
      </c>
      <c r="B34" s="1" t="str">
        <f>MID(A34, 1, 1)</f>
        <v>A</v>
      </c>
      <c r="C34" s="1" t="str">
        <f>MID(A34, 2, 2)</f>
        <v>2</v>
      </c>
      <c r="D34" s="1" t="s">
        <v>384</v>
      </c>
      <c r="E34" s="5">
        <v>26.11</v>
      </c>
      <c r="F34" s="5">
        <v>26.19</v>
      </c>
      <c r="G34" s="5">
        <v>0.17</v>
      </c>
      <c r="H34" s="9" t="s">
        <v>367</v>
      </c>
      <c r="I34" s="13">
        <v>3</v>
      </c>
      <c r="J34" s="6" t="s">
        <v>361</v>
      </c>
      <c r="K34" s="6" t="s">
        <v>343</v>
      </c>
      <c r="L34" s="4">
        <v>1</v>
      </c>
    </row>
    <row r="35" spans="1:12">
      <c r="A35" s="1" t="s">
        <v>557</v>
      </c>
      <c r="B35" s="1" t="str">
        <f>MID(A35, 1, 1)</f>
        <v>B</v>
      </c>
      <c r="C35" s="1" t="str">
        <f>MID(A35, 2, 2)</f>
        <v>2</v>
      </c>
      <c r="D35" s="1" t="s">
        <v>362</v>
      </c>
      <c r="E35" s="5">
        <v>15.46</v>
      </c>
      <c r="F35" s="5">
        <v>15.71</v>
      </c>
      <c r="G35" s="5">
        <v>0.43</v>
      </c>
      <c r="H35" s="9" t="s">
        <v>363</v>
      </c>
      <c r="I35" s="14">
        <v>1</v>
      </c>
      <c r="J35" s="6" t="s">
        <v>361</v>
      </c>
      <c r="K35" s="6" t="s">
        <v>343</v>
      </c>
      <c r="L35" s="4">
        <v>1</v>
      </c>
    </row>
    <row r="36" spans="1:12">
      <c r="A36" s="1" t="s">
        <v>559</v>
      </c>
      <c r="B36" s="1" t="str">
        <f>MID(A36, 1, 1)</f>
        <v>C</v>
      </c>
      <c r="C36" s="1" t="str">
        <f>MID(A36, 2, 2)</f>
        <v>2</v>
      </c>
      <c r="D36" s="1" t="s">
        <v>378</v>
      </c>
      <c r="E36" s="5">
        <v>16.21</v>
      </c>
      <c r="F36" s="5">
        <v>15.71</v>
      </c>
      <c r="G36" s="5">
        <v>0.43</v>
      </c>
      <c r="H36" s="9" t="s">
        <v>363</v>
      </c>
      <c r="I36" s="14">
        <v>2</v>
      </c>
      <c r="J36" s="6" t="s">
        <v>361</v>
      </c>
      <c r="K36" s="6" t="s">
        <v>343</v>
      </c>
      <c r="L36" s="4">
        <v>1</v>
      </c>
    </row>
    <row r="37" spans="1:12">
      <c r="A37" s="1" t="s">
        <v>561</v>
      </c>
      <c r="B37" s="1" t="str">
        <f>MID(A37, 1, 1)</f>
        <v>D</v>
      </c>
      <c r="C37" s="1" t="str">
        <f>MID(A37, 2, 2)</f>
        <v>2</v>
      </c>
      <c r="D37" s="1" t="s">
        <v>382</v>
      </c>
      <c r="E37" s="5">
        <v>15.48</v>
      </c>
      <c r="F37" s="5">
        <v>15.71</v>
      </c>
      <c r="G37" s="5">
        <v>0.43</v>
      </c>
      <c r="H37" s="9" t="s">
        <v>363</v>
      </c>
      <c r="I37" s="13">
        <v>3</v>
      </c>
      <c r="J37" s="6" t="s">
        <v>361</v>
      </c>
      <c r="K37" s="6" t="s">
        <v>343</v>
      </c>
      <c r="L37" s="4">
        <v>1</v>
      </c>
    </row>
    <row r="38" spans="1:12">
      <c r="A38" s="1" t="s">
        <v>563</v>
      </c>
      <c r="B38" s="1" t="str">
        <f>MID(A38, 1, 1)</f>
        <v>E</v>
      </c>
      <c r="C38" s="1" t="str">
        <f>MID(A38, 2, 2)</f>
        <v>2</v>
      </c>
      <c r="D38" s="1" t="s">
        <v>368</v>
      </c>
      <c r="E38" s="5">
        <v>25.03</v>
      </c>
      <c r="F38" s="5">
        <v>25.09</v>
      </c>
      <c r="G38" s="5">
        <v>0.14000000000000001</v>
      </c>
      <c r="H38" s="9" t="s">
        <v>369</v>
      </c>
      <c r="I38" s="14">
        <v>1</v>
      </c>
      <c r="J38" s="6" t="s">
        <v>361</v>
      </c>
      <c r="K38" s="6" t="s">
        <v>343</v>
      </c>
      <c r="L38" s="4">
        <v>1</v>
      </c>
    </row>
    <row r="39" spans="1:12">
      <c r="A39" s="1" t="s">
        <v>564</v>
      </c>
      <c r="B39" s="1" t="str">
        <f>MID(A39, 1, 1)</f>
        <v>F</v>
      </c>
      <c r="C39" s="1" t="str">
        <f>MID(A39, 2, 2)</f>
        <v>2</v>
      </c>
      <c r="D39" s="1" t="s">
        <v>381</v>
      </c>
      <c r="E39" s="5">
        <v>24.98</v>
      </c>
      <c r="F39" s="5">
        <v>25.09</v>
      </c>
      <c r="G39" s="5">
        <v>0.14000000000000001</v>
      </c>
      <c r="H39" s="9" t="s">
        <v>369</v>
      </c>
      <c r="I39" s="14">
        <v>2</v>
      </c>
      <c r="J39" s="6" t="s">
        <v>361</v>
      </c>
      <c r="K39" s="6" t="s">
        <v>343</v>
      </c>
      <c r="L39" s="4">
        <v>1</v>
      </c>
    </row>
    <row r="40" spans="1:12">
      <c r="A40" s="1" t="s">
        <v>565</v>
      </c>
      <c r="B40" s="1" t="str">
        <f>MID(A40, 1, 1)</f>
        <v>G</v>
      </c>
      <c r="C40" s="1" t="str">
        <f>MID(A40, 2, 2)</f>
        <v>2</v>
      </c>
      <c r="D40" s="1" t="s">
        <v>385</v>
      </c>
      <c r="E40" s="5">
        <v>25.24</v>
      </c>
      <c r="F40" s="5">
        <v>25.09</v>
      </c>
      <c r="G40" s="5">
        <v>0.14000000000000001</v>
      </c>
      <c r="H40" s="9" t="s">
        <v>369</v>
      </c>
      <c r="I40" s="13">
        <v>3</v>
      </c>
      <c r="J40" s="6" t="s">
        <v>361</v>
      </c>
      <c r="K40" s="6" t="s">
        <v>343</v>
      </c>
      <c r="L40" s="4">
        <v>1</v>
      </c>
    </row>
    <row r="41" spans="1:12">
      <c r="A41" s="1" t="s">
        <v>566</v>
      </c>
      <c r="B41" s="1" t="str">
        <f>MID(A41, 1, 1)</f>
        <v>H</v>
      </c>
      <c r="C41" s="1" t="str">
        <f>MID(A41, 2, 2)</f>
        <v>2</v>
      </c>
      <c r="D41" s="1" t="s">
        <v>364</v>
      </c>
      <c r="E41" s="5">
        <v>14.67</v>
      </c>
      <c r="F41" s="5">
        <v>15.09</v>
      </c>
      <c r="G41" s="5">
        <v>0.39</v>
      </c>
      <c r="H41" s="9" t="s">
        <v>365</v>
      </c>
      <c r="I41" s="14">
        <v>1</v>
      </c>
      <c r="J41" s="6" t="s">
        <v>361</v>
      </c>
      <c r="K41" s="6" t="s">
        <v>343</v>
      </c>
      <c r="L41" s="4">
        <v>1</v>
      </c>
    </row>
    <row r="42" spans="1:12">
      <c r="A42" s="1" t="s">
        <v>567</v>
      </c>
      <c r="B42" s="1" t="str">
        <f>MID(A42, 1, 1)</f>
        <v>A</v>
      </c>
      <c r="C42" s="1" t="str">
        <f>MID(A42, 2, 2)</f>
        <v>3</v>
      </c>
      <c r="D42" s="1" t="s">
        <v>379</v>
      </c>
      <c r="E42" s="5">
        <v>15.15</v>
      </c>
      <c r="F42" s="5">
        <v>15.09</v>
      </c>
      <c r="G42" s="5">
        <v>0.39</v>
      </c>
      <c r="H42" s="9" t="s">
        <v>365</v>
      </c>
      <c r="I42" s="14">
        <v>2</v>
      </c>
      <c r="J42" s="6" t="s">
        <v>361</v>
      </c>
      <c r="K42" s="6" t="s">
        <v>343</v>
      </c>
      <c r="L42" s="4">
        <v>1</v>
      </c>
    </row>
    <row r="43" spans="1:12">
      <c r="A43" s="1" t="s">
        <v>609</v>
      </c>
      <c r="B43" s="1" t="str">
        <f>MID(A43, 1, 1)</f>
        <v>B</v>
      </c>
      <c r="C43" s="1" t="str">
        <f>MID(A43, 2, 2)</f>
        <v>3</v>
      </c>
      <c r="D43" s="1" t="s">
        <v>383</v>
      </c>
      <c r="E43" s="5">
        <v>15.44</v>
      </c>
      <c r="F43" s="5">
        <v>15.09</v>
      </c>
      <c r="G43" s="5">
        <v>0.39</v>
      </c>
      <c r="H43" s="9" t="s">
        <v>365</v>
      </c>
      <c r="I43" s="13">
        <v>3</v>
      </c>
      <c r="J43" s="6" t="s">
        <v>361</v>
      </c>
      <c r="K43" s="6" t="s">
        <v>343</v>
      </c>
      <c r="L43" s="4">
        <v>1</v>
      </c>
    </row>
    <row r="44" spans="1:12">
      <c r="A44" s="1" t="s">
        <v>611</v>
      </c>
      <c r="B44" s="1" t="str">
        <f>MID(A44, 1, 1)</f>
        <v>C</v>
      </c>
      <c r="C44" s="1" t="str">
        <f>MID(A44, 2, 2)</f>
        <v>3</v>
      </c>
      <c r="D44" s="1" t="s">
        <v>282</v>
      </c>
      <c r="E44" s="5">
        <v>14.2</v>
      </c>
      <c r="F44" s="5">
        <v>13.96</v>
      </c>
      <c r="G44" s="5">
        <v>0.38</v>
      </c>
      <c r="H44" s="9" t="s">
        <v>283</v>
      </c>
      <c r="I44" s="13">
        <v>1</v>
      </c>
      <c r="J44" s="6" t="s">
        <v>259</v>
      </c>
      <c r="K44" s="6">
        <v>0.1</v>
      </c>
      <c r="L44" s="4">
        <v>2</v>
      </c>
    </row>
    <row r="45" spans="1:12">
      <c r="A45" s="1" t="s">
        <v>613</v>
      </c>
      <c r="B45" s="1" t="str">
        <f>MID(A45, 1, 1)</f>
        <v>D</v>
      </c>
      <c r="C45" s="1" t="str">
        <f>MID(A45, 2, 2)</f>
        <v>3</v>
      </c>
      <c r="D45" s="1" t="s">
        <v>282</v>
      </c>
      <c r="E45" s="5">
        <v>14.15</v>
      </c>
      <c r="F45" s="5">
        <v>13.96</v>
      </c>
      <c r="G45" s="5">
        <v>0.38</v>
      </c>
      <c r="H45" s="9" t="s">
        <v>283</v>
      </c>
      <c r="I45" s="13">
        <v>2</v>
      </c>
      <c r="J45" s="6" t="s">
        <v>259</v>
      </c>
      <c r="K45" s="6">
        <v>0.1</v>
      </c>
      <c r="L45" s="4">
        <v>2</v>
      </c>
    </row>
    <row r="46" spans="1:12">
      <c r="A46" s="1" t="s">
        <v>615</v>
      </c>
      <c r="B46" s="1" t="str">
        <f>MID(A46, 1, 1)</f>
        <v>E</v>
      </c>
      <c r="C46" s="1" t="str">
        <f>MID(A46, 2, 2)</f>
        <v>3</v>
      </c>
      <c r="D46" s="1" t="s">
        <v>282</v>
      </c>
      <c r="E46" s="5">
        <v>13.52</v>
      </c>
      <c r="F46" s="5">
        <v>13.96</v>
      </c>
      <c r="G46" s="5">
        <v>0.38</v>
      </c>
      <c r="H46" s="9" t="s">
        <v>283</v>
      </c>
      <c r="I46" s="13">
        <v>3</v>
      </c>
      <c r="J46" s="6" t="s">
        <v>259</v>
      </c>
      <c r="K46" s="6">
        <v>0.1</v>
      </c>
      <c r="L46" s="4">
        <v>2</v>
      </c>
    </row>
    <row r="47" spans="1:12">
      <c r="A47" s="1" t="s">
        <v>616</v>
      </c>
      <c r="B47" s="1" t="str">
        <f>MID(A47, 1, 1)</f>
        <v>F</v>
      </c>
      <c r="C47" s="1" t="str">
        <f>MID(A47, 2, 2)</f>
        <v>3</v>
      </c>
      <c r="D47" s="1" t="s">
        <v>286</v>
      </c>
      <c r="E47" s="5">
        <v>12.97</v>
      </c>
      <c r="F47" s="5">
        <v>13.39</v>
      </c>
      <c r="G47" s="5">
        <v>0.37</v>
      </c>
      <c r="H47" s="9" t="s">
        <v>287</v>
      </c>
      <c r="I47" s="13">
        <v>1</v>
      </c>
      <c r="J47" s="6" t="s">
        <v>259</v>
      </c>
      <c r="K47" s="6">
        <v>0.1</v>
      </c>
      <c r="L47" s="4">
        <v>2</v>
      </c>
    </row>
    <row r="48" spans="1:12">
      <c r="A48" s="1" t="s">
        <v>618</v>
      </c>
      <c r="B48" s="1" t="str">
        <f>MID(A48, 1, 1)</f>
        <v>G</v>
      </c>
      <c r="C48" s="1" t="str">
        <f>MID(A48, 2, 2)</f>
        <v>3</v>
      </c>
      <c r="D48" s="1" t="s">
        <v>286</v>
      </c>
      <c r="E48" s="5">
        <v>13.55</v>
      </c>
      <c r="F48" s="5">
        <v>13.39</v>
      </c>
      <c r="G48" s="5">
        <v>0.37</v>
      </c>
      <c r="H48" s="9" t="s">
        <v>287</v>
      </c>
      <c r="I48" s="13">
        <v>2</v>
      </c>
      <c r="J48" s="6" t="s">
        <v>259</v>
      </c>
      <c r="K48" s="6">
        <v>0.1</v>
      </c>
      <c r="L48" s="4">
        <v>2</v>
      </c>
    </row>
    <row r="49" spans="1:12">
      <c r="A49" s="1" t="s">
        <v>619</v>
      </c>
      <c r="B49" s="1" t="str">
        <f>MID(A49, 1, 1)</f>
        <v>H</v>
      </c>
      <c r="C49" s="1" t="str">
        <f>MID(A49, 2, 2)</f>
        <v>3</v>
      </c>
      <c r="D49" s="1" t="s">
        <v>286</v>
      </c>
      <c r="E49" s="5">
        <v>13.65</v>
      </c>
      <c r="F49" s="5">
        <v>13.39</v>
      </c>
      <c r="G49" s="5">
        <v>0.37</v>
      </c>
      <c r="H49" s="9" t="s">
        <v>287</v>
      </c>
      <c r="I49" s="13">
        <v>3</v>
      </c>
      <c r="J49" s="6" t="s">
        <v>259</v>
      </c>
      <c r="K49" s="6">
        <v>0.1</v>
      </c>
      <c r="L49" s="4">
        <v>2</v>
      </c>
    </row>
    <row r="50" spans="1:12">
      <c r="A50" s="1" t="s">
        <v>620</v>
      </c>
      <c r="B50" s="1" t="str">
        <f>MID(A50, 1, 1)</f>
        <v>A</v>
      </c>
      <c r="C50" s="1" t="str">
        <f>MID(A50, 2, 2)</f>
        <v>4</v>
      </c>
      <c r="D50" s="1" t="s">
        <v>270</v>
      </c>
      <c r="E50" s="5">
        <v>13.1</v>
      </c>
      <c r="F50" s="5">
        <v>13.03</v>
      </c>
      <c r="G50" s="5">
        <v>0.11</v>
      </c>
      <c r="H50" s="9" t="s">
        <v>271</v>
      </c>
      <c r="I50" s="12">
        <v>1</v>
      </c>
      <c r="J50" s="6" t="s">
        <v>224</v>
      </c>
      <c r="K50" s="4">
        <v>0.1</v>
      </c>
      <c r="L50" s="4">
        <v>2</v>
      </c>
    </row>
    <row r="51" spans="1:12">
      <c r="A51" s="1" t="s">
        <v>624</v>
      </c>
      <c r="B51" s="1" t="str">
        <f>MID(A51, 1, 1)</f>
        <v>B</v>
      </c>
      <c r="C51" s="1" t="str">
        <f>MID(A51, 2, 2)</f>
        <v>4</v>
      </c>
      <c r="D51" s="1" t="s">
        <v>270</v>
      </c>
      <c r="E51" s="5">
        <v>13.08</v>
      </c>
      <c r="F51" s="5">
        <v>13.03</v>
      </c>
      <c r="G51" s="5">
        <v>0.11</v>
      </c>
      <c r="H51" s="9" t="s">
        <v>271</v>
      </c>
      <c r="I51" s="13">
        <v>2</v>
      </c>
      <c r="J51" s="6" t="s">
        <v>259</v>
      </c>
      <c r="K51" s="6">
        <v>0.1</v>
      </c>
      <c r="L51" s="4">
        <v>2</v>
      </c>
    </row>
    <row r="52" spans="1:12">
      <c r="A52" s="1" t="s">
        <v>627</v>
      </c>
      <c r="B52" s="1" t="str">
        <f>MID(A52, 1, 1)</f>
        <v>C</v>
      </c>
      <c r="C52" s="1" t="str">
        <f>MID(A52, 2, 2)</f>
        <v>4</v>
      </c>
      <c r="D52" s="1" t="s">
        <v>270</v>
      </c>
      <c r="E52" s="5">
        <v>12.9</v>
      </c>
      <c r="F52" s="5">
        <v>13.03</v>
      </c>
      <c r="G52" s="5">
        <v>0.11</v>
      </c>
      <c r="H52" s="9" t="s">
        <v>271</v>
      </c>
      <c r="I52" s="13">
        <v>3</v>
      </c>
      <c r="J52" s="6" t="s">
        <v>259</v>
      </c>
      <c r="K52" s="6">
        <v>0.1</v>
      </c>
      <c r="L52" s="4">
        <v>2</v>
      </c>
    </row>
    <row r="53" spans="1:12">
      <c r="A53" s="1" t="s">
        <v>738</v>
      </c>
      <c r="B53" s="1" t="str">
        <f>MID(A53, 1, 1)</f>
        <v>D</v>
      </c>
      <c r="C53" s="1" t="str">
        <f>MID(A53, 2, 2)</f>
        <v>4</v>
      </c>
      <c r="D53" s="1" t="s">
        <v>274</v>
      </c>
      <c r="E53" s="5">
        <v>13.76</v>
      </c>
      <c r="F53" s="5">
        <v>13.89</v>
      </c>
      <c r="G53" s="5">
        <v>0.12</v>
      </c>
      <c r="H53" s="9" t="s">
        <v>275</v>
      </c>
      <c r="I53" s="12">
        <v>1</v>
      </c>
      <c r="J53" s="6" t="s">
        <v>224</v>
      </c>
      <c r="K53" s="4">
        <v>0.1</v>
      </c>
      <c r="L53" s="4">
        <v>2</v>
      </c>
    </row>
    <row r="54" spans="1:12">
      <c r="A54" s="1" t="s">
        <v>632</v>
      </c>
      <c r="B54" s="1" t="str">
        <f>MID(A54, 1, 1)</f>
        <v>E</v>
      </c>
      <c r="C54" s="1" t="str">
        <f>MID(A54, 2, 2)</f>
        <v>4</v>
      </c>
      <c r="D54" s="1" t="s">
        <v>274</v>
      </c>
      <c r="E54" s="5">
        <v>13.92</v>
      </c>
      <c r="F54" s="5">
        <v>13.89</v>
      </c>
      <c r="G54" s="5">
        <v>0.12</v>
      </c>
      <c r="H54" s="9" t="s">
        <v>275</v>
      </c>
      <c r="I54" s="13">
        <v>2</v>
      </c>
      <c r="J54" s="6" t="s">
        <v>259</v>
      </c>
      <c r="K54" s="6">
        <v>0.1</v>
      </c>
      <c r="L54" s="4">
        <v>2</v>
      </c>
    </row>
    <row r="55" spans="1:12">
      <c r="A55" s="1" t="s">
        <v>636</v>
      </c>
      <c r="B55" s="1" t="str">
        <f>MID(A55, 1, 1)</f>
        <v>F</v>
      </c>
      <c r="C55" s="1" t="str">
        <f>MID(A55, 2, 2)</f>
        <v>4</v>
      </c>
      <c r="D55" s="1" t="s">
        <v>274</v>
      </c>
      <c r="E55" s="5">
        <v>13.99</v>
      </c>
      <c r="F55" s="5">
        <v>13.89</v>
      </c>
      <c r="G55" s="5">
        <v>0.12</v>
      </c>
      <c r="H55" s="9" t="s">
        <v>275</v>
      </c>
      <c r="I55" s="13">
        <v>3</v>
      </c>
      <c r="J55" s="6" t="s">
        <v>259</v>
      </c>
      <c r="K55" s="6">
        <v>0.1</v>
      </c>
      <c r="L55" s="4">
        <v>2</v>
      </c>
    </row>
    <row r="56" spans="1:12">
      <c r="A56" s="1" t="s">
        <v>639</v>
      </c>
      <c r="B56" s="1" t="str">
        <f>MID(A56, 1, 1)</f>
        <v>G</v>
      </c>
      <c r="C56" s="1" t="str">
        <f>MID(A56, 2, 2)</f>
        <v>4</v>
      </c>
      <c r="D56" s="1" t="s">
        <v>272</v>
      </c>
      <c r="E56" s="5">
        <v>13.71</v>
      </c>
      <c r="F56" s="5">
        <v>13.77</v>
      </c>
      <c r="G56" s="5">
        <v>0.16</v>
      </c>
      <c r="H56" s="9" t="s">
        <v>273</v>
      </c>
      <c r="I56" s="12">
        <v>1</v>
      </c>
      <c r="J56" s="6" t="s">
        <v>224</v>
      </c>
      <c r="K56" s="4">
        <v>0.1</v>
      </c>
      <c r="L56" s="4">
        <v>2</v>
      </c>
    </row>
    <row r="57" spans="1:12">
      <c r="A57" s="1" t="s">
        <v>643</v>
      </c>
      <c r="B57" s="1" t="str">
        <f>MID(A57, 1, 1)</f>
        <v>H</v>
      </c>
      <c r="C57" s="1" t="str">
        <f>MID(A57, 2, 2)</f>
        <v>4</v>
      </c>
      <c r="D57" s="1" t="s">
        <v>272</v>
      </c>
      <c r="E57" s="5">
        <v>13.95</v>
      </c>
      <c r="F57" s="5">
        <v>13.77</v>
      </c>
      <c r="G57" s="5">
        <v>0.16</v>
      </c>
      <c r="H57" s="9" t="s">
        <v>273</v>
      </c>
      <c r="I57" s="13">
        <v>2</v>
      </c>
      <c r="J57" s="6" t="s">
        <v>259</v>
      </c>
      <c r="K57" s="6">
        <v>0.1</v>
      </c>
      <c r="L57" s="4">
        <v>2</v>
      </c>
    </row>
    <row r="58" spans="1:12">
      <c r="A58" s="1" t="s">
        <v>647</v>
      </c>
      <c r="B58" s="1" t="str">
        <f>MID(A58, 1, 1)</f>
        <v>A</v>
      </c>
      <c r="C58" s="1" t="str">
        <f>MID(A58, 2, 2)</f>
        <v>5</v>
      </c>
      <c r="D58" s="1" t="s">
        <v>272</v>
      </c>
      <c r="E58" s="5">
        <v>13.65</v>
      </c>
      <c r="F58" s="5">
        <v>13.77</v>
      </c>
      <c r="G58" s="5">
        <v>0.16</v>
      </c>
      <c r="H58" s="9" t="s">
        <v>273</v>
      </c>
      <c r="I58" s="13">
        <v>3</v>
      </c>
      <c r="J58" s="6" t="s">
        <v>259</v>
      </c>
      <c r="K58" s="6">
        <v>0.1</v>
      </c>
      <c r="L58" s="4">
        <v>2</v>
      </c>
    </row>
    <row r="59" spans="1:12">
      <c r="A59" s="1" t="s">
        <v>649</v>
      </c>
      <c r="B59" s="1" t="str">
        <f>MID(A59, 1, 1)</f>
        <v>B</v>
      </c>
      <c r="C59" s="1" t="str">
        <f>MID(A59, 2, 2)</f>
        <v>5</v>
      </c>
      <c r="D59" s="1" t="s">
        <v>276</v>
      </c>
      <c r="E59" s="5">
        <v>13.97</v>
      </c>
      <c r="F59" s="5">
        <v>14.15</v>
      </c>
      <c r="G59" s="5">
        <v>0.16</v>
      </c>
      <c r="H59" s="9" t="s">
        <v>277</v>
      </c>
      <c r="I59" s="12">
        <v>1</v>
      </c>
      <c r="J59" s="6" t="s">
        <v>224</v>
      </c>
      <c r="K59" s="4">
        <v>0.1</v>
      </c>
      <c r="L59" s="4">
        <v>2</v>
      </c>
    </row>
    <row r="60" spans="1:12">
      <c r="A60" s="1" t="s">
        <v>651</v>
      </c>
      <c r="B60" s="1" t="str">
        <f>MID(A60, 1, 1)</f>
        <v>C</v>
      </c>
      <c r="C60" s="1" t="str">
        <f>MID(A60, 2, 2)</f>
        <v>5</v>
      </c>
      <c r="D60" s="1" t="s">
        <v>276</v>
      </c>
      <c r="E60" s="5">
        <v>14.28</v>
      </c>
      <c r="F60" s="5">
        <v>14.15</v>
      </c>
      <c r="G60" s="5">
        <v>0.16</v>
      </c>
      <c r="H60" s="9" t="s">
        <v>277</v>
      </c>
      <c r="I60" s="13">
        <v>2</v>
      </c>
      <c r="J60" s="6" t="s">
        <v>259</v>
      </c>
      <c r="K60" s="6">
        <v>0.1</v>
      </c>
      <c r="L60" s="4">
        <v>2</v>
      </c>
    </row>
    <row r="61" spans="1:12">
      <c r="A61" s="1" t="s">
        <v>654</v>
      </c>
      <c r="B61" s="1" t="str">
        <f>MID(A61, 1, 1)</f>
        <v>D</v>
      </c>
      <c r="C61" s="1" t="str">
        <f>MID(A61, 2, 2)</f>
        <v>5</v>
      </c>
      <c r="D61" s="1" t="s">
        <v>276</v>
      </c>
      <c r="E61" s="5">
        <v>14.21</v>
      </c>
      <c r="F61" s="5">
        <v>14.15</v>
      </c>
      <c r="G61" s="5">
        <v>0.16</v>
      </c>
      <c r="H61" s="9" t="s">
        <v>277</v>
      </c>
      <c r="I61" s="13">
        <v>3</v>
      </c>
      <c r="J61" s="6" t="s">
        <v>259</v>
      </c>
      <c r="K61" s="6">
        <v>0.1</v>
      </c>
      <c r="L61" s="4">
        <v>2</v>
      </c>
    </row>
    <row r="62" spans="1:12">
      <c r="A62" s="1" t="s">
        <v>656</v>
      </c>
      <c r="B62" s="1" t="str">
        <f>MID(A62, 1, 1)</f>
        <v>E</v>
      </c>
      <c r="C62" s="1" t="str">
        <f>MID(A62, 2, 2)</f>
        <v>5</v>
      </c>
      <c r="D62" s="1" t="s">
        <v>284</v>
      </c>
      <c r="E62" s="5">
        <v>13.68</v>
      </c>
      <c r="F62" s="5">
        <v>13.82</v>
      </c>
      <c r="G62" s="5">
        <v>0.13</v>
      </c>
      <c r="H62" s="9" t="s">
        <v>285</v>
      </c>
      <c r="I62" s="13">
        <v>1</v>
      </c>
      <c r="J62" s="6" t="s">
        <v>259</v>
      </c>
      <c r="K62" s="6">
        <v>0.1</v>
      </c>
      <c r="L62" s="4">
        <v>2</v>
      </c>
    </row>
    <row r="63" spans="1:12">
      <c r="A63" s="1" t="s">
        <v>658</v>
      </c>
      <c r="B63" s="1" t="str">
        <f>MID(A63, 1, 1)</f>
        <v>F</v>
      </c>
      <c r="C63" s="1" t="str">
        <f>MID(A63, 2, 2)</f>
        <v>5</v>
      </c>
      <c r="D63" s="1" t="s">
        <v>284</v>
      </c>
      <c r="E63" s="5">
        <v>13.89</v>
      </c>
      <c r="F63" s="5">
        <v>13.82</v>
      </c>
      <c r="G63" s="5">
        <v>0.13</v>
      </c>
      <c r="H63" s="9" t="s">
        <v>285</v>
      </c>
      <c r="I63" s="13">
        <v>2</v>
      </c>
      <c r="J63" s="6" t="s">
        <v>259</v>
      </c>
      <c r="K63" s="6">
        <v>0.1</v>
      </c>
      <c r="L63" s="4">
        <v>2</v>
      </c>
    </row>
    <row r="64" spans="1:12">
      <c r="A64" s="1" t="s">
        <v>660</v>
      </c>
      <c r="B64" s="1" t="str">
        <f>MID(A64, 1, 1)</f>
        <v>G</v>
      </c>
      <c r="C64" s="1" t="str">
        <f>MID(A64, 2, 2)</f>
        <v>5</v>
      </c>
      <c r="D64" s="1" t="s">
        <v>284</v>
      </c>
      <c r="E64" s="5">
        <v>13.9</v>
      </c>
      <c r="F64" s="5">
        <v>13.82</v>
      </c>
      <c r="G64" s="5">
        <v>0.13</v>
      </c>
      <c r="H64" s="9" t="s">
        <v>285</v>
      </c>
      <c r="I64" s="13">
        <v>3</v>
      </c>
      <c r="J64" s="6" t="s">
        <v>259</v>
      </c>
      <c r="K64" s="6">
        <v>0.1</v>
      </c>
      <c r="L64" s="4">
        <v>2</v>
      </c>
    </row>
    <row r="65" spans="1:12">
      <c r="A65" s="1" t="s">
        <v>662</v>
      </c>
      <c r="B65" s="1" t="str">
        <f>MID(A65, 1, 1)</f>
        <v>H</v>
      </c>
      <c r="C65" s="1" t="str">
        <f>MID(A65, 2, 2)</f>
        <v>5</v>
      </c>
      <c r="D65" s="1" t="s">
        <v>288</v>
      </c>
      <c r="E65" s="5">
        <v>14.25</v>
      </c>
      <c r="F65" s="5">
        <v>14.38</v>
      </c>
      <c r="G65" s="5">
        <v>0.19</v>
      </c>
      <c r="H65" s="9" t="s">
        <v>289</v>
      </c>
      <c r="I65" s="13">
        <v>1</v>
      </c>
      <c r="J65" s="6" t="s">
        <v>259</v>
      </c>
      <c r="K65" s="6">
        <v>0.1</v>
      </c>
      <c r="L65" s="4">
        <v>2</v>
      </c>
    </row>
    <row r="66" spans="1:12">
      <c r="A66" s="1" t="s">
        <v>664</v>
      </c>
      <c r="B66" s="1" t="str">
        <f>MID(A66, 1, 1)</f>
        <v>A</v>
      </c>
      <c r="C66" s="1" t="str">
        <f>MID(A66, 2, 2)</f>
        <v>6</v>
      </c>
      <c r="D66" s="1" t="s">
        <v>288</v>
      </c>
      <c r="E66" s="5">
        <v>14.6</v>
      </c>
      <c r="F66" s="5">
        <v>14.38</v>
      </c>
      <c r="G66" s="5">
        <v>0.19</v>
      </c>
      <c r="H66" s="9" t="s">
        <v>289</v>
      </c>
      <c r="I66" s="13">
        <v>2</v>
      </c>
      <c r="J66" s="6" t="s">
        <v>259</v>
      </c>
      <c r="K66" s="6">
        <v>0.1</v>
      </c>
      <c r="L66" s="4">
        <v>2</v>
      </c>
    </row>
    <row r="67" spans="1:12">
      <c r="A67" s="1" t="s">
        <v>666</v>
      </c>
      <c r="B67" s="1" t="str">
        <f>MID(A67, 1, 1)</f>
        <v>B</v>
      </c>
      <c r="C67" s="1" t="str">
        <f>MID(A67, 2, 2)</f>
        <v>6</v>
      </c>
      <c r="D67" s="1" t="s">
        <v>288</v>
      </c>
      <c r="E67" s="5">
        <v>14.31</v>
      </c>
      <c r="F67" s="5">
        <v>14.38</v>
      </c>
      <c r="G67" s="5">
        <v>0.19</v>
      </c>
      <c r="H67" s="9" t="s">
        <v>289</v>
      </c>
      <c r="I67" s="13">
        <v>3</v>
      </c>
      <c r="J67" s="6" t="s">
        <v>259</v>
      </c>
      <c r="K67" s="6">
        <v>0.1</v>
      </c>
      <c r="L67" s="4">
        <v>2</v>
      </c>
    </row>
    <row r="68" spans="1:12">
      <c r="A68" s="1" t="s">
        <v>668</v>
      </c>
      <c r="B68" s="1" t="str">
        <f>MID(A68, 1, 1)</f>
        <v>C</v>
      </c>
      <c r="C68" s="1" t="str">
        <f>MID(A68, 2, 2)</f>
        <v>6</v>
      </c>
      <c r="D68" s="1" t="s">
        <v>290</v>
      </c>
      <c r="E68" s="5">
        <v>14.37</v>
      </c>
      <c r="F68" s="5">
        <v>14.04</v>
      </c>
      <c r="G68" s="5">
        <v>0.32</v>
      </c>
      <c r="H68" s="9" t="s">
        <v>291</v>
      </c>
      <c r="I68" s="13">
        <v>1</v>
      </c>
      <c r="J68" s="6" t="s">
        <v>259</v>
      </c>
      <c r="K68" s="6">
        <v>0.3</v>
      </c>
      <c r="L68" s="4">
        <v>2</v>
      </c>
    </row>
    <row r="69" spans="1:12">
      <c r="A69" s="1" t="s">
        <v>670</v>
      </c>
      <c r="B69" s="1" t="str">
        <f>MID(A69, 1, 1)</f>
        <v>D</v>
      </c>
      <c r="C69" s="1" t="str">
        <f>MID(A69, 2, 2)</f>
        <v>6</v>
      </c>
      <c r="D69" s="1" t="s">
        <v>290</v>
      </c>
      <c r="E69" s="5">
        <v>13.72</v>
      </c>
      <c r="F69" s="5">
        <v>14.04</v>
      </c>
      <c r="G69" s="5">
        <v>0.32</v>
      </c>
      <c r="H69" s="9" t="s">
        <v>291</v>
      </c>
      <c r="I69" s="13">
        <v>2</v>
      </c>
      <c r="J69" s="6" t="s">
        <v>259</v>
      </c>
      <c r="K69" s="6">
        <v>0.3</v>
      </c>
      <c r="L69" s="4">
        <v>2</v>
      </c>
    </row>
    <row r="70" spans="1:12">
      <c r="A70" s="1" t="s">
        <v>672</v>
      </c>
      <c r="B70" s="1" t="str">
        <f>MID(A70, 1, 1)</f>
        <v>E</v>
      </c>
      <c r="C70" s="1" t="str">
        <f>MID(A70, 2, 2)</f>
        <v>6</v>
      </c>
      <c r="D70" s="1" t="s">
        <v>290</v>
      </c>
      <c r="E70" s="5">
        <v>14.04</v>
      </c>
      <c r="F70" s="5">
        <v>14.04</v>
      </c>
      <c r="G70" s="5">
        <v>0.32</v>
      </c>
      <c r="H70" s="9" t="s">
        <v>291</v>
      </c>
      <c r="I70" s="13">
        <v>3</v>
      </c>
      <c r="J70" s="6" t="s">
        <v>259</v>
      </c>
      <c r="K70" s="6">
        <v>0.3</v>
      </c>
      <c r="L70" s="4">
        <v>2</v>
      </c>
    </row>
    <row r="71" spans="1:12">
      <c r="A71" s="1" t="s">
        <v>674</v>
      </c>
      <c r="B71" s="1" t="str">
        <f>MID(A71, 1, 1)</f>
        <v>F</v>
      </c>
      <c r="C71" s="1" t="str">
        <f>MID(A71, 2, 2)</f>
        <v>6</v>
      </c>
      <c r="D71" s="1" t="s">
        <v>294</v>
      </c>
      <c r="E71" s="5">
        <v>13.16</v>
      </c>
      <c r="F71" s="5">
        <v>13.58</v>
      </c>
      <c r="G71" s="5">
        <v>0.37</v>
      </c>
      <c r="H71" s="9" t="s">
        <v>295</v>
      </c>
      <c r="I71" s="13">
        <v>1</v>
      </c>
      <c r="J71" s="6" t="s">
        <v>259</v>
      </c>
      <c r="K71" s="6">
        <v>0.3</v>
      </c>
      <c r="L71" s="4">
        <v>2</v>
      </c>
    </row>
    <row r="72" spans="1:12">
      <c r="A72" s="1" t="s">
        <v>676</v>
      </c>
      <c r="B72" s="1" t="str">
        <f>MID(A72, 1, 1)</f>
        <v>G</v>
      </c>
      <c r="C72" s="1" t="str">
        <f>MID(A72, 2, 2)</f>
        <v>6</v>
      </c>
      <c r="D72" s="1" t="s">
        <v>294</v>
      </c>
      <c r="E72" s="5">
        <v>13.83</v>
      </c>
      <c r="F72" s="5">
        <v>13.58</v>
      </c>
      <c r="G72" s="5">
        <v>0.37</v>
      </c>
      <c r="H72" s="9" t="s">
        <v>295</v>
      </c>
      <c r="I72" s="13">
        <v>2</v>
      </c>
      <c r="J72" s="6" t="s">
        <v>259</v>
      </c>
      <c r="K72" s="6">
        <v>0.3</v>
      </c>
      <c r="L72" s="4">
        <v>2</v>
      </c>
    </row>
    <row r="73" spans="1:12">
      <c r="A73" s="1" t="s">
        <v>678</v>
      </c>
      <c r="B73" s="1" t="str">
        <f>MID(A73, 1, 1)</f>
        <v>H</v>
      </c>
      <c r="C73" s="1" t="str">
        <f>MID(A73, 2, 2)</f>
        <v>6</v>
      </c>
      <c r="D73" s="1" t="s">
        <v>294</v>
      </c>
      <c r="E73" s="5">
        <v>13.76</v>
      </c>
      <c r="F73" s="5">
        <v>13.58</v>
      </c>
      <c r="G73" s="5">
        <v>0.37</v>
      </c>
      <c r="H73" s="9" t="s">
        <v>295</v>
      </c>
      <c r="I73" s="13">
        <v>3</v>
      </c>
      <c r="J73" s="6" t="s">
        <v>259</v>
      </c>
      <c r="K73" s="6">
        <v>0.3</v>
      </c>
      <c r="L73" s="4">
        <v>2</v>
      </c>
    </row>
    <row r="74" spans="1:12">
      <c r="A74" s="1" t="s">
        <v>680</v>
      </c>
      <c r="B74" s="1" t="str">
        <f>MID(A74, 1, 1)</f>
        <v>A</v>
      </c>
      <c r="C74" s="1" t="str">
        <f>MID(A74, 2, 2)</f>
        <v>7</v>
      </c>
      <c r="D74" s="1" t="s">
        <v>292</v>
      </c>
      <c r="E74" s="5">
        <v>14.32</v>
      </c>
      <c r="F74" s="5">
        <v>14.58</v>
      </c>
      <c r="G74" s="5">
        <v>0.26</v>
      </c>
      <c r="H74" s="9" t="s">
        <v>293</v>
      </c>
      <c r="I74" s="13">
        <v>1</v>
      </c>
      <c r="J74" s="6" t="s">
        <v>259</v>
      </c>
      <c r="K74" s="6">
        <v>0.3</v>
      </c>
      <c r="L74" s="4">
        <v>2</v>
      </c>
    </row>
    <row r="75" spans="1:12">
      <c r="A75" s="1" t="s">
        <v>683</v>
      </c>
      <c r="B75" s="1" t="str">
        <f>MID(A75, 1, 1)</f>
        <v>B</v>
      </c>
      <c r="C75" s="1" t="str">
        <f>MID(A75, 2, 2)</f>
        <v>7</v>
      </c>
      <c r="D75" s="1" t="s">
        <v>292</v>
      </c>
      <c r="E75" s="5">
        <v>14.84</v>
      </c>
      <c r="F75" s="5">
        <v>14.58</v>
      </c>
      <c r="G75" s="5">
        <v>0.26</v>
      </c>
      <c r="H75" s="9" t="s">
        <v>293</v>
      </c>
      <c r="I75" s="13">
        <v>2</v>
      </c>
      <c r="J75" s="6" t="s">
        <v>259</v>
      </c>
      <c r="K75" s="6">
        <v>0.3</v>
      </c>
      <c r="L75" s="4">
        <v>2</v>
      </c>
    </row>
    <row r="76" spans="1:12">
      <c r="A76" s="1" t="s">
        <v>686</v>
      </c>
      <c r="B76" s="1" t="str">
        <f>MID(A76, 1, 1)</f>
        <v>C</v>
      </c>
      <c r="C76" s="1" t="str">
        <f>MID(A76, 2, 2)</f>
        <v>7</v>
      </c>
      <c r="D76" s="1" t="s">
        <v>292</v>
      </c>
      <c r="E76" s="5">
        <v>14.58</v>
      </c>
      <c r="F76" s="5">
        <v>14.58</v>
      </c>
      <c r="G76" s="5">
        <v>0.26</v>
      </c>
      <c r="H76" s="9" t="s">
        <v>293</v>
      </c>
      <c r="I76" s="13">
        <v>3</v>
      </c>
      <c r="J76" s="6" t="s">
        <v>259</v>
      </c>
      <c r="K76" s="6">
        <v>0.3</v>
      </c>
      <c r="L76" s="4">
        <v>2</v>
      </c>
    </row>
    <row r="77" spans="1:12">
      <c r="A77" s="1" t="s">
        <v>689</v>
      </c>
      <c r="B77" s="1" t="str">
        <f>MID(A77, 1, 1)</f>
        <v>D</v>
      </c>
      <c r="C77" s="1" t="str">
        <f>MID(A77, 2, 2)</f>
        <v>7</v>
      </c>
      <c r="D77" s="1" t="s">
        <v>296</v>
      </c>
      <c r="E77" s="5">
        <v>17.97</v>
      </c>
      <c r="F77" s="5">
        <v>18.27</v>
      </c>
      <c r="G77" s="5">
        <v>0.26</v>
      </c>
      <c r="H77" s="9" t="s">
        <v>297</v>
      </c>
      <c r="I77" s="13">
        <v>1</v>
      </c>
      <c r="J77" s="6" t="s">
        <v>259</v>
      </c>
      <c r="K77" s="6">
        <v>0.3</v>
      </c>
      <c r="L77" s="4">
        <v>2</v>
      </c>
    </row>
    <row r="78" spans="1:12">
      <c r="A78" s="1" t="s">
        <v>692</v>
      </c>
      <c r="B78" s="1" t="str">
        <f>MID(A78, 1, 1)</f>
        <v>E</v>
      </c>
      <c r="C78" s="1" t="str">
        <f>MID(A78, 2, 2)</f>
        <v>7</v>
      </c>
      <c r="D78" s="1" t="s">
        <v>296</v>
      </c>
      <c r="E78" s="5">
        <v>18.46</v>
      </c>
      <c r="F78" s="5">
        <v>18.27</v>
      </c>
      <c r="G78" s="5">
        <v>0.26</v>
      </c>
      <c r="H78" s="9" t="s">
        <v>297</v>
      </c>
      <c r="I78" s="13">
        <v>2</v>
      </c>
      <c r="J78" s="6" t="s">
        <v>259</v>
      </c>
      <c r="K78" s="6">
        <v>0.3</v>
      </c>
      <c r="L78" s="4">
        <v>2</v>
      </c>
    </row>
    <row r="79" spans="1:12">
      <c r="A79" s="1" t="s">
        <v>695</v>
      </c>
      <c r="B79" s="1" t="str">
        <f>MID(A79, 1, 1)</f>
        <v>F</v>
      </c>
      <c r="C79" s="1" t="str">
        <f>MID(A79, 2, 2)</f>
        <v>7</v>
      </c>
      <c r="D79" s="1" t="s">
        <v>296</v>
      </c>
      <c r="E79" s="5">
        <v>18.39</v>
      </c>
      <c r="F79" s="5">
        <v>18.27</v>
      </c>
      <c r="G79" s="5">
        <v>0.26</v>
      </c>
      <c r="H79" s="9" t="s">
        <v>297</v>
      </c>
      <c r="I79" s="13">
        <v>3</v>
      </c>
      <c r="J79" s="6" t="s">
        <v>259</v>
      </c>
      <c r="K79" s="6">
        <v>0.3</v>
      </c>
      <c r="L79" s="4">
        <v>2</v>
      </c>
    </row>
    <row r="80" spans="1:12">
      <c r="A80" s="1" t="s">
        <v>698</v>
      </c>
      <c r="B80" s="1" t="str">
        <f>MID(A80, 1, 1)</f>
        <v>G</v>
      </c>
      <c r="C80" s="1" t="str">
        <f>MID(A80, 2, 2)</f>
        <v>7</v>
      </c>
      <c r="D80" s="1" t="s">
        <v>239</v>
      </c>
      <c r="E80" s="5">
        <v>17.079999999999998</v>
      </c>
      <c r="F80" s="5">
        <v>17.260000000000002</v>
      </c>
      <c r="G80" s="5">
        <v>0.17</v>
      </c>
      <c r="H80" s="9" t="s">
        <v>240</v>
      </c>
      <c r="I80" s="12">
        <v>1</v>
      </c>
      <c r="J80" s="6" t="s">
        <v>224</v>
      </c>
      <c r="K80" s="4">
        <v>0.3</v>
      </c>
      <c r="L80" s="4">
        <v>2</v>
      </c>
    </row>
    <row r="81" spans="1:12">
      <c r="A81" s="1" t="s">
        <v>701</v>
      </c>
      <c r="B81" s="1" t="str">
        <f>MID(A81, 1, 1)</f>
        <v>H</v>
      </c>
      <c r="C81" s="1" t="str">
        <f>MID(A81, 2, 2)</f>
        <v>7</v>
      </c>
      <c r="D81" s="1" t="s">
        <v>247</v>
      </c>
      <c r="E81" s="5">
        <v>17.420000000000002</v>
      </c>
      <c r="F81" s="5">
        <v>17.260000000000002</v>
      </c>
      <c r="G81" s="5">
        <v>0.17</v>
      </c>
      <c r="H81" s="9" t="s">
        <v>240</v>
      </c>
      <c r="I81" s="12">
        <v>2</v>
      </c>
      <c r="J81" s="6" t="s">
        <v>224</v>
      </c>
      <c r="K81" s="4">
        <v>0.3</v>
      </c>
      <c r="L81" s="4">
        <v>2</v>
      </c>
    </row>
    <row r="82" spans="1:12">
      <c r="A82" s="1" t="s">
        <v>704</v>
      </c>
      <c r="B82" s="1" t="str">
        <f>MID(A82, 1, 1)</f>
        <v>A</v>
      </c>
      <c r="C82" s="1" t="str">
        <f>MID(A82, 2, 2)</f>
        <v>8</v>
      </c>
      <c r="D82" s="1" t="s">
        <v>253</v>
      </c>
      <c r="E82" s="5">
        <v>17.27</v>
      </c>
      <c r="F82" s="5">
        <v>17.260000000000002</v>
      </c>
      <c r="G82" s="5">
        <v>0.17</v>
      </c>
      <c r="H82" s="9" t="s">
        <v>240</v>
      </c>
      <c r="I82" s="12">
        <v>3</v>
      </c>
      <c r="J82" s="6" t="s">
        <v>224</v>
      </c>
      <c r="K82" s="4">
        <v>0.3</v>
      </c>
      <c r="L82" s="4">
        <v>2</v>
      </c>
    </row>
    <row r="83" spans="1:12">
      <c r="A83" s="1" t="s">
        <v>706</v>
      </c>
      <c r="B83" s="1" t="str">
        <f>MID(A83, 1, 1)</f>
        <v>B</v>
      </c>
      <c r="C83" s="1" t="str">
        <f>MID(A83, 2, 2)</f>
        <v>8</v>
      </c>
      <c r="D83" s="1" t="s">
        <v>243</v>
      </c>
      <c r="E83" s="5">
        <v>13.35</v>
      </c>
      <c r="F83" s="5">
        <v>13.47</v>
      </c>
      <c r="G83" s="5">
        <v>0.16</v>
      </c>
      <c r="H83" s="9" t="s">
        <v>244</v>
      </c>
      <c r="I83" s="12">
        <v>1</v>
      </c>
      <c r="J83" s="6" t="s">
        <v>224</v>
      </c>
      <c r="K83" s="4">
        <v>0.3</v>
      </c>
      <c r="L83" s="4">
        <v>2</v>
      </c>
    </row>
    <row r="84" spans="1:12">
      <c r="A84" s="1" t="s">
        <v>708</v>
      </c>
      <c r="B84" s="1" t="str">
        <f>MID(A84, 1, 1)</f>
        <v>C</v>
      </c>
      <c r="C84" s="1" t="str">
        <f>MID(A84, 2, 2)</f>
        <v>8</v>
      </c>
      <c r="D84" s="1" t="s">
        <v>249</v>
      </c>
      <c r="E84" s="5">
        <v>13.41</v>
      </c>
      <c r="F84" s="5">
        <v>13.47</v>
      </c>
      <c r="G84" s="5">
        <v>0.16</v>
      </c>
      <c r="H84" s="9" t="s">
        <v>244</v>
      </c>
      <c r="I84" s="12">
        <v>2</v>
      </c>
      <c r="J84" s="6" t="s">
        <v>224</v>
      </c>
      <c r="K84" s="4">
        <v>0.3</v>
      </c>
      <c r="L84" s="4">
        <v>2</v>
      </c>
    </row>
    <row r="85" spans="1:12">
      <c r="A85" s="1" t="s">
        <v>709</v>
      </c>
      <c r="B85" s="1" t="str">
        <f>MID(A85, 1, 1)</f>
        <v>D</v>
      </c>
      <c r="C85" s="1" t="str">
        <f>MID(A85, 2, 2)</f>
        <v>8</v>
      </c>
      <c r="D85" s="1" t="s">
        <v>255</v>
      </c>
      <c r="E85" s="5">
        <v>13.64</v>
      </c>
      <c r="F85" s="5">
        <v>13.47</v>
      </c>
      <c r="G85" s="5">
        <v>0.16</v>
      </c>
      <c r="H85" s="9" t="s">
        <v>244</v>
      </c>
      <c r="I85" s="12">
        <v>3</v>
      </c>
      <c r="J85" s="6" t="s">
        <v>224</v>
      </c>
      <c r="K85" s="4">
        <v>0.3</v>
      </c>
      <c r="L85" s="4">
        <v>2</v>
      </c>
    </row>
    <row r="86" spans="1:12">
      <c r="A86" s="1" t="s">
        <v>710</v>
      </c>
      <c r="B86" s="1" t="str">
        <f>MID(A86, 1, 1)</f>
        <v>E</v>
      </c>
      <c r="C86" s="1" t="str">
        <f>MID(A86, 2, 2)</f>
        <v>8</v>
      </c>
      <c r="D86" s="1" t="s">
        <v>241</v>
      </c>
      <c r="E86" s="5">
        <v>15.08</v>
      </c>
      <c r="F86" s="5">
        <v>15.23</v>
      </c>
      <c r="G86" s="5">
        <v>0.17</v>
      </c>
      <c r="H86" s="9" t="s">
        <v>242</v>
      </c>
      <c r="I86" s="12">
        <v>1</v>
      </c>
      <c r="J86" s="6" t="s">
        <v>224</v>
      </c>
      <c r="K86" s="4">
        <v>0.3</v>
      </c>
      <c r="L86" s="4">
        <v>2</v>
      </c>
    </row>
    <row r="87" spans="1:12">
      <c r="A87" s="1" t="s">
        <v>711</v>
      </c>
      <c r="B87" s="1" t="str">
        <f>MID(A87, 1, 1)</f>
        <v>F</v>
      </c>
      <c r="C87" s="1" t="str">
        <f>MID(A87, 2, 2)</f>
        <v>8</v>
      </c>
      <c r="D87" s="1" t="s">
        <v>248</v>
      </c>
      <c r="E87" s="5">
        <v>15.2</v>
      </c>
      <c r="F87" s="5">
        <v>15.23</v>
      </c>
      <c r="G87" s="5">
        <v>0.17</v>
      </c>
      <c r="H87" s="9" t="s">
        <v>242</v>
      </c>
      <c r="I87" s="12">
        <v>2</v>
      </c>
      <c r="J87" s="6" t="s">
        <v>224</v>
      </c>
      <c r="K87" s="4">
        <v>0.3</v>
      </c>
      <c r="L87" s="4">
        <v>2</v>
      </c>
    </row>
    <row r="88" spans="1:12">
      <c r="A88" s="1" t="s">
        <v>712</v>
      </c>
      <c r="B88" s="1" t="str">
        <f>MID(A88, 1, 1)</f>
        <v>G</v>
      </c>
      <c r="C88" s="1" t="str">
        <f>MID(A88, 2, 2)</f>
        <v>8</v>
      </c>
      <c r="D88" s="1" t="s">
        <v>254</v>
      </c>
      <c r="E88" s="5">
        <v>15.42</v>
      </c>
      <c r="F88" s="5">
        <v>15.23</v>
      </c>
      <c r="G88" s="5">
        <v>0.17</v>
      </c>
      <c r="H88" s="9" t="s">
        <v>242</v>
      </c>
      <c r="I88" s="12">
        <v>3</v>
      </c>
      <c r="J88" s="6" t="s">
        <v>224</v>
      </c>
      <c r="K88" s="4">
        <v>0.3</v>
      </c>
      <c r="L88" s="4">
        <v>2</v>
      </c>
    </row>
    <row r="89" spans="1:12">
      <c r="A89" s="1" t="s">
        <v>714</v>
      </c>
      <c r="B89" s="1" t="str">
        <f>MID(A89, 1, 1)</f>
        <v>H</v>
      </c>
      <c r="C89" s="1" t="str">
        <f>MID(A89, 2, 2)</f>
        <v>8</v>
      </c>
      <c r="D89" s="1" t="s">
        <v>245</v>
      </c>
      <c r="E89" s="5">
        <v>13.27</v>
      </c>
      <c r="F89" s="5">
        <v>13.53</v>
      </c>
      <c r="G89" s="5">
        <v>0.22</v>
      </c>
      <c r="H89" s="9" t="s">
        <v>246</v>
      </c>
      <c r="I89" s="12">
        <v>1</v>
      </c>
      <c r="J89" s="6" t="s">
        <v>224</v>
      </c>
      <c r="K89" s="4">
        <v>0.3</v>
      </c>
      <c r="L89" s="4">
        <v>2</v>
      </c>
    </row>
    <row r="90" spans="1:12">
      <c r="A90" s="1" t="s">
        <v>716</v>
      </c>
      <c r="B90" s="1" t="str">
        <f>MID(A90, 1, 1)</f>
        <v>A</v>
      </c>
      <c r="C90" s="1" t="str">
        <f>MID(A90, 2, 2)</f>
        <v>9</v>
      </c>
      <c r="D90" s="1" t="s">
        <v>250</v>
      </c>
      <c r="E90" s="5">
        <v>13.62</v>
      </c>
      <c r="F90" s="5">
        <v>13.53</v>
      </c>
      <c r="G90" s="5">
        <v>0.22</v>
      </c>
      <c r="H90" s="9" t="s">
        <v>246</v>
      </c>
      <c r="I90" s="12">
        <v>2</v>
      </c>
      <c r="J90" s="6" t="s">
        <v>251</v>
      </c>
      <c r="K90" s="4">
        <v>0.3</v>
      </c>
      <c r="L90" s="4">
        <v>2</v>
      </c>
    </row>
    <row r="91" spans="1:12">
      <c r="A91" s="1" t="s">
        <v>718</v>
      </c>
      <c r="B91" s="1" t="str">
        <f>MID(A91, 1, 1)</f>
        <v>B</v>
      </c>
      <c r="C91" s="1" t="str">
        <f>MID(A91, 2, 2)</f>
        <v>9</v>
      </c>
      <c r="D91" s="1" t="s">
        <v>256</v>
      </c>
      <c r="E91" s="5">
        <v>13.69</v>
      </c>
      <c r="F91" s="5">
        <v>13.53</v>
      </c>
      <c r="G91" s="5">
        <v>0.22</v>
      </c>
      <c r="H91" s="9" t="s">
        <v>246</v>
      </c>
      <c r="I91" s="12">
        <v>3</v>
      </c>
      <c r="J91" s="6" t="s">
        <v>224</v>
      </c>
      <c r="K91" s="4">
        <v>0.3</v>
      </c>
      <c r="L91" s="4">
        <v>2</v>
      </c>
    </row>
    <row r="92" spans="1:12">
      <c r="A92" s="1" t="s">
        <v>720</v>
      </c>
      <c r="B92" s="1" t="str">
        <f>MID(A92, 1, 1)</f>
        <v>C</v>
      </c>
      <c r="C92" s="1" t="str">
        <f>MID(A92, 2, 2)</f>
        <v>9</v>
      </c>
      <c r="D92" s="1" t="s">
        <v>231</v>
      </c>
      <c r="E92" s="5">
        <v>15.26</v>
      </c>
      <c r="F92" s="5">
        <v>15.32</v>
      </c>
      <c r="G92" s="5">
        <v>0.05</v>
      </c>
      <c r="H92" s="9" t="s">
        <v>232</v>
      </c>
      <c r="I92" s="12">
        <v>1</v>
      </c>
      <c r="J92" s="6" t="s">
        <v>224</v>
      </c>
      <c r="K92" s="4">
        <v>0.3</v>
      </c>
      <c r="L92" s="4">
        <v>2</v>
      </c>
    </row>
    <row r="93" spans="1:12">
      <c r="A93" s="1" t="s">
        <v>721</v>
      </c>
      <c r="B93" s="1" t="str">
        <f>MID(A93, 1, 1)</f>
        <v>D</v>
      </c>
      <c r="C93" s="1" t="str">
        <f>MID(A93, 2, 2)</f>
        <v>9</v>
      </c>
      <c r="D93" s="1" t="s">
        <v>231</v>
      </c>
      <c r="E93" s="5">
        <v>15.35</v>
      </c>
      <c r="F93" s="5">
        <v>15.32</v>
      </c>
      <c r="G93" s="5">
        <v>0.05</v>
      </c>
      <c r="H93" s="9" t="s">
        <v>232</v>
      </c>
      <c r="I93" s="12">
        <v>2</v>
      </c>
      <c r="J93" s="6" t="s">
        <v>224</v>
      </c>
      <c r="K93" s="4">
        <v>0.3</v>
      </c>
      <c r="L93" s="4">
        <v>2</v>
      </c>
    </row>
    <row r="94" spans="1:12">
      <c r="A94" s="1" t="s">
        <v>722</v>
      </c>
      <c r="B94" s="1" t="str">
        <f>MID(A94, 1, 1)</f>
        <v>E</v>
      </c>
      <c r="C94" s="1" t="str">
        <f>MID(A94, 2, 2)</f>
        <v>9</v>
      </c>
      <c r="D94" s="1" t="s">
        <v>231</v>
      </c>
      <c r="E94" s="5">
        <v>15.35</v>
      </c>
      <c r="F94" s="5">
        <v>15.32</v>
      </c>
      <c r="G94" s="5">
        <v>0.05</v>
      </c>
      <c r="H94" s="9" t="s">
        <v>232</v>
      </c>
      <c r="I94" s="12">
        <v>3</v>
      </c>
      <c r="J94" s="6" t="s">
        <v>224</v>
      </c>
      <c r="K94" s="4">
        <v>0.3</v>
      </c>
      <c r="L94" s="4">
        <v>2</v>
      </c>
    </row>
    <row r="95" spans="1:12">
      <c r="A95" s="1" t="s">
        <v>723</v>
      </c>
      <c r="B95" s="1" t="str">
        <f>MID(A95, 1, 1)</f>
        <v>F</v>
      </c>
      <c r="C95" s="1" t="str">
        <f>MID(A95, 2, 2)</f>
        <v>9</v>
      </c>
      <c r="D95" s="1" t="s">
        <v>235</v>
      </c>
      <c r="E95" s="5">
        <v>24.75</v>
      </c>
      <c r="F95" s="5">
        <v>24.48</v>
      </c>
      <c r="G95" s="5">
        <v>0.31</v>
      </c>
      <c r="H95" s="9" t="s">
        <v>236</v>
      </c>
      <c r="I95" s="12">
        <v>1</v>
      </c>
      <c r="J95" s="6" t="s">
        <v>224</v>
      </c>
      <c r="K95" s="4">
        <v>0.3</v>
      </c>
      <c r="L95" s="4">
        <v>2</v>
      </c>
    </row>
    <row r="96" spans="1:12">
      <c r="A96" s="1" t="s">
        <v>724</v>
      </c>
      <c r="B96" s="1" t="str">
        <f>MID(A96, 1, 1)</f>
        <v>G</v>
      </c>
      <c r="C96" s="1" t="str">
        <f>MID(A96, 2, 2)</f>
        <v>9</v>
      </c>
      <c r="D96" s="1" t="s">
        <v>235</v>
      </c>
      <c r="E96" s="5">
        <v>24.14</v>
      </c>
      <c r="F96" s="5">
        <v>24.48</v>
      </c>
      <c r="G96" s="5">
        <v>0.31</v>
      </c>
      <c r="H96" s="9" t="s">
        <v>236</v>
      </c>
      <c r="I96" s="12">
        <v>2</v>
      </c>
      <c r="J96" s="6" t="s">
        <v>224</v>
      </c>
      <c r="K96" s="4">
        <v>0.3</v>
      </c>
      <c r="L96" s="4">
        <v>2</v>
      </c>
    </row>
    <row r="97" spans="1:12">
      <c r="A97" s="1" t="s">
        <v>726</v>
      </c>
      <c r="B97" s="1" t="str">
        <f>MID(A97, 1, 1)</f>
        <v>H</v>
      </c>
      <c r="C97" s="1" t="str">
        <f>MID(A97, 2, 2)</f>
        <v>9</v>
      </c>
      <c r="D97" s="1" t="s">
        <v>235</v>
      </c>
      <c r="E97" s="5">
        <v>24.55</v>
      </c>
      <c r="F97" s="5">
        <v>24.48</v>
      </c>
      <c r="G97" s="5">
        <v>0.31</v>
      </c>
      <c r="H97" s="9" t="s">
        <v>236</v>
      </c>
      <c r="I97" s="12">
        <v>3</v>
      </c>
      <c r="J97" s="6" t="s">
        <v>224</v>
      </c>
      <c r="K97" s="4">
        <v>0.3</v>
      </c>
      <c r="L97" s="4">
        <v>2</v>
      </c>
    </row>
    <row r="98" spans="1:12">
      <c r="A98" s="1" t="s">
        <v>737</v>
      </c>
      <c r="B98" s="1" t="str">
        <f>MID(A98, 1, 1)</f>
        <v>A</v>
      </c>
      <c r="C98" s="1" t="str">
        <f>MID(A98, 2, 2)</f>
        <v>1</v>
      </c>
      <c r="D98" s="1" t="s">
        <v>233</v>
      </c>
      <c r="E98" s="5">
        <v>14.22</v>
      </c>
      <c r="F98" s="5">
        <v>14.28</v>
      </c>
      <c r="G98" s="5">
        <v>0.13</v>
      </c>
      <c r="H98" s="9" t="s">
        <v>234</v>
      </c>
      <c r="I98" s="12">
        <v>1</v>
      </c>
      <c r="J98" s="6" t="s">
        <v>224</v>
      </c>
      <c r="K98" s="4">
        <v>0.3</v>
      </c>
      <c r="L98" s="4">
        <v>2</v>
      </c>
    </row>
    <row r="99" spans="1:12">
      <c r="A99" s="1" t="s">
        <v>741</v>
      </c>
      <c r="B99" s="1" t="str">
        <f>MID(A99, 1, 1)</f>
        <v>B</v>
      </c>
      <c r="C99" s="1" t="str">
        <f>MID(A99, 2, 2)</f>
        <v>1</v>
      </c>
      <c r="D99" s="1" t="s">
        <v>233</v>
      </c>
      <c r="E99" s="5">
        <v>14.19</v>
      </c>
      <c r="F99" s="5">
        <v>14.28</v>
      </c>
      <c r="G99" s="5">
        <v>0.13</v>
      </c>
      <c r="H99" s="9" t="s">
        <v>234</v>
      </c>
      <c r="I99" s="12">
        <v>2</v>
      </c>
      <c r="J99" s="6" t="s">
        <v>224</v>
      </c>
      <c r="K99" s="4">
        <v>0.3</v>
      </c>
      <c r="L99" s="4">
        <v>2</v>
      </c>
    </row>
    <row r="100" spans="1:12">
      <c r="A100" s="1" t="s">
        <v>744</v>
      </c>
      <c r="B100" s="1" t="str">
        <f>MID(A100, 1, 1)</f>
        <v>C</v>
      </c>
      <c r="C100" s="1" t="str">
        <f>MID(A100, 2, 2)</f>
        <v>1</v>
      </c>
      <c r="D100" s="1" t="s">
        <v>233</v>
      </c>
      <c r="E100" s="5">
        <v>14.42</v>
      </c>
      <c r="F100" s="5">
        <v>14.28</v>
      </c>
      <c r="G100" s="5">
        <v>0.13</v>
      </c>
      <c r="H100" s="9" t="s">
        <v>234</v>
      </c>
      <c r="I100" s="12">
        <v>3</v>
      </c>
      <c r="J100" s="6" t="s">
        <v>252</v>
      </c>
      <c r="K100" s="4">
        <v>0.3</v>
      </c>
      <c r="L100" s="4">
        <v>2</v>
      </c>
    </row>
    <row r="101" spans="1:12">
      <c r="A101" s="1" t="s">
        <v>747</v>
      </c>
      <c r="B101" s="1" t="str">
        <f>MID(A101, 1, 1)</f>
        <v>D</v>
      </c>
      <c r="C101" s="1" t="str">
        <f>MID(A101, 2, 2)</f>
        <v>1</v>
      </c>
      <c r="D101" s="1" t="s">
        <v>237</v>
      </c>
      <c r="E101" s="5">
        <v>26.45</v>
      </c>
      <c r="F101" s="5">
        <v>26.73</v>
      </c>
      <c r="G101" s="5">
        <v>0.25</v>
      </c>
      <c r="H101" s="9" t="s">
        <v>238</v>
      </c>
      <c r="I101" s="12">
        <v>1</v>
      </c>
      <c r="J101" s="6" t="s">
        <v>224</v>
      </c>
      <c r="K101" s="4">
        <v>0.3</v>
      </c>
      <c r="L101" s="4">
        <v>2</v>
      </c>
    </row>
    <row r="102" spans="1:12">
      <c r="A102" s="1" t="s">
        <v>488</v>
      </c>
      <c r="B102" s="1" t="str">
        <f>MID(A102, 1, 1)</f>
        <v>E</v>
      </c>
      <c r="C102" s="1" t="str">
        <f>MID(A102, 2, 2)</f>
        <v>1</v>
      </c>
      <c r="D102" s="1" t="s">
        <v>237</v>
      </c>
      <c r="E102" s="5">
        <v>26.89</v>
      </c>
      <c r="F102" s="5">
        <v>26.73</v>
      </c>
      <c r="G102" s="5">
        <v>0.25</v>
      </c>
      <c r="H102" s="9" t="s">
        <v>238</v>
      </c>
      <c r="I102" s="12">
        <v>2</v>
      </c>
      <c r="J102" s="6" t="s">
        <v>224</v>
      </c>
      <c r="K102" s="4">
        <v>0.3</v>
      </c>
      <c r="L102" s="4">
        <v>2</v>
      </c>
    </row>
    <row r="103" spans="1:12">
      <c r="A103" s="1" t="s">
        <v>491</v>
      </c>
      <c r="B103" s="1" t="str">
        <f>MID(A103, 1, 1)</f>
        <v>F</v>
      </c>
      <c r="C103" s="1" t="str">
        <f>MID(A103, 2, 2)</f>
        <v>1</v>
      </c>
      <c r="D103" s="1" t="s">
        <v>237</v>
      </c>
      <c r="E103" s="5">
        <v>26.87</v>
      </c>
      <c r="F103" s="5">
        <v>26.73</v>
      </c>
      <c r="G103" s="5">
        <v>0.25</v>
      </c>
      <c r="H103" s="9" t="s">
        <v>238</v>
      </c>
      <c r="I103" s="12">
        <v>3</v>
      </c>
      <c r="J103" s="6" t="s">
        <v>224</v>
      </c>
      <c r="K103" s="4">
        <v>0.3</v>
      </c>
      <c r="L103" s="4">
        <v>2</v>
      </c>
    </row>
    <row r="104" spans="1:12">
      <c r="A104" s="1" t="s">
        <v>494</v>
      </c>
      <c r="B104" s="1" t="str">
        <f>MID(A104, 1, 1)</f>
        <v>G</v>
      </c>
      <c r="C104" s="1" t="str">
        <f>MID(A104, 2, 2)</f>
        <v>1</v>
      </c>
      <c r="D104" s="1" t="s">
        <v>222</v>
      </c>
      <c r="E104" s="5">
        <v>14.49</v>
      </c>
      <c r="F104" s="5">
        <v>14.1</v>
      </c>
      <c r="G104" s="5">
        <v>0.34</v>
      </c>
      <c r="H104" s="8" t="s">
        <v>223</v>
      </c>
      <c r="I104" s="11">
        <v>1</v>
      </c>
      <c r="J104" s="6" t="s">
        <v>224</v>
      </c>
      <c r="K104" s="4">
        <v>0.5</v>
      </c>
      <c r="L104" s="4">
        <v>2</v>
      </c>
    </row>
    <row r="105" spans="1:12">
      <c r="A105" s="1" t="s">
        <v>497</v>
      </c>
      <c r="B105" s="1" t="str">
        <f>MID(A105, 1, 1)</f>
        <v>H</v>
      </c>
      <c r="C105" s="1" t="str">
        <f>MID(A105, 2, 2)</f>
        <v>1</v>
      </c>
      <c r="D105" s="1" t="s">
        <v>222</v>
      </c>
      <c r="E105" s="5">
        <v>13.95</v>
      </c>
      <c r="F105" s="5">
        <v>14.1</v>
      </c>
      <c r="G105" s="5">
        <v>0.34</v>
      </c>
      <c r="H105" s="8" t="s">
        <v>223</v>
      </c>
      <c r="I105" s="11">
        <v>2</v>
      </c>
      <c r="J105" s="6" t="s">
        <v>224</v>
      </c>
      <c r="K105" s="4">
        <v>0.5</v>
      </c>
      <c r="L105" s="4">
        <v>2</v>
      </c>
    </row>
    <row r="106" spans="1:12">
      <c r="A106" s="1" t="s">
        <v>500</v>
      </c>
      <c r="B106" s="1" t="str">
        <f>MID(A106, 1, 1)</f>
        <v>A</v>
      </c>
      <c r="C106" s="1" t="str">
        <f>MID(A106, 2, 2)</f>
        <v>10</v>
      </c>
      <c r="D106" s="1" t="s">
        <v>222</v>
      </c>
      <c r="E106" s="5">
        <v>13.86</v>
      </c>
      <c r="F106" s="5">
        <v>14.1</v>
      </c>
      <c r="G106" s="5">
        <v>0.34</v>
      </c>
      <c r="H106" s="8" t="s">
        <v>223</v>
      </c>
      <c r="I106" s="13">
        <v>3</v>
      </c>
      <c r="J106" s="6" t="s">
        <v>259</v>
      </c>
      <c r="K106" s="6">
        <v>0.5</v>
      </c>
      <c r="L106" s="4">
        <v>2</v>
      </c>
    </row>
    <row r="107" spans="1:12">
      <c r="A107" s="1" t="s">
        <v>503</v>
      </c>
      <c r="B107" s="1" t="str">
        <f>MID(A107, 1, 1)</f>
        <v>B</v>
      </c>
      <c r="C107" s="1" t="str">
        <f>MID(A107, 2, 2)</f>
        <v>10</v>
      </c>
      <c r="D107" s="1" t="s">
        <v>262</v>
      </c>
      <c r="E107" s="5">
        <v>27.05</v>
      </c>
      <c r="F107" s="5">
        <v>27.18</v>
      </c>
      <c r="G107" s="5">
        <v>0.13</v>
      </c>
      <c r="H107" s="9" t="s">
        <v>263</v>
      </c>
      <c r="I107" s="12">
        <v>1</v>
      </c>
      <c r="J107" s="6" t="s">
        <v>224</v>
      </c>
      <c r="K107" s="4">
        <v>0.5</v>
      </c>
      <c r="L107" s="4">
        <v>2</v>
      </c>
    </row>
    <row r="108" spans="1:12">
      <c r="A108" s="1" t="s">
        <v>506</v>
      </c>
      <c r="B108" s="1" t="str">
        <f>MID(A108, 1, 1)</f>
        <v>C</v>
      </c>
      <c r="C108" s="1" t="str">
        <f>MID(A108, 2, 2)</f>
        <v>10</v>
      </c>
      <c r="D108" s="1" t="s">
        <v>262</v>
      </c>
      <c r="E108" s="5">
        <v>27.18</v>
      </c>
      <c r="F108" s="5">
        <v>27.18</v>
      </c>
      <c r="G108" s="5">
        <v>0.13</v>
      </c>
      <c r="H108" s="9" t="s">
        <v>263</v>
      </c>
      <c r="I108" s="13">
        <v>2</v>
      </c>
      <c r="J108" s="6" t="s">
        <v>259</v>
      </c>
      <c r="K108" s="6">
        <v>0.5</v>
      </c>
      <c r="L108" s="4">
        <v>2</v>
      </c>
    </row>
    <row r="109" spans="1:12">
      <c r="A109" s="1" t="s">
        <v>509</v>
      </c>
      <c r="B109" s="1" t="str">
        <f>MID(A109, 1, 1)</f>
        <v>D</v>
      </c>
      <c r="C109" s="1" t="str">
        <f>MID(A109, 2, 2)</f>
        <v>10</v>
      </c>
      <c r="D109" s="1" t="s">
        <v>262</v>
      </c>
      <c r="E109" s="5">
        <v>27.31</v>
      </c>
      <c r="F109" s="5">
        <v>27.18</v>
      </c>
      <c r="G109" s="5">
        <v>0.13</v>
      </c>
      <c r="H109" s="9" t="s">
        <v>263</v>
      </c>
      <c r="I109" s="13">
        <v>3</v>
      </c>
      <c r="J109" s="6" t="s">
        <v>259</v>
      </c>
      <c r="K109" s="6">
        <v>0.5</v>
      </c>
      <c r="L109" s="4">
        <v>2</v>
      </c>
    </row>
    <row r="110" spans="1:12">
      <c r="A110" s="1" t="s">
        <v>512</v>
      </c>
      <c r="B110" s="1" t="str">
        <f>MID(A110, 1, 1)</f>
        <v>E</v>
      </c>
      <c r="C110" s="1" t="str">
        <f>MID(A110, 2, 2)</f>
        <v>10</v>
      </c>
      <c r="D110" s="1" t="s">
        <v>225</v>
      </c>
      <c r="E110" s="5">
        <v>17.46</v>
      </c>
      <c r="F110" s="5">
        <v>17.3</v>
      </c>
      <c r="G110" s="5">
        <v>0.18</v>
      </c>
      <c r="H110" s="8" t="s">
        <v>226</v>
      </c>
      <c r="I110" s="12">
        <v>1</v>
      </c>
      <c r="J110" s="6" t="s">
        <v>224</v>
      </c>
      <c r="K110" s="4">
        <v>0.5</v>
      </c>
      <c r="L110" s="4">
        <v>2</v>
      </c>
    </row>
    <row r="111" spans="1:12">
      <c r="A111" s="1" t="s">
        <v>515</v>
      </c>
      <c r="B111" s="1" t="str">
        <f>MID(A111, 1, 1)</f>
        <v>F</v>
      </c>
      <c r="C111" s="1" t="str">
        <f>MID(A111, 2, 2)</f>
        <v>10</v>
      </c>
      <c r="D111" s="1" t="s">
        <v>225</v>
      </c>
      <c r="E111" s="5">
        <v>17.329999999999998</v>
      </c>
      <c r="F111" s="5">
        <v>17.3</v>
      </c>
      <c r="G111" s="5">
        <v>0.18</v>
      </c>
      <c r="H111" s="8" t="s">
        <v>226</v>
      </c>
      <c r="I111" s="12">
        <v>2</v>
      </c>
      <c r="J111" s="6" t="s">
        <v>224</v>
      </c>
      <c r="K111" s="4">
        <v>0.5</v>
      </c>
      <c r="L111" s="4">
        <v>2</v>
      </c>
    </row>
    <row r="112" spans="1:12">
      <c r="A112" s="1" t="s">
        <v>518</v>
      </c>
      <c r="B112" s="1" t="str">
        <f>MID(A112, 1, 1)</f>
        <v>G</v>
      </c>
      <c r="C112" s="1" t="str">
        <f>MID(A112, 2, 2)</f>
        <v>10</v>
      </c>
      <c r="D112" s="1" t="s">
        <v>225</v>
      </c>
      <c r="E112" s="5">
        <v>17.100000000000001</v>
      </c>
      <c r="F112" s="5">
        <v>17.3</v>
      </c>
      <c r="G112" s="5">
        <v>0.18</v>
      </c>
      <c r="H112" s="8" t="s">
        <v>226</v>
      </c>
      <c r="I112" s="13">
        <v>3</v>
      </c>
      <c r="J112" s="6" t="s">
        <v>259</v>
      </c>
      <c r="K112" s="6">
        <v>0.5</v>
      </c>
      <c r="L112" s="4">
        <v>2</v>
      </c>
    </row>
    <row r="113" spans="1:12">
      <c r="A113" s="1" t="s">
        <v>521</v>
      </c>
      <c r="B113" s="1" t="str">
        <f>MID(A113, 1, 1)</f>
        <v>H</v>
      </c>
      <c r="C113" s="1" t="str">
        <f>MID(A113, 2, 2)</f>
        <v>10</v>
      </c>
      <c r="D113" s="1" t="s">
        <v>264</v>
      </c>
      <c r="E113" s="5">
        <v>24.51</v>
      </c>
      <c r="F113" s="5">
        <v>24.77</v>
      </c>
      <c r="G113" s="5">
        <v>0.22</v>
      </c>
      <c r="H113" s="9" t="s">
        <v>265</v>
      </c>
      <c r="I113" s="12">
        <v>1</v>
      </c>
      <c r="J113" s="6" t="s">
        <v>224</v>
      </c>
      <c r="K113" s="4">
        <v>0.5</v>
      </c>
      <c r="L113" s="4">
        <v>2</v>
      </c>
    </row>
    <row r="114" spans="1:12">
      <c r="A114" s="1" t="s">
        <v>524</v>
      </c>
      <c r="B114" s="1" t="str">
        <f>MID(A114, 1, 1)</f>
        <v>A</v>
      </c>
      <c r="C114" s="1" t="str">
        <f>MID(A114, 2, 2)</f>
        <v>11</v>
      </c>
      <c r="D114" s="1" t="s">
        <v>264</v>
      </c>
      <c r="E114" s="5">
        <v>24.9</v>
      </c>
      <c r="F114" s="5">
        <v>24.77</v>
      </c>
      <c r="G114" s="5">
        <v>0.22</v>
      </c>
      <c r="H114" s="9" t="s">
        <v>265</v>
      </c>
      <c r="I114" s="13">
        <v>2</v>
      </c>
      <c r="J114" s="6" t="s">
        <v>259</v>
      </c>
      <c r="K114" s="6">
        <v>0.5</v>
      </c>
      <c r="L114" s="4">
        <v>2</v>
      </c>
    </row>
    <row r="115" spans="1:12">
      <c r="A115" s="1" t="s">
        <v>526</v>
      </c>
      <c r="B115" s="1" t="str">
        <f>MID(A115, 1, 1)</f>
        <v>B</v>
      </c>
      <c r="C115" s="1" t="str">
        <f>MID(A115, 2, 2)</f>
        <v>11</v>
      </c>
      <c r="D115" s="1" t="s">
        <v>264</v>
      </c>
      <c r="E115" s="5">
        <v>24.89</v>
      </c>
      <c r="F115" s="5">
        <v>24.77</v>
      </c>
      <c r="G115" s="5">
        <v>0.22</v>
      </c>
      <c r="H115" s="9" t="s">
        <v>265</v>
      </c>
      <c r="I115" s="13">
        <v>3</v>
      </c>
      <c r="J115" s="6" t="s">
        <v>259</v>
      </c>
      <c r="K115" s="6">
        <v>0.5</v>
      </c>
      <c r="L115" s="4">
        <v>2</v>
      </c>
    </row>
    <row r="116" spans="1:12">
      <c r="A116" s="1" t="s">
        <v>528</v>
      </c>
      <c r="B116" s="1" t="str">
        <f>MID(A116, 1, 1)</f>
        <v>C</v>
      </c>
      <c r="C116" s="1" t="str">
        <f>MID(A116, 2, 2)</f>
        <v>11</v>
      </c>
      <c r="D116" s="1" t="s">
        <v>227</v>
      </c>
      <c r="E116" s="5">
        <v>17.079999999999998</v>
      </c>
      <c r="F116" s="5">
        <v>16.989999999999998</v>
      </c>
      <c r="G116" s="5">
        <v>0.09</v>
      </c>
      <c r="H116" s="8" t="s">
        <v>228</v>
      </c>
      <c r="I116" s="12">
        <v>1</v>
      </c>
      <c r="J116" s="6" t="s">
        <v>224</v>
      </c>
      <c r="K116" s="4">
        <v>0.5</v>
      </c>
      <c r="L116" s="4">
        <v>2</v>
      </c>
    </row>
    <row r="117" spans="1:12">
      <c r="A117" s="1" t="s">
        <v>530</v>
      </c>
      <c r="B117" s="1" t="str">
        <f>MID(A117, 1, 1)</f>
        <v>D</v>
      </c>
      <c r="C117" s="1" t="str">
        <f>MID(A117, 2, 2)</f>
        <v>11</v>
      </c>
      <c r="D117" s="1" t="s">
        <v>257</v>
      </c>
      <c r="E117" s="5">
        <v>16.98</v>
      </c>
      <c r="F117" s="5">
        <v>16.989999999999998</v>
      </c>
      <c r="G117" s="5">
        <v>0.09</v>
      </c>
      <c r="H117" s="8" t="s">
        <v>228</v>
      </c>
      <c r="I117" s="12">
        <v>2</v>
      </c>
      <c r="J117" s="6" t="s">
        <v>224</v>
      </c>
      <c r="K117" s="4">
        <v>0.5</v>
      </c>
      <c r="L117" s="4">
        <v>2</v>
      </c>
    </row>
    <row r="118" spans="1:12">
      <c r="A118" s="1" t="s">
        <v>532</v>
      </c>
      <c r="B118" s="1" t="str">
        <f>MID(A118, 1, 1)</f>
        <v>E</v>
      </c>
      <c r="C118" s="1" t="str">
        <f>MID(A118, 2, 2)</f>
        <v>11</v>
      </c>
      <c r="D118" s="1" t="s">
        <v>260</v>
      </c>
      <c r="E118" s="5">
        <v>16.89</v>
      </c>
      <c r="F118" s="5">
        <v>16.989999999999998</v>
      </c>
      <c r="G118" s="5">
        <v>0.09</v>
      </c>
      <c r="H118" s="8" t="s">
        <v>228</v>
      </c>
      <c r="I118" s="13">
        <v>3</v>
      </c>
      <c r="J118" s="6" t="s">
        <v>259</v>
      </c>
      <c r="K118" s="6">
        <v>0.5</v>
      </c>
      <c r="L118" s="4">
        <v>2</v>
      </c>
    </row>
    <row r="119" spans="1:12">
      <c r="A119" s="1" t="s">
        <v>534</v>
      </c>
      <c r="B119" s="1" t="str">
        <f>MID(A119, 1, 1)</f>
        <v>F</v>
      </c>
      <c r="C119" s="1" t="str">
        <f>MID(A119, 2, 2)</f>
        <v>11</v>
      </c>
      <c r="D119" s="1" t="s">
        <v>266</v>
      </c>
      <c r="E119" s="5">
        <v>25.5</v>
      </c>
      <c r="F119" s="5">
        <v>25.43</v>
      </c>
      <c r="G119" s="5">
        <v>0.19</v>
      </c>
      <c r="H119" s="9" t="s">
        <v>267</v>
      </c>
      <c r="I119" s="12">
        <v>1</v>
      </c>
      <c r="J119" s="6" t="s">
        <v>224</v>
      </c>
      <c r="K119" s="4">
        <v>0.5</v>
      </c>
      <c r="L119" s="4">
        <v>2</v>
      </c>
    </row>
    <row r="120" spans="1:12">
      <c r="A120" s="1" t="s">
        <v>536</v>
      </c>
      <c r="B120" s="1" t="str">
        <f>MID(A120, 1, 1)</f>
        <v>G</v>
      </c>
      <c r="C120" s="1" t="str">
        <f>MID(A120, 2, 2)</f>
        <v>11</v>
      </c>
      <c r="D120" s="1" t="s">
        <v>278</v>
      </c>
      <c r="E120" s="5">
        <v>25.57</v>
      </c>
      <c r="F120" s="5">
        <v>25.43</v>
      </c>
      <c r="G120" s="5">
        <v>0.19</v>
      </c>
      <c r="H120" s="9" t="s">
        <v>267</v>
      </c>
      <c r="I120" s="13">
        <v>2</v>
      </c>
      <c r="J120" s="6" t="s">
        <v>259</v>
      </c>
      <c r="K120" s="6">
        <v>0.5</v>
      </c>
      <c r="L120" s="4">
        <v>2</v>
      </c>
    </row>
    <row r="121" spans="1:12">
      <c r="A121" s="1" t="s">
        <v>538</v>
      </c>
      <c r="B121" s="1" t="str">
        <f>MID(A121, 1, 1)</f>
        <v>H</v>
      </c>
      <c r="C121" s="1" t="str">
        <f>MID(A121, 2, 2)</f>
        <v>11</v>
      </c>
      <c r="D121" s="1" t="s">
        <v>280</v>
      </c>
      <c r="E121" s="5">
        <v>25.22</v>
      </c>
      <c r="F121" s="5">
        <v>25.43</v>
      </c>
      <c r="G121" s="5">
        <v>0.19</v>
      </c>
      <c r="H121" s="9" t="s">
        <v>267</v>
      </c>
      <c r="I121" s="13">
        <v>3</v>
      </c>
      <c r="J121" s="6" t="s">
        <v>259</v>
      </c>
      <c r="K121" s="6">
        <v>0.5</v>
      </c>
      <c r="L121" s="4">
        <v>2</v>
      </c>
    </row>
    <row r="122" spans="1:12">
      <c r="A122" s="1" t="s">
        <v>540</v>
      </c>
      <c r="B122" s="1" t="str">
        <f>MID(A122, 1, 1)</f>
        <v>A</v>
      </c>
      <c r="C122" s="1" t="str">
        <f>MID(A122, 2, 2)</f>
        <v>12</v>
      </c>
      <c r="D122" s="1" t="s">
        <v>229</v>
      </c>
      <c r="E122" s="5">
        <v>15.36</v>
      </c>
      <c r="F122" s="5">
        <v>15.17</v>
      </c>
      <c r="G122" s="5">
        <v>0.21</v>
      </c>
      <c r="H122" s="8" t="s">
        <v>230</v>
      </c>
      <c r="I122" s="12">
        <v>1</v>
      </c>
      <c r="J122" s="6" t="s">
        <v>224</v>
      </c>
      <c r="K122" s="4">
        <v>0.5</v>
      </c>
      <c r="L122" s="4">
        <v>2</v>
      </c>
    </row>
    <row r="123" spans="1:12">
      <c r="A123" s="1" t="s">
        <v>542</v>
      </c>
      <c r="B123" s="1" t="str">
        <f>MID(A123, 1, 1)</f>
        <v>B</v>
      </c>
      <c r="C123" s="1" t="str">
        <f>MID(A123, 2, 2)</f>
        <v>12</v>
      </c>
      <c r="D123" s="1" t="s">
        <v>258</v>
      </c>
      <c r="E123" s="5">
        <v>15.21</v>
      </c>
      <c r="F123" s="5">
        <v>15.17</v>
      </c>
      <c r="G123" s="5">
        <v>0.21</v>
      </c>
      <c r="H123" s="8" t="s">
        <v>230</v>
      </c>
      <c r="I123" s="12">
        <v>2</v>
      </c>
      <c r="J123" s="6" t="s">
        <v>224</v>
      </c>
      <c r="K123" s="4">
        <v>0.5</v>
      </c>
      <c r="L123" s="4">
        <v>2</v>
      </c>
    </row>
    <row r="124" spans="1:12">
      <c r="A124" s="1" t="s">
        <v>544</v>
      </c>
      <c r="B124" s="1" t="str">
        <f>MID(A124, 1, 1)</f>
        <v>C</v>
      </c>
      <c r="C124" s="1" t="str">
        <f>MID(A124, 2, 2)</f>
        <v>12</v>
      </c>
      <c r="D124" s="1" t="s">
        <v>261</v>
      </c>
      <c r="E124" s="5">
        <v>14.95</v>
      </c>
      <c r="F124" s="5">
        <v>15.17</v>
      </c>
      <c r="G124" s="5">
        <v>0.21</v>
      </c>
      <c r="H124" s="8" t="s">
        <v>230</v>
      </c>
      <c r="I124" s="13">
        <v>3</v>
      </c>
      <c r="J124" s="6" t="s">
        <v>259</v>
      </c>
      <c r="K124" s="6">
        <v>0.5</v>
      </c>
      <c r="L124" s="4">
        <v>2</v>
      </c>
    </row>
    <row r="125" spans="1:12">
      <c r="A125" s="1" t="s">
        <v>546</v>
      </c>
      <c r="B125" s="1" t="str">
        <f>MID(A125, 1, 1)</f>
        <v>D</v>
      </c>
      <c r="C125" s="1" t="str">
        <f>MID(A125, 2, 2)</f>
        <v>12</v>
      </c>
      <c r="D125" s="1" t="s">
        <v>268</v>
      </c>
      <c r="E125" s="5">
        <v>24.59</v>
      </c>
      <c r="F125" s="5">
        <v>24.64</v>
      </c>
      <c r="G125" s="5">
        <v>7.0000000000000007E-2</v>
      </c>
      <c r="H125" s="9" t="s">
        <v>269</v>
      </c>
      <c r="I125" s="12">
        <v>1</v>
      </c>
      <c r="J125" s="6" t="s">
        <v>224</v>
      </c>
      <c r="K125" s="4">
        <v>0.5</v>
      </c>
      <c r="L125" s="4">
        <v>2</v>
      </c>
    </row>
    <row r="126" spans="1:12">
      <c r="A126" s="1" t="s">
        <v>548</v>
      </c>
      <c r="B126" s="1" t="str">
        <f>MID(A126, 1, 1)</f>
        <v>E</v>
      </c>
      <c r="C126" s="1" t="str">
        <f>MID(A126, 2, 2)</f>
        <v>12</v>
      </c>
      <c r="D126" s="1" t="s">
        <v>279</v>
      </c>
      <c r="E126" s="5">
        <v>24.71</v>
      </c>
      <c r="F126" s="5">
        <v>24.64</v>
      </c>
      <c r="G126" s="5">
        <v>7.0000000000000007E-2</v>
      </c>
      <c r="H126" s="9" t="s">
        <v>269</v>
      </c>
      <c r="I126" s="13">
        <v>2</v>
      </c>
      <c r="J126" s="6" t="s">
        <v>259</v>
      </c>
      <c r="K126" s="6">
        <v>0.5</v>
      </c>
      <c r="L126" s="4">
        <v>2</v>
      </c>
    </row>
    <row r="127" spans="1:12">
      <c r="A127" s="1" t="s">
        <v>550</v>
      </c>
      <c r="B127" s="1" t="str">
        <f>MID(A127, 1, 1)</f>
        <v>F</v>
      </c>
      <c r="C127" s="1" t="str">
        <f>MID(A127, 2, 2)</f>
        <v>12</v>
      </c>
      <c r="D127" s="1" t="s">
        <v>281</v>
      </c>
      <c r="E127" s="5">
        <v>24.6</v>
      </c>
      <c r="F127" s="5">
        <v>24.64</v>
      </c>
      <c r="G127" s="5">
        <v>7.0000000000000007E-2</v>
      </c>
      <c r="H127" s="9" t="s">
        <v>269</v>
      </c>
      <c r="I127" s="13">
        <v>3</v>
      </c>
      <c r="J127" s="6" t="s">
        <v>259</v>
      </c>
      <c r="K127" s="6">
        <v>0.5</v>
      </c>
      <c r="L127" s="4">
        <v>2</v>
      </c>
    </row>
    <row r="128" spans="1:12">
      <c r="A128" s="1" t="s">
        <v>552</v>
      </c>
      <c r="B128" s="1" t="str">
        <f>MID(A128, 1, 1)</f>
        <v>G</v>
      </c>
      <c r="C128" s="1" t="str">
        <f>MID(A128, 2, 2)</f>
        <v>12</v>
      </c>
      <c r="D128" s="1" t="s">
        <v>298</v>
      </c>
      <c r="E128" s="5">
        <v>13.31</v>
      </c>
      <c r="F128" s="5">
        <v>13.28</v>
      </c>
      <c r="G128" s="5">
        <v>0.24</v>
      </c>
      <c r="H128" s="8" t="s">
        <v>299</v>
      </c>
      <c r="I128" s="11">
        <v>1</v>
      </c>
      <c r="J128" s="6" t="s">
        <v>300</v>
      </c>
      <c r="K128" s="4" t="s">
        <v>95</v>
      </c>
      <c r="L128" s="4">
        <v>3</v>
      </c>
    </row>
    <row r="129" spans="1:12">
      <c r="A129" s="1" t="s">
        <v>554</v>
      </c>
      <c r="B129" s="1" t="str">
        <f>MID(A129, 1, 1)</f>
        <v>H</v>
      </c>
      <c r="C129" s="1" t="str">
        <f>MID(A129, 2, 2)</f>
        <v>12</v>
      </c>
      <c r="D129" s="1" t="s">
        <v>133</v>
      </c>
      <c r="E129" s="5">
        <v>13.49</v>
      </c>
      <c r="F129" s="5">
        <v>13.28</v>
      </c>
      <c r="G129" s="5">
        <v>0.24</v>
      </c>
      <c r="H129" s="8" t="s">
        <v>299</v>
      </c>
      <c r="I129" s="11">
        <v>2</v>
      </c>
      <c r="J129" s="6" t="s">
        <v>300</v>
      </c>
      <c r="K129" s="4" t="s">
        <v>95</v>
      </c>
      <c r="L129" s="4">
        <v>3</v>
      </c>
    </row>
    <row r="130" spans="1:12">
      <c r="A130" s="1" t="s">
        <v>556</v>
      </c>
      <c r="B130" s="1" t="str">
        <f>MID(A130, 1, 1)</f>
        <v>A</v>
      </c>
      <c r="C130" s="1" t="str">
        <f>MID(A130, 2, 2)</f>
        <v>2</v>
      </c>
      <c r="D130" s="1" t="s">
        <v>140</v>
      </c>
      <c r="E130" s="5">
        <v>13.02</v>
      </c>
      <c r="F130" s="5">
        <v>13.28</v>
      </c>
      <c r="G130" s="5">
        <v>0.24</v>
      </c>
      <c r="H130" s="8" t="s">
        <v>299</v>
      </c>
      <c r="I130" s="13">
        <v>3</v>
      </c>
      <c r="J130" s="6" t="s">
        <v>141</v>
      </c>
      <c r="K130" s="6" t="s">
        <v>142</v>
      </c>
      <c r="L130" s="4">
        <v>3</v>
      </c>
    </row>
    <row r="131" spans="1:12">
      <c r="A131" s="1" t="s">
        <v>557</v>
      </c>
      <c r="B131" s="1" t="str">
        <f>MID(A131, 1, 1)</f>
        <v>B</v>
      </c>
      <c r="C131" s="1" t="str">
        <f>MID(A131, 2, 2)</f>
        <v>2</v>
      </c>
      <c r="D131" s="1" t="s">
        <v>146</v>
      </c>
      <c r="E131" s="5">
        <v>13.56</v>
      </c>
      <c r="F131" s="5">
        <v>13.71</v>
      </c>
      <c r="G131" s="5">
        <v>0.13</v>
      </c>
      <c r="H131" s="9" t="s">
        <v>147</v>
      </c>
      <c r="I131" s="14">
        <v>1</v>
      </c>
      <c r="J131" s="6" t="s">
        <v>141</v>
      </c>
      <c r="K131" s="6" t="s">
        <v>142</v>
      </c>
      <c r="L131" s="4">
        <v>3</v>
      </c>
    </row>
    <row r="132" spans="1:12">
      <c r="A132" s="1" t="s">
        <v>559</v>
      </c>
      <c r="B132" s="1" t="str">
        <f>MID(A132, 1, 1)</f>
        <v>C</v>
      </c>
      <c r="C132" s="1" t="str">
        <f>MID(A132, 2, 2)</f>
        <v>2</v>
      </c>
      <c r="D132" s="1" t="s">
        <v>163</v>
      </c>
      <c r="E132" s="5">
        <v>13.78</v>
      </c>
      <c r="F132" s="5">
        <v>13.71</v>
      </c>
      <c r="G132" s="5">
        <v>0.13</v>
      </c>
      <c r="H132" s="9" t="s">
        <v>147</v>
      </c>
      <c r="I132" s="14">
        <v>2</v>
      </c>
      <c r="J132" s="6" t="s">
        <v>141</v>
      </c>
      <c r="K132" s="6" t="s">
        <v>142</v>
      </c>
      <c r="L132" s="4">
        <v>3</v>
      </c>
    </row>
    <row r="133" spans="1:12">
      <c r="A133" s="1" t="s">
        <v>561</v>
      </c>
      <c r="B133" s="1" t="str">
        <f>MID(A133, 1, 1)</f>
        <v>D</v>
      </c>
      <c r="C133" s="1" t="str">
        <f>MID(A133, 2, 2)</f>
        <v>2</v>
      </c>
      <c r="D133" s="1" t="s">
        <v>171</v>
      </c>
      <c r="E133" s="5">
        <v>13.8</v>
      </c>
      <c r="F133" s="5">
        <v>13.71</v>
      </c>
      <c r="G133" s="5">
        <v>0.13</v>
      </c>
      <c r="H133" s="9" t="s">
        <v>147</v>
      </c>
      <c r="I133" s="14">
        <v>3</v>
      </c>
      <c r="J133" s="6" t="s">
        <v>141</v>
      </c>
      <c r="K133" s="6" t="s">
        <v>142</v>
      </c>
      <c r="L133" s="4">
        <v>3</v>
      </c>
    </row>
    <row r="134" spans="1:12">
      <c r="A134" s="1" t="s">
        <v>563</v>
      </c>
      <c r="B134" s="1" t="str">
        <f>MID(A134, 1, 1)</f>
        <v>E</v>
      </c>
      <c r="C134" s="1" t="str">
        <f>MID(A134, 2, 2)</f>
        <v>2</v>
      </c>
      <c r="D134" s="1" t="s">
        <v>96</v>
      </c>
      <c r="E134" s="5">
        <v>12.83</v>
      </c>
      <c r="F134" s="5">
        <v>12.78</v>
      </c>
      <c r="G134" s="5">
        <v>0.11</v>
      </c>
      <c r="H134" s="8" t="s">
        <v>97</v>
      </c>
      <c r="I134" s="12">
        <v>1</v>
      </c>
      <c r="J134" s="6" t="s">
        <v>300</v>
      </c>
      <c r="K134" s="4" t="s">
        <v>95</v>
      </c>
      <c r="L134" s="4">
        <v>3</v>
      </c>
    </row>
    <row r="135" spans="1:12">
      <c r="A135" s="1" t="s">
        <v>564</v>
      </c>
      <c r="B135" s="1" t="str">
        <f>MID(A135, 1, 1)</f>
        <v>F</v>
      </c>
      <c r="C135" s="1" t="str">
        <f>MID(A135, 2, 2)</f>
        <v>2</v>
      </c>
      <c r="D135" s="1" t="s">
        <v>134</v>
      </c>
      <c r="E135" s="5">
        <v>12.86</v>
      </c>
      <c r="F135" s="5">
        <v>12.78</v>
      </c>
      <c r="G135" s="5">
        <v>0.11</v>
      </c>
      <c r="H135" s="8" t="s">
        <v>97</v>
      </c>
      <c r="I135" s="12">
        <v>2</v>
      </c>
      <c r="J135" s="6" t="s">
        <v>300</v>
      </c>
      <c r="K135" s="4" t="s">
        <v>95</v>
      </c>
      <c r="L135" s="4">
        <v>3</v>
      </c>
    </row>
    <row r="136" spans="1:12">
      <c r="A136" s="1" t="s">
        <v>565</v>
      </c>
      <c r="B136" s="1" t="str">
        <f>MID(A136, 1, 1)</f>
        <v>G</v>
      </c>
      <c r="C136" s="1" t="str">
        <f>MID(A136, 2, 2)</f>
        <v>2</v>
      </c>
      <c r="D136" s="1" t="s">
        <v>143</v>
      </c>
      <c r="E136" s="5">
        <v>12.65</v>
      </c>
      <c r="F136" s="5">
        <v>12.78</v>
      </c>
      <c r="G136" s="5">
        <v>0.11</v>
      </c>
      <c r="H136" s="8" t="s">
        <v>97</v>
      </c>
      <c r="I136" s="13">
        <v>3</v>
      </c>
      <c r="J136" s="6" t="s">
        <v>141</v>
      </c>
      <c r="K136" s="6" t="s">
        <v>142</v>
      </c>
      <c r="L136" s="4">
        <v>3</v>
      </c>
    </row>
    <row r="137" spans="1:12">
      <c r="A137" s="1" t="s">
        <v>566</v>
      </c>
      <c r="B137" s="1" t="str">
        <f>MID(A137, 1, 1)</f>
        <v>H</v>
      </c>
      <c r="C137" s="1" t="str">
        <f>MID(A137, 2, 2)</f>
        <v>2</v>
      </c>
      <c r="D137" s="1" t="s">
        <v>148</v>
      </c>
      <c r="E137" s="5">
        <v>12.91</v>
      </c>
      <c r="F137" s="5">
        <v>12.91</v>
      </c>
      <c r="G137" s="5">
        <v>0.02</v>
      </c>
      <c r="H137" s="9" t="s">
        <v>149</v>
      </c>
      <c r="I137" s="14">
        <v>1</v>
      </c>
      <c r="J137" s="6" t="s">
        <v>141</v>
      </c>
      <c r="K137" s="6" t="s">
        <v>142</v>
      </c>
      <c r="L137" s="4">
        <v>3</v>
      </c>
    </row>
    <row r="138" spans="1:12">
      <c r="A138" s="1" t="s">
        <v>567</v>
      </c>
      <c r="B138" s="1" t="str">
        <f>MID(A138, 1, 1)</f>
        <v>A</v>
      </c>
      <c r="C138" s="1" t="str">
        <f>MID(A138, 2, 2)</f>
        <v>3</v>
      </c>
      <c r="D138" s="1" t="s">
        <v>164</v>
      </c>
      <c r="E138" s="5">
        <v>12.92</v>
      </c>
      <c r="F138" s="5">
        <v>12.91</v>
      </c>
      <c r="G138" s="5">
        <v>0.02</v>
      </c>
      <c r="H138" s="9" t="s">
        <v>149</v>
      </c>
      <c r="I138" s="14">
        <v>2</v>
      </c>
      <c r="J138" s="6" t="s">
        <v>141</v>
      </c>
      <c r="K138" s="6" t="s">
        <v>142</v>
      </c>
      <c r="L138" s="4">
        <v>3</v>
      </c>
    </row>
    <row r="139" spans="1:12">
      <c r="A139" s="1" t="s">
        <v>609</v>
      </c>
      <c r="B139" s="1" t="str">
        <f>MID(A139, 1, 1)</f>
        <v>B</v>
      </c>
      <c r="C139" s="1" t="str">
        <f>MID(A139, 2, 2)</f>
        <v>3</v>
      </c>
      <c r="D139" s="1" t="s">
        <v>172</v>
      </c>
      <c r="E139" s="5">
        <v>12.89</v>
      </c>
      <c r="F139" s="5">
        <v>12.91</v>
      </c>
      <c r="G139" s="5">
        <v>0.02</v>
      </c>
      <c r="H139" s="9" t="s">
        <v>149</v>
      </c>
      <c r="I139" s="14">
        <v>3</v>
      </c>
      <c r="J139" s="6" t="s">
        <v>141</v>
      </c>
      <c r="K139" s="6" t="s">
        <v>142</v>
      </c>
      <c r="L139" s="4">
        <v>3</v>
      </c>
    </row>
    <row r="140" spans="1:12">
      <c r="A140" s="1" t="s">
        <v>611</v>
      </c>
      <c r="B140" s="1" t="str">
        <f>MID(A140, 1, 1)</f>
        <v>C</v>
      </c>
      <c r="C140" s="1" t="str">
        <f>MID(A140, 2, 2)</f>
        <v>3</v>
      </c>
      <c r="D140" s="1" t="s">
        <v>98</v>
      </c>
      <c r="E140" s="5">
        <v>13.51</v>
      </c>
      <c r="F140" s="5">
        <v>13.39</v>
      </c>
      <c r="G140" s="5">
        <v>0.12</v>
      </c>
      <c r="H140" s="8" t="s">
        <v>99</v>
      </c>
      <c r="I140" s="12">
        <v>1</v>
      </c>
      <c r="J140" s="6" t="s">
        <v>300</v>
      </c>
      <c r="K140" s="4" t="s">
        <v>95</v>
      </c>
      <c r="L140" s="4">
        <v>3</v>
      </c>
    </row>
    <row r="141" spans="1:12">
      <c r="A141" s="1" t="s">
        <v>613</v>
      </c>
      <c r="B141" s="1" t="str">
        <f>MID(A141, 1, 1)</f>
        <v>D</v>
      </c>
      <c r="C141" s="1" t="str">
        <f>MID(A141, 2, 2)</f>
        <v>3</v>
      </c>
      <c r="D141" s="1" t="s">
        <v>135</v>
      </c>
      <c r="E141" s="5">
        <v>13.4</v>
      </c>
      <c r="F141" s="5">
        <v>13.39</v>
      </c>
      <c r="G141" s="5">
        <v>0.12</v>
      </c>
      <c r="H141" s="8" t="s">
        <v>99</v>
      </c>
      <c r="I141" s="12">
        <v>2</v>
      </c>
      <c r="J141" s="6" t="s">
        <v>136</v>
      </c>
      <c r="K141" s="4" t="s">
        <v>137</v>
      </c>
      <c r="L141" s="4">
        <v>3</v>
      </c>
    </row>
    <row r="142" spans="1:12">
      <c r="A142" s="1" t="s">
        <v>615</v>
      </c>
      <c r="B142" s="1" t="str">
        <f>MID(A142, 1, 1)</f>
        <v>E</v>
      </c>
      <c r="C142" s="1" t="str">
        <f>MID(A142, 2, 2)</f>
        <v>3</v>
      </c>
      <c r="D142" s="1" t="s">
        <v>144</v>
      </c>
      <c r="E142" s="5">
        <v>13.26</v>
      </c>
      <c r="F142" s="5">
        <v>13.39</v>
      </c>
      <c r="G142" s="5">
        <v>0.12</v>
      </c>
      <c r="H142" s="8" t="s">
        <v>99</v>
      </c>
      <c r="I142" s="13">
        <v>3</v>
      </c>
      <c r="J142" s="6" t="s">
        <v>141</v>
      </c>
      <c r="K142" s="6" t="s">
        <v>142</v>
      </c>
      <c r="L142" s="4">
        <v>3</v>
      </c>
    </row>
    <row r="143" spans="1:12">
      <c r="A143" s="1" t="s">
        <v>616</v>
      </c>
      <c r="B143" s="1" t="str">
        <f>MID(A143, 1, 1)</f>
        <v>F</v>
      </c>
      <c r="C143" s="1" t="str">
        <f>MID(A143, 2, 2)</f>
        <v>3</v>
      </c>
      <c r="D143" s="1" t="s">
        <v>150</v>
      </c>
      <c r="E143" s="5">
        <v>13.44</v>
      </c>
      <c r="F143" s="5">
        <v>13.7</v>
      </c>
      <c r="G143" s="5">
        <v>0.26</v>
      </c>
      <c r="H143" s="9" t="s">
        <v>151</v>
      </c>
      <c r="I143" s="14">
        <v>1</v>
      </c>
      <c r="J143" s="6" t="s">
        <v>141</v>
      </c>
      <c r="K143" s="6" t="s">
        <v>142</v>
      </c>
      <c r="L143" s="4">
        <v>3</v>
      </c>
    </row>
    <row r="144" spans="1:12">
      <c r="A144" s="1" t="s">
        <v>618</v>
      </c>
      <c r="B144" s="1" t="str">
        <f>MID(A144, 1, 1)</f>
        <v>G</v>
      </c>
      <c r="C144" s="1" t="str">
        <f>MID(A144, 2, 2)</f>
        <v>3</v>
      </c>
      <c r="D144" s="1" t="s">
        <v>165</v>
      </c>
      <c r="E144" s="5">
        <v>13.72</v>
      </c>
      <c r="F144" s="5">
        <v>13.7</v>
      </c>
      <c r="G144" s="5">
        <v>0.26</v>
      </c>
      <c r="H144" s="9" t="s">
        <v>151</v>
      </c>
      <c r="I144" s="14">
        <v>2</v>
      </c>
      <c r="J144" s="6" t="s">
        <v>141</v>
      </c>
      <c r="K144" s="6" t="s">
        <v>142</v>
      </c>
      <c r="L144" s="4">
        <v>3</v>
      </c>
    </row>
    <row r="145" spans="1:12">
      <c r="A145" s="1" t="s">
        <v>619</v>
      </c>
      <c r="B145" s="1" t="str">
        <f>MID(A145, 1, 1)</f>
        <v>H</v>
      </c>
      <c r="C145" s="1" t="str">
        <f>MID(A145, 2, 2)</f>
        <v>3</v>
      </c>
      <c r="D145" s="1" t="s">
        <v>173</v>
      </c>
      <c r="E145" s="5">
        <v>13.95</v>
      </c>
      <c r="F145" s="5">
        <v>13.7</v>
      </c>
      <c r="G145" s="5">
        <v>0.26</v>
      </c>
      <c r="H145" s="9" t="s">
        <v>151</v>
      </c>
      <c r="I145" s="14">
        <v>3</v>
      </c>
      <c r="J145" s="6" t="s">
        <v>141</v>
      </c>
      <c r="K145" s="6" t="s">
        <v>142</v>
      </c>
      <c r="L145" s="4">
        <v>3</v>
      </c>
    </row>
    <row r="146" spans="1:12">
      <c r="A146" s="1" t="s">
        <v>620</v>
      </c>
      <c r="B146" s="1" t="str">
        <f>MID(A146, 1, 1)</f>
        <v>A</v>
      </c>
      <c r="C146" s="1" t="str">
        <f>MID(A146, 2, 2)</f>
        <v>4</v>
      </c>
      <c r="D146" s="1" t="s">
        <v>100</v>
      </c>
      <c r="E146" s="5">
        <v>13</v>
      </c>
      <c r="F146" s="5">
        <v>13.04</v>
      </c>
      <c r="G146" s="5">
        <v>0.05</v>
      </c>
      <c r="H146" s="8" t="s">
        <v>101</v>
      </c>
      <c r="I146" s="12">
        <v>1</v>
      </c>
      <c r="J146" s="6" t="s">
        <v>300</v>
      </c>
      <c r="K146" s="4" t="s">
        <v>95</v>
      </c>
      <c r="L146" s="4">
        <v>3</v>
      </c>
    </row>
    <row r="147" spans="1:12">
      <c r="A147" s="1" t="s">
        <v>624</v>
      </c>
      <c r="B147" s="1" t="str">
        <f>MID(A147, 1, 1)</f>
        <v>B</v>
      </c>
      <c r="C147" s="1" t="str">
        <f>MID(A147, 2, 2)</f>
        <v>4</v>
      </c>
      <c r="D147" s="1" t="s">
        <v>138</v>
      </c>
      <c r="E147" s="5">
        <v>13.04</v>
      </c>
      <c r="F147" s="5">
        <v>13.04</v>
      </c>
      <c r="G147" s="5">
        <v>0.05</v>
      </c>
      <c r="H147" s="8" t="s">
        <v>101</v>
      </c>
      <c r="I147" s="12">
        <v>2</v>
      </c>
      <c r="J147" s="6" t="s">
        <v>136</v>
      </c>
      <c r="K147" s="4" t="s">
        <v>137</v>
      </c>
      <c r="L147" s="4">
        <v>3</v>
      </c>
    </row>
    <row r="148" spans="1:12">
      <c r="A148" s="1" t="s">
        <v>627</v>
      </c>
      <c r="B148" s="1" t="str">
        <f>MID(A148, 1, 1)</f>
        <v>C</v>
      </c>
      <c r="C148" s="1" t="str">
        <f>MID(A148, 2, 2)</f>
        <v>4</v>
      </c>
      <c r="D148" s="1" t="s">
        <v>145</v>
      </c>
      <c r="E148" s="5">
        <v>13.1</v>
      </c>
      <c r="F148" s="5">
        <v>13.04</v>
      </c>
      <c r="G148" s="5">
        <v>0.05</v>
      </c>
      <c r="H148" s="8" t="s">
        <v>101</v>
      </c>
      <c r="I148" s="13">
        <v>3</v>
      </c>
      <c r="J148" s="6" t="s">
        <v>141</v>
      </c>
      <c r="K148" s="6" t="s">
        <v>142</v>
      </c>
      <c r="L148" s="4">
        <v>3</v>
      </c>
    </row>
    <row r="149" spans="1:12">
      <c r="A149" s="1" t="s">
        <v>738</v>
      </c>
      <c r="B149" s="1" t="str">
        <f>MID(A149, 1, 1)</f>
        <v>D</v>
      </c>
      <c r="C149" s="1" t="str">
        <f>MID(A149, 2, 2)</f>
        <v>4</v>
      </c>
      <c r="D149" s="1" t="s">
        <v>152</v>
      </c>
      <c r="E149" s="5">
        <v>13.04</v>
      </c>
      <c r="F149" s="5">
        <v>13.23</v>
      </c>
      <c r="G149" s="5">
        <v>0.23</v>
      </c>
      <c r="H149" s="9" t="s">
        <v>153</v>
      </c>
      <c r="I149" s="14">
        <v>1</v>
      </c>
      <c r="J149" s="6" t="s">
        <v>141</v>
      </c>
      <c r="K149" s="6" t="s">
        <v>142</v>
      </c>
      <c r="L149" s="4">
        <v>3</v>
      </c>
    </row>
    <row r="150" spans="1:12">
      <c r="A150" s="1" t="s">
        <v>632</v>
      </c>
      <c r="B150" s="1" t="str">
        <f>MID(A150, 1, 1)</f>
        <v>E</v>
      </c>
      <c r="C150" s="1" t="str">
        <f>MID(A150, 2, 2)</f>
        <v>4</v>
      </c>
      <c r="D150" s="1" t="s">
        <v>166</v>
      </c>
      <c r="E150" s="5">
        <v>13.17</v>
      </c>
      <c r="F150" s="5">
        <v>13.23</v>
      </c>
      <c r="G150" s="5">
        <v>0.23</v>
      </c>
      <c r="H150" s="9" t="s">
        <v>153</v>
      </c>
      <c r="I150" s="14">
        <v>2</v>
      </c>
      <c r="J150" s="6" t="s">
        <v>141</v>
      </c>
      <c r="K150" s="6" t="s">
        <v>142</v>
      </c>
      <c r="L150" s="4">
        <v>3</v>
      </c>
    </row>
    <row r="151" spans="1:12">
      <c r="A151" s="1" t="s">
        <v>636</v>
      </c>
      <c r="B151" s="1" t="str">
        <f>MID(A151, 1, 1)</f>
        <v>F</v>
      </c>
      <c r="C151" s="1" t="str">
        <f>MID(A151, 2, 2)</f>
        <v>4</v>
      </c>
      <c r="D151" s="1" t="s">
        <v>174</v>
      </c>
      <c r="E151" s="5">
        <v>13.49</v>
      </c>
      <c r="F151" s="5">
        <v>13.23</v>
      </c>
      <c r="G151" s="5">
        <v>0.23</v>
      </c>
      <c r="H151" s="9" t="s">
        <v>153</v>
      </c>
      <c r="I151" s="14">
        <v>3</v>
      </c>
      <c r="J151" s="6" t="s">
        <v>141</v>
      </c>
      <c r="K151" s="6" t="s">
        <v>142</v>
      </c>
      <c r="L151" s="4">
        <v>3</v>
      </c>
    </row>
    <row r="152" spans="1:12">
      <c r="A152" s="1" t="s">
        <v>639</v>
      </c>
      <c r="B152" s="1" t="str">
        <f>MID(A152, 1, 1)</f>
        <v>G</v>
      </c>
      <c r="C152" s="1" t="str">
        <f>MID(A152, 2, 2)</f>
        <v>4</v>
      </c>
      <c r="D152" s="1" t="s">
        <v>190</v>
      </c>
      <c r="E152" s="5">
        <v>13.81</v>
      </c>
      <c r="F152" s="5">
        <v>14.14</v>
      </c>
      <c r="G152" s="5">
        <v>0.36</v>
      </c>
      <c r="H152" s="9" t="s">
        <v>191</v>
      </c>
      <c r="I152" s="14">
        <v>1</v>
      </c>
      <c r="J152" s="6" t="s">
        <v>9</v>
      </c>
      <c r="K152" s="6" t="s">
        <v>142</v>
      </c>
      <c r="L152" s="4">
        <v>3</v>
      </c>
    </row>
    <row r="153" spans="1:12">
      <c r="A153" s="1" t="s">
        <v>643</v>
      </c>
      <c r="B153" s="1" t="str">
        <f>MID(A153, 1, 1)</f>
        <v>H</v>
      </c>
      <c r="C153" s="1" t="str">
        <f>MID(A153, 2, 2)</f>
        <v>4</v>
      </c>
      <c r="D153" s="1" t="s">
        <v>24</v>
      </c>
      <c r="E153" s="5">
        <v>14.52</v>
      </c>
      <c r="F153" s="5">
        <v>14.14</v>
      </c>
      <c r="G153" s="5">
        <v>0.36</v>
      </c>
      <c r="H153" s="9" t="s">
        <v>191</v>
      </c>
      <c r="I153" s="14">
        <v>2</v>
      </c>
      <c r="J153" s="6" t="s">
        <v>25</v>
      </c>
      <c r="K153" s="6" t="s">
        <v>142</v>
      </c>
      <c r="L153" s="4">
        <v>3</v>
      </c>
    </row>
    <row r="154" spans="1:12">
      <c r="A154" s="1" t="s">
        <v>647</v>
      </c>
      <c r="B154" s="1" t="str">
        <f>MID(A154, 1, 1)</f>
        <v>A</v>
      </c>
      <c r="C154" s="1" t="str">
        <f>MID(A154, 2, 2)</f>
        <v>5</v>
      </c>
      <c r="D154" s="1" t="s">
        <v>35</v>
      </c>
      <c r="E154" s="5">
        <v>14.09</v>
      </c>
      <c r="F154" s="5">
        <v>14.14</v>
      </c>
      <c r="G154" s="5">
        <v>0.36</v>
      </c>
      <c r="H154" s="9" t="s">
        <v>191</v>
      </c>
      <c r="I154" s="13">
        <v>3</v>
      </c>
      <c r="J154" s="6" t="s">
        <v>31</v>
      </c>
      <c r="K154" s="6" t="s">
        <v>142</v>
      </c>
      <c r="L154" s="4">
        <v>3</v>
      </c>
    </row>
    <row r="155" spans="1:12">
      <c r="A155" s="1" t="s">
        <v>649</v>
      </c>
      <c r="B155" s="1" t="str">
        <f>MID(A155, 1, 1)</f>
        <v>B</v>
      </c>
      <c r="C155" s="1" t="str">
        <f>MID(A155, 2, 2)</f>
        <v>5</v>
      </c>
      <c r="D155" s="1" t="s">
        <v>13</v>
      </c>
      <c r="E155" s="5">
        <v>14.41</v>
      </c>
      <c r="F155" s="5">
        <v>14.48</v>
      </c>
      <c r="G155" s="5">
        <v>0.22</v>
      </c>
      <c r="H155" s="9" t="s">
        <v>14</v>
      </c>
      <c r="I155" s="14">
        <v>1</v>
      </c>
      <c r="J155" s="6" t="s">
        <v>15</v>
      </c>
      <c r="K155" s="6" t="s">
        <v>142</v>
      </c>
      <c r="L155" s="4">
        <v>3</v>
      </c>
    </row>
    <row r="156" spans="1:12">
      <c r="A156" s="1" t="s">
        <v>651</v>
      </c>
      <c r="B156" s="1" t="str">
        <f>MID(A156, 1, 1)</f>
        <v>C</v>
      </c>
      <c r="C156" s="1" t="str">
        <f>MID(A156, 2, 2)</f>
        <v>5</v>
      </c>
      <c r="D156" s="1" t="s">
        <v>27</v>
      </c>
      <c r="E156" s="5">
        <v>14.73</v>
      </c>
      <c r="F156" s="5">
        <v>14.48</v>
      </c>
      <c r="G156" s="5">
        <v>0.22</v>
      </c>
      <c r="H156" s="9" t="s">
        <v>14</v>
      </c>
      <c r="I156" s="14">
        <v>2</v>
      </c>
      <c r="J156" s="6" t="s">
        <v>28</v>
      </c>
      <c r="K156" s="6" t="s">
        <v>142</v>
      </c>
      <c r="L156" s="4">
        <v>3</v>
      </c>
    </row>
    <row r="157" spans="1:12">
      <c r="A157" s="1" t="s">
        <v>654</v>
      </c>
      <c r="B157" s="1" t="str">
        <f>MID(A157, 1, 1)</f>
        <v>D</v>
      </c>
      <c r="C157" s="1" t="str">
        <f>MID(A157, 2, 2)</f>
        <v>5</v>
      </c>
      <c r="D157" s="1" t="s">
        <v>37</v>
      </c>
      <c r="E157" s="5">
        <v>14.31</v>
      </c>
      <c r="F157" s="5">
        <v>14.48</v>
      </c>
      <c r="G157" s="5">
        <v>0.22</v>
      </c>
      <c r="H157" s="9" t="s">
        <v>14</v>
      </c>
      <c r="I157" s="13">
        <v>3</v>
      </c>
      <c r="J157" s="6" t="s">
        <v>31</v>
      </c>
      <c r="K157" s="6" t="s">
        <v>142</v>
      </c>
      <c r="L157" s="4">
        <v>3</v>
      </c>
    </row>
    <row r="158" spans="1:12">
      <c r="A158" s="1" t="s">
        <v>656</v>
      </c>
      <c r="B158" s="1" t="str">
        <f>MID(A158, 1, 1)</f>
        <v>E</v>
      </c>
      <c r="C158" s="1" t="str">
        <f>MID(A158, 2, 2)</f>
        <v>5</v>
      </c>
      <c r="D158" s="1" t="s">
        <v>10</v>
      </c>
      <c r="E158" s="5">
        <v>14.21</v>
      </c>
      <c r="F158" s="5">
        <v>14.18</v>
      </c>
      <c r="G158" s="5">
        <v>0.18</v>
      </c>
      <c r="H158" s="9" t="s">
        <v>11</v>
      </c>
      <c r="I158" s="14">
        <v>1</v>
      </c>
      <c r="J158" s="6" t="s">
        <v>12</v>
      </c>
      <c r="K158" s="6" t="s">
        <v>142</v>
      </c>
      <c r="L158" s="4">
        <v>3</v>
      </c>
    </row>
    <row r="159" spans="1:12">
      <c r="A159" s="1" t="s">
        <v>658</v>
      </c>
      <c r="B159" s="1" t="str">
        <f>MID(A159, 1, 1)</f>
        <v>F</v>
      </c>
      <c r="C159" s="1" t="str">
        <f>MID(A159, 2, 2)</f>
        <v>5</v>
      </c>
      <c r="D159" s="1" t="s">
        <v>26</v>
      </c>
      <c r="E159" s="5">
        <v>13.99</v>
      </c>
      <c r="F159" s="5">
        <v>14.18</v>
      </c>
      <c r="G159" s="5">
        <v>0.18</v>
      </c>
      <c r="H159" s="9" t="s">
        <v>11</v>
      </c>
      <c r="I159" s="14">
        <v>2</v>
      </c>
      <c r="J159" s="6" t="s">
        <v>25</v>
      </c>
      <c r="K159" s="6" t="s">
        <v>142</v>
      </c>
      <c r="L159" s="4">
        <v>3</v>
      </c>
    </row>
    <row r="160" spans="1:12">
      <c r="A160" s="1" t="s">
        <v>660</v>
      </c>
      <c r="B160" s="1" t="str">
        <f>MID(A160, 1, 1)</f>
        <v>G</v>
      </c>
      <c r="C160" s="1" t="str">
        <f>MID(A160, 2, 2)</f>
        <v>5</v>
      </c>
      <c r="D160" s="1" t="s">
        <v>36</v>
      </c>
      <c r="E160" s="5">
        <v>14.34</v>
      </c>
      <c r="F160" s="5">
        <v>14.18</v>
      </c>
      <c r="G160" s="5">
        <v>0.18</v>
      </c>
      <c r="H160" s="9" t="s">
        <v>11</v>
      </c>
      <c r="I160" s="13">
        <v>3</v>
      </c>
      <c r="J160" s="6" t="s">
        <v>31</v>
      </c>
      <c r="K160" s="6" t="s">
        <v>142</v>
      </c>
      <c r="L160" s="4">
        <v>3</v>
      </c>
    </row>
    <row r="161" spans="1:12">
      <c r="A161" s="1" t="s">
        <v>662</v>
      </c>
      <c r="B161" s="1" t="str">
        <f>MID(A161, 1, 1)</f>
        <v>H</v>
      </c>
      <c r="C161" s="1" t="str">
        <f>MID(A161, 2, 2)</f>
        <v>5</v>
      </c>
      <c r="D161" s="1" t="s">
        <v>16</v>
      </c>
      <c r="E161" s="5">
        <v>14.67</v>
      </c>
      <c r="F161" s="5">
        <v>14.73</v>
      </c>
      <c r="G161" s="5">
        <v>0.15</v>
      </c>
      <c r="H161" s="9" t="s">
        <v>17</v>
      </c>
      <c r="I161" s="14">
        <v>1</v>
      </c>
      <c r="J161" s="6" t="s">
        <v>156</v>
      </c>
      <c r="K161" s="6" t="s">
        <v>142</v>
      </c>
      <c r="L161" s="4">
        <v>3</v>
      </c>
    </row>
    <row r="162" spans="1:12">
      <c r="A162" s="1" t="s">
        <v>664</v>
      </c>
      <c r="B162" s="1" t="str">
        <f>MID(A162, 1, 1)</f>
        <v>A</v>
      </c>
      <c r="C162" s="1" t="str">
        <f>MID(A162, 2, 2)</f>
        <v>6</v>
      </c>
      <c r="D162" s="1" t="s">
        <v>29</v>
      </c>
      <c r="E162" s="5">
        <v>14.63</v>
      </c>
      <c r="F162" s="5">
        <v>14.73</v>
      </c>
      <c r="G162" s="5">
        <v>0.15</v>
      </c>
      <c r="H162" s="9" t="s">
        <v>17</v>
      </c>
      <c r="I162" s="14">
        <v>2</v>
      </c>
      <c r="J162" s="6" t="s">
        <v>189</v>
      </c>
      <c r="K162" s="6" t="s">
        <v>142</v>
      </c>
      <c r="L162" s="4">
        <v>3</v>
      </c>
    </row>
    <row r="163" spans="1:12">
      <c r="A163" s="1" t="s">
        <v>666</v>
      </c>
      <c r="B163" s="1" t="str">
        <f>MID(A163, 1, 1)</f>
        <v>B</v>
      </c>
      <c r="C163" s="1" t="str">
        <f>MID(A163, 2, 2)</f>
        <v>6</v>
      </c>
      <c r="D163" s="1" t="s">
        <v>38</v>
      </c>
      <c r="E163" s="5">
        <v>14.9</v>
      </c>
      <c r="F163" s="5">
        <v>14.73</v>
      </c>
      <c r="G163" s="5">
        <v>0.15</v>
      </c>
      <c r="H163" s="9" t="s">
        <v>17</v>
      </c>
      <c r="I163" s="13">
        <v>3</v>
      </c>
      <c r="J163" s="6" t="s">
        <v>31</v>
      </c>
      <c r="K163" s="6" t="s">
        <v>142</v>
      </c>
      <c r="L163" s="4">
        <v>3</v>
      </c>
    </row>
    <row r="164" spans="1:12">
      <c r="A164" s="1" t="s">
        <v>668</v>
      </c>
      <c r="B164" s="1" t="str">
        <f>MID(A164, 1, 1)</f>
        <v>C</v>
      </c>
      <c r="C164" s="1" t="str">
        <f>MID(A164, 2, 2)</f>
        <v>6</v>
      </c>
      <c r="D164" s="1" t="s">
        <v>181</v>
      </c>
      <c r="E164" s="5">
        <v>13.31</v>
      </c>
      <c r="F164" s="5">
        <v>13.45</v>
      </c>
      <c r="G164" s="5">
        <v>0.13</v>
      </c>
      <c r="H164" s="9" t="s">
        <v>182</v>
      </c>
      <c r="I164" s="14">
        <v>1</v>
      </c>
      <c r="J164" s="6" t="s">
        <v>179</v>
      </c>
      <c r="K164" s="6" t="s">
        <v>142</v>
      </c>
      <c r="L164" s="4">
        <v>3</v>
      </c>
    </row>
    <row r="165" spans="1:12">
      <c r="A165" s="1" t="s">
        <v>670</v>
      </c>
      <c r="B165" s="1" t="str">
        <f>MID(A165, 1, 1)</f>
        <v>D</v>
      </c>
      <c r="C165" s="1" t="str">
        <f>MID(A165, 2, 2)</f>
        <v>6</v>
      </c>
      <c r="D165" s="1" t="s">
        <v>18</v>
      </c>
      <c r="E165" s="5">
        <v>13.56</v>
      </c>
      <c r="F165" s="5">
        <v>13.45</v>
      </c>
      <c r="G165" s="5">
        <v>0.13</v>
      </c>
      <c r="H165" s="9" t="s">
        <v>182</v>
      </c>
      <c r="I165" s="14">
        <v>2</v>
      </c>
      <c r="J165" s="6" t="s">
        <v>19</v>
      </c>
      <c r="K165" s="6" t="s">
        <v>142</v>
      </c>
      <c r="L165" s="4">
        <v>3</v>
      </c>
    </row>
    <row r="166" spans="1:12">
      <c r="A166" s="1" t="s">
        <v>672</v>
      </c>
      <c r="B166" s="1" t="str">
        <f>MID(A166, 1, 1)</f>
        <v>E</v>
      </c>
      <c r="C166" s="1" t="str">
        <f>MID(A166, 2, 2)</f>
        <v>6</v>
      </c>
      <c r="D166" s="1" t="s">
        <v>30</v>
      </c>
      <c r="E166" s="5">
        <v>13.47</v>
      </c>
      <c r="F166" s="5">
        <v>13.45</v>
      </c>
      <c r="G166" s="5">
        <v>0.13</v>
      </c>
      <c r="H166" s="9" t="s">
        <v>182</v>
      </c>
      <c r="I166" s="13">
        <v>3</v>
      </c>
      <c r="J166" s="6" t="s">
        <v>31</v>
      </c>
      <c r="K166" s="6" t="s">
        <v>142</v>
      </c>
      <c r="L166" s="4">
        <v>3</v>
      </c>
    </row>
    <row r="167" spans="1:12">
      <c r="A167" s="1" t="s">
        <v>674</v>
      </c>
      <c r="B167" s="1" t="str">
        <f>MID(A167, 1, 1)</f>
        <v>F</v>
      </c>
      <c r="C167" s="1" t="str">
        <f>MID(A167, 2, 2)</f>
        <v>6</v>
      </c>
      <c r="D167" s="1" t="s">
        <v>185</v>
      </c>
      <c r="E167" s="5">
        <v>13.11</v>
      </c>
      <c r="F167" s="5">
        <v>13.34</v>
      </c>
      <c r="G167" s="5">
        <v>0.26</v>
      </c>
      <c r="H167" s="9" t="s">
        <v>186</v>
      </c>
      <c r="I167" s="14">
        <v>1</v>
      </c>
      <c r="J167" s="6" t="s">
        <v>156</v>
      </c>
      <c r="K167" s="6" t="s">
        <v>142</v>
      </c>
      <c r="L167" s="4">
        <v>3</v>
      </c>
    </row>
    <row r="168" spans="1:12">
      <c r="A168" s="1" t="s">
        <v>676</v>
      </c>
      <c r="B168" s="1" t="str">
        <f>MID(A168, 1, 1)</f>
        <v>G</v>
      </c>
      <c r="C168" s="1" t="str">
        <f>MID(A168, 2, 2)</f>
        <v>6</v>
      </c>
      <c r="D168" s="1" t="s">
        <v>22</v>
      </c>
      <c r="E168" s="5">
        <v>13.61</v>
      </c>
      <c r="F168" s="5">
        <v>13.34</v>
      </c>
      <c r="G168" s="5">
        <v>0.26</v>
      </c>
      <c r="H168" s="9" t="s">
        <v>186</v>
      </c>
      <c r="I168" s="14">
        <v>2</v>
      </c>
      <c r="J168" s="6" t="s">
        <v>156</v>
      </c>
      <c r="K168" s="6" t="s">
        <v>142</v>
      </c>
      <c r="L168" s="4">
        <v>3</v>
      </c>
    </row>
    <row r="169" spans="1:12">
      <c r="A169" s="1" t="s">
        <v>678</v>
      </c>
      <c r="B169" s="1" t="str">
        <f>MID(A169, 1, 1)</f>
        <v>H</v>
      </c>
      <c r="C169" s="1" t="str">
        <f>MID(A169, 2, 2)</f>
        <v>6</v>
      </c>
      <c r="D169" s="1" t="s">
        <v>33</v>
      </c>
      <c r="E169" s="5">
        <v>13.29</v>
      </c>
      <c r="F169" s="5">
        <v>13.34</v>
      </c>
      <c r="G169" s="5">
        <v>0.26</v>
      </c>
      <c r="H169" s="9" t="s">
        <v>186</v>
      </c>
      <c r="I169" s="13">
        <v>3</v>
      </c>
      <c r="J169" s="6" t="s">
        <v>31</v>
      </c>
      <c r="K169" s="6" t="s">
        <v>142</v>
      </c>
      <c r="L169" s="4">
        <v>3</v>
      </c>
    </row>
    <row r="170" spans="1:12">
      <c r="A170" s="1" t="s">
        <v>680</v>
      </c>
      <c r="B170" s="1" t="str">
        <f>MID(A170, 1, 1)</f>
        <v>A</v>
      </c>
      <c r="C170" s="1" t="str">
        <f>MID(A170, 2, 2)</f>
        <v>7</v>
      </c>
      <c r="D170" s="1" t="s">
        <v>183</v>
      </c>
      <c r="E170" s="5">
        <v>12.41</v>
      </c>
      <c r="F170" s="5">
        <v>12.56</v>
      </c>
      <c r="G170" s="5">
        <v>0.13</v>
      </c>
      <c r="H170" s="9" t="s">
        <v>184</v>
      </c>
      <c r="I170" s="14">
        <v>1</v>
      </c>
      <c r="J170" s="6" t="s">
        <v>156</v>
      </c>
      <c r="K170" s="6" t="s">
        <v>142</v>
      </c>
      <c r="L170" s="4">
        <v>3</v>
      </c>
    </row>
    <row r="171" spans="1:12">
      <c r="A171" s="1" t="s">
        <v>683</v>
      </c>
      <c r="B171" s="1" t="str">
        <f>MID(A171, 1, 1)</f>
        <v>B</v>
      </c>
      <c r="C171" s="1" t="str">
        <f>MID(A171, 2, 2)</f>
        <v>7</v>
      </c>
      <c r="D171" s="1" t="s">
        <v>20</v>
      </c>
      <c r="E171" s="5">
        <v>12.6</v>
      </c>
      <c r="F171" s="5">
        <v>12.56</v>
      </c>
      <c r="G171" s="5">
        <v>0.13</v>
      </c>
      <c r="H171" s="9" t="s">
        <v>184</v>
      </c>
      <c r="I171" s="14">
        <v>2</v>
      </c>
      <c r="J171" s="6" t="s">
        <v>21</v>
      </c>
      <c r="K171" s="6" t="s">
        <v>142</v>
      </c>
      <c r="L171" s="4">
        <v>3</v>
      </c>
    </row>
    <row r="172" spans="1:12">
      <c r="A172" s="1" t="s">
        <v>686</v>
      </c>
      <c r="B172" s="1" t="str">
        <f>MID(A172, 1, 1)</f>
        <v>C</v>
      </c>
      <c r="C172" s="1" t="str">
        <f>MID(A172, 2, 2)</f>
        <v>7</v>
      </c>
      <c r="D172" s="1" t="s">
        <v>32</v>
      </c>
      <c r="E172" s="5">
        <v>12.67</v>
      </c>
      <c r="F172" s="5">
        <v>12.56</v>
      </c>
      <c r="G172" s="5">
        <v>0.13</v>
      </c>
      <c r="H172" s="9" t="s">
        <v>184</v>
      </c>
      <c r="I172" s="13">
        <v>3</v>
      </c>
      <c r="J172" s="6" t="s">
        <v>31</v>
      </c>
      <c r="K172" s="6" t="s">
        <v>142</v>
      </c>
      <c r="L172" s="4">
        <v>3</v>
      </c>
    </row>
    <row r="173" spans="1:12">
      <c r="A173" s="1" t="s">
        <v>689</v>
      </c>
      <c r="B173" s="1" t="str">
        <f>MID(A173, 1, 1)</f>
        <v>D</v>
      </c>
      <c r="C173" s="1" t="str">
        <f>MID(A173, 2, 2)</f>
        <v>7</v>
      </c>
      <c r="D173" s="1" t="s">
        <v>187</v>
      </c>
      <c r="E173" s="5">
        <v>13.17</v>
      </c>
      <c r="F173" s="5">
        <v>13.27</v>
      </c>
      <c r="G173" s="5">
        <v>0.1</v>
      </c>
      <c r="H173" s="9" t="s">
        <v>188</v>
      </c>
      <c r="I173" s="14">
        <v>1</v>
      </c>
      <c r="J173" s="6" t="s">
        <v>189</v>
      </c>
      <c r="K173" s="6" t="s">
        <v>142</v>
      </c>
      <c r="L173" s="4">
        <v>3</v>
      </c>
    </row>
    <row r="174" spans="1:12">
      <c r="A174" s="1" t="s">
        <v>692</v>
      </c>
      <c r="B174" s="1" t="str">
        <f>MID(A174, 1, 1)</f>
        <v>E</v>
      </c>
      <c r="C174" s="1" t="str">
        <f>MID(A174, 2, 2)</f>
        <v>7</v>
      </c>
      <c r="D174" s="1" t="s">
        <v>23</v>
      </c>
      <c r="E174" s="5">
        <v>13.25</v>
      </c>
      <c r="F174" s="5">
        <v>13.27</v>
      </c>
      <c r="G174" s="5">
        <v>0.1</v>
      </c>
      <c r="H174" s="9" t="s">
        <v>188</v>
      </c>
      <c r="I174" s="14">
        <v>2</v>
      </c>
      <c r="J174" s="6" t="s">
        <v>156</v>
      </c>
      <c r="K174" s="6" t="s">
        <v>142</v>
      </c>
      <c r="L174" s="4">
        <v>3</v>
      </c>
    </row>
    <row r="175" spans="1:12">
      <c r="A175" s="1" t="s">
        <v>695</v>
      </c>
      <c r="B175" s="1" t="str">
        <f>MID(A175, 1, 1)</f>
        <v>F</v>
      </c>
      <c r="C175" s="1" t="str">
        <f>MID(A175, 2, 2)</f>
        <v>7</v>
      </c>
      <c r="D175" s="1" t="s">
        <v>34</v>
      </c>
      <c r="E175" s="5">
        <v>13.38</v>
      </c>
      <c r="F175" s="5">
        <v>13.27</v>
      </c>
      <c r="G175" s="5">
        <v>0.1</v>
      </c>
      <c r="H175" s="9" t="s">
        <v>188</v>
      </c>
      <c r="I175" s="13">
        <v>3</v>
      </c>
      <c r="J175" s="6" t="s">
        <v>31</v>
      </c>
      <c r="K175" s="6" t="s">
        <v>142</v>
      </c>
      <c r="L175" s="4">
        <v>3</v>
      </c>
    </row>
    <row r="176" spans="1:12">
      <c r="A176" s="1" t="s">
        <v>698</v>
      </c>
      <c r="B176" s="1" t="str">
        <f>MID(A176, 1, 1)</f>
        <v>G</v>
      </c>
      <c r="C176" s="1" t="str">
        <f>MID(A176, 2, 2)</f>
        <v>7</v>
      </c>
      <c r="D176" s="1" t="s">
        <v>154</v>
      </c>
      <c r="E176" s="5">
        <v>14.12</v>
      </c>
      <c r="F176" s="5">
        <v>14.22</v>
      </c>
      <c r="G176" s="5">
        <v>0.13</v>
      </c>
      <c r="H176" s="9" t="s">
        <v>155</v>
      </c>
      <c r="I176" s="14">
        <v>1</v>
      </c>
      <c r="J176" s="6" t="s">
        <v>156</v>
      </c>
      <c r="K176" s="6" t="s">
        <v>142</v>
      </c>
      <c r="L176" s="4">
        <v>3</v>
      </c>
    </row>
    <row r="177" spans="1:12">
      <c r="A177" s="1" t="s">
        <v>701</v>
      </c>
      <c r="B177" s="1" t="str">
        <f>MID(A177, 1, 1)</f>
        <v>H</v>
      </c>
      <c r="C177" s="1" t="str">
        <f>MID(A177, 2, 2)</f>
        <v>7</v>
      </c>
      <c r="D177" s="1" t="s">
        <v>167</v>
      </c>
      <c r="E177" s="5">
        <v>14.37</v>
      </c>
      <c r="F177" s="5">
        <v>14.22</v>
      </c>
      <c r="G177" s="5">
        <v>0.13</v>
      </c>
      <c r="H177" s="9" t="s">
        <v>155</v>
      </c>
      <c r="I177" s="14">
        <v>2</v>
      </c>
      <c r="J177" s="6" t="s">
        <v>156</v>
      </c>
      <c r="K177" s="6" t="s">
        <v>142</v>
      </c>
      <c r="L177" s="4">
        <v>3</v>
      </c>
    </row>
    <row r="178" spans="1:12">
      <c r="A178" s="1" t="s">
        <v>704</v>
      </c>
      <c r="B178" s="1" t="str">
        <f>MID(A178, 1, 1)</f>
        <v>A</v>
      </c>
      <c r="C178" s="1" t="str">
        <f>MID(A178, 2, 2)</f>
        <v>8</v>
      </c>
      <c r="D178" s="1" t="s">
        <v>175</v>
      </c>
      <c r="E178" s="5">
        <v>14.17</v>
      </c>
      <c r="F178" s="5">
        <v>14.22</v>
      </c>
      <c r="G178" s="5">
        <v>0.13</v>
      </c>
      <c r="H178" s="9" t="s">
        <v>155</v>
      </c>
      <c r="I178" s="14">
        <v>3</v>
      </c>
      <c r="J178" s="6" t="s">
        <v>156</v>
      </c>
      <c r="K178" s="6" t="s">
        <v>142</v>
      </c>
      <c r="L178" s="4">
        <v>3</v>
      </c>
    </row>
    <row r="179" spans="1:12">
      <c r="A179" s="1" t="s">
        <v>706</v>
      </c>
      <c r="B179" s="1" t="str">
        <f>MID(A179, 1, 1)</f>
        <v>B</v>
      </c>
      <c r="C179" s="1" t="str">
        <f>MID(A179, 2, 2)</f>
        <v>8</v>
      </c>
      <c r="D179" s="1" t="s">
        <v>159</v>
      </c>
      <c r="E179" s="5">
        <v>14.1</v>
      </c>
      <c r="F179" s="5">
        <v>14.1</v>
      </c>
      <c r="G179" s="5">
        <v>0.06</v>
      </c>
      <c r="H179" s="9" t="s">
        <v>160</v>
      </c>
      <c r="I179" s="14">
        <v>1</v>
      </c>
      <c r="J179" s="6" t="s">
        <v>156</v>
      </c>
      <c r="K179" s="6" t="s">
        <v>142</v>
      </c>
      <c r="L179" s="4">
        <v>3</v>
      </c>
    </row>
    <row r="180" spans="1:12">
      <c r="A180" s="1" t="s">
        <v>708</v>
      </c>
      <c r="B180" s="1" t="str">
        <f>MID(A180, 1, 1)</f>
        <v>C</v>
      </c>
      <c r="C180" s="1" t="str">
        <f>MID(A180, 2, 2)</f>
        <v>8</v>
      </c>
      <c r="D180" s="1" t="s">
        <v>169</v>
      </c>
      <c r="E180" s="5">
        <v>14.04</v>
      </c>
      <c r="F180" s="5">
        <v>14.1</v>
      </c>
      <c r="G180" s="5">
        <v>0.06</v>
      </c>
      <c r="H180" s="9" t="s">
        <v>160</v>
      </c>
      <c r="I180" s="14">
        <v>2</v>
      </c>
      <c r="J180" s="6" t="s">
        <v>156</v>
      </c>
      <c r="K180" s="6" t="s">
        <v>142</v>
      </c>
      <c r="L180" s="4">
        <v>3</v>
      </c>
    </row>
    <row r="181" spans="1:12">
      <c r="A181" s="1" t="s">
        <v>709</v>
      </c>
      <c r="B181" s="1" t="str">
        <f>MID(A181, 1, 1)</f>
        <v>D</v>
      </c>
      <c r="C181" s="1" t="str">
        <f>MID(A181, 2, 2)</f>
        <v>8</v>
      </c>
      <c r="D181" s="1" t="s">
        <v>178</v>
      </c>
      <c r="E181" s="5">
        <v>14.16</v>
      </c>
      <c r="F181" s="5">
        <v>14.1</v>
      </c>
      <c r="G181" s="5">
        <v>0.06</v>
      </c>
      <c r="H181" s="9" t="s">
        <v>160</v>
      </c>
      <c r="I181" s="14">
        <v>3</v>
      </c>
      <c r="J181" s="6" t="s">
        <v>179</v>
      </c>
      <c r="K181" s="6" t="s">
        <v>142</v>
      </c>
      <c r="L181" s="4">
        <v>3</v>
      </c>
    </row>
    <row r="182" spans="1:12">
      <c r="A182" s="1" t="s">
        <v>710</v>
      </c>
      <c r="B182" s="1" t="str">
        <f>MID(A182, 1, 1)</f>
        <v>E</v>
      </c>
      <c r="C182" s="1" t="str">
        <f>MID(A182, 2, 2)</f>
        <v>8</v>
      </c>
      <c r="D182" s="1" t="s">
        <v>157</v>
      </c>
      <c r="E182" s="5">
        <v>12.96</v>
      </c>
      <c r="F182" s="5">
        <v>13.09</v>
      </c>
      <c r="G182" s="5">
        <v>0.11</v>
      </c>
      <c r="H182" s="9" t="s">
        <v>158</v>
      </c>
      <c r="I182" s="14">
        <v>1</v>
      </c>
      <c r="J182" s="6" t="s">
        <v>156</v>
      </c>
      <c r="K182" s="6" t="s">
        <v>142</v>
      </c>
      <c r="L182" s="4">
        <v>3</v>
      </c>
    </row>
    <row r="183" spans="1:12">
      <c r="A183" s="1" t="s">
        <v>711</v>
      </c>
      <c r="B183" s="1" t="str">
        <f>MID(A183, 1, 1)</f>
        <v>F</v>
      </c>
      <c r="C183" s="1" t="str">
        <f>MID(A183, 2, 2)</f>
        <v>8</v>
      </c>
      <c r="D183" s="1" t="s">
        <v>168</v>
      </c>
      <c r="E183" s="5">
        <v>13.15</v>
      </c>
      <c r="F183" s="5">
        <v>13.09</v>
      </c>
      <c r="G183" s="5">
        <v>0.11</v>
      </c>
      <c r="H183" s="9" t="s">
        <v>158</v>
      </c>
      <c r="I183" s="14">
        <v>2</v>
      </c>
      <c r="J183" s="6" t="s">
        <v>156</v>
      </c>
      <c r="K183" s="6" t="s">
        <v>142</v>
      </c>
      <c r="L183" s="4">
        <v>3</v>
      </c>
    </row>
    <row r="184" spans="1:12">
      <c r="A184" s="1" t="s">
        <v>712</v>
      </c>
      <c r="B184" s="1" t="str">
        <f>MID(A184, 1, 1)</f>
        <v>G</v>
      </c>
      <c r="C184" s="1" t="str">
        <f>MID(A184, 2, 2)</f>
        <v>8</v>
      </c>
      <c r="D184" s="1" t="s">
        <v>176</v>
      </c>
      <c r="E184" s="5">
        <v>13.14</v>
      </c>
      <c r="F184" s="5">
        <v>13.09</v>
      </c>
      <c r="G184" s="5">
        <v>0.11</v>
      </c>
      <c r="H184" s="9" t="s">
        <v>158</v>
      </c>
      <c r="I184" s="14">
        <v>3</v>
      </c>
      <c r="J184" s="6" t="s">
        <v>177</v>
      </c>
      <c r="K184" s="6" t="s">
        <v>142</v>
      </c>
      <c r="L184" s="4">
        <v>3</v>
      </c>
    </row>
    <row r="185" spans="1:12">
      <c r="A185" s="1" t="s">
        <v>714</v>
      </c>
      <c r="B185" s="1" t="str">
        <f>MID(A185, 1, 1)</f>
        <v>H</v>
      </c>
      <c r="C185" s="1" t="str">
        <f>MID(A185, 2, 2)</f>
        <v>8</v>
      </c>
      <c r="D185" s="1" t="s">
        <v>161</v>
      </c>
      <c r="E185" s="5">
        <v>18.29</v>
      </c>
      <c r="F185" s="5">
        <v>18.5</v>
      </c>
      <c r="G185" s="5">
        <v>0.24</v>
      </c>
      <c r="H185" s="9" t="s">
        <v>162</v>
      </c>
      <c r="I185" s="14">
        <v>1</v>
      </c>
      <c r="J185" s="6" t="s">
        <v>156</v>
      </c>
      <c r="K185" s="6" t="s">
        <v>142</v>
      </c>
      <c r="L185" s="4">
        <v>3</v>
      </c>
    </row>
    <row r="186" spans="1:12">
      <c r="A186" s="1" t="s">
        <v>716</v>
      </c>
      <c r="B186" s="1" t="str">
        <f>MID(A186, 1, 1)</f>
        <v>A</v>
      </c>
      <c r="C186" s="1" t="str">
        <f>MID(A186, 2, 2)</f>
        <v>9</v>
      </c>
      <c r="D186" s="1" t="s">
        <v>170</v>
      </c>
      <c r="E186" s="5">
        <v>18.760000000000002</v>
      </c>
      <c r="F186" s="5">
        <v>18.5</v>
      </c>
      <c r="G186" s="5">
        <v>0.24</v>
      </c>
      <c r="H186" s="9" t="s">
        <v>162</v>
      </c>
      <c r="I186" s="14">
        <v>2</v>
      </c>
      <c r="J186" s="6" t="s">
        <v>156</v>
      </c>
      <c r="K186" s="6" t="s">
        <v>142</v>
      </c>
      <c r="L186" s="4">
        <v>3</v>
      </c>
    </row>
    <row r="187" spans="1:12">
      <c r="A187" s="1" t="s">
        <v>718</v>
      </c>
      <c r="B187" s="1" t="str">
        <f>MID(A187, 1, 1)</f>
        <v>B</v>
      </c>
      <c r="C187" s="1" t="str">
        <f>MID(A187, 2, 2)</f>
        <v>9</v>
      </c>
      <c r="D187" s="1" t="s">
        <v>180</v>
      </c>
      <c r="E187" s="5">
        <v>18.45</v>
      </c>
      <c r="F187" s="5">
        <v>18.5</v>
      </c>
      <c r="G187" s="5">
        <v>0.24</v>
      </c>
      <c r="H187" s="9" t="s">
        <v>162</v>
      </c>
      <c r="I187" s="14">
        <v>3</v>
      </c>
      <c r="J187" s="6" t="s">
        <v>179</v>
      </c>
      <c r="K187" s="6" t="s">
        <v>142</v>
      </c>
      <c r="L187" s="4">
        <v>3</v>
      </c>
    </row>
    <row r="188" spans="1:12">
      <c r="A188" s="1" t="s">
        <v>720</v>
      </c>
      <c r="B188" s="1" t="str">
        <f>MID(A188, 1, 1)</f>
        <v>C</v>
      </c>
      <c r="C188" s="1" t="str">
        <f>MID(A188, 2, 2)</f>
        <v>9</v>
      </c>
      <c r="D188" s="1" t="s">
        <v>319</v>
      </c>
      <c r="E188" s="5">
        <v>16</v>
      </c>
      <c r="F188" s="5">
        <v>16.34</v>
      </c>
      <c r="G188" s="5">
        <v>0.28999999999999998</v>
      </c>
      <c r="H188" s="9" t="s">
        <v>320</v>
      </c>
      <c r="I188" s="12">
        <v>1</v>
      </c>
      <c r="J188" s="4" t="s">
        <v>321</v>
      </c>
      <c r="K188" s="4" t="s">
        <v>322</v>
      </c>
      <c r="L188" s="4">
        <v>1</v>
      </c>
    </row>
    <row r="189" spans="1:12">
      <c r="A189" s="1" t="s">
        <v>721</v>
      </c>
      <c r="B189" s="1" t="str">
        <f>MID(A189, 1, 1)</f>
        <v>D</v>
      </c>
      <c r="C189" s="1" t="str">
        <f>MID(A189, 2, 2)</f>
        <v>9</v>
      </c>
      <c r="D189" s="1" t="s">
        <v>337</v>
      </c>
      <c r="E189" s="5">
        <v>16.48</v>
      </c>
      <c r="F189" s="5">
        <v>16.34</v>
      </c>
      <c r="G189" s="5">
        <v>0.28999999999999998</v>
      </c>
      <c r="H189" s="9" t="s">
        <v>320</v>
      </c>
      <c r="I189" s="12">
        <v>2</v>
      </c>
      <c r="J189" s="4" t="s">
        <v>329</v>
      </c>
      <c r="K189" s="4" t="s">
        <v>330</v>
      </c>
      <c r="L189" s="4">
        <v>1</v>
      </c>
    </row>
    <row r="190" spans="1:12">
      <c r="A190" s="1" t="s">
        <v>722</v>
      </c>
      <c r="B190" s="1" t="str">
        <f>MID(A190, 1, 1)</f>
        <v>E</v>
      </c>
      <c r="C190" s="1" t="str">
        <f>MID(A190, 2, 2)</f>
        <v>9</v>
      </c>
      <c r="D190" s="1" t="s">
        <v>345</v>
      </c>
      <c r="E190" s="5">
        <v>16.53</v>
      </c>
      <c r="F190" s="5">
        <v>16.34</v>
      </c>
      <c r="G190" s="5">
        <v>0.28999999999999998</v>
      </c>
      <c r="H190" s="9" t="s">
        <v>320</v>
      </c>
      <c r="I190" s="13">
        <v>3</v>
      </c>
      <c r="J190" s="6" t="s">
        <v>342</v>
      </c>
      <c r="K190" s="6" t="s">
        <v>346</v>
      </c>
      <c r="L190" s="4">
        <v>1</v>
      </c>
    </row>
    <row r="191" spans="1:12">
      <c r="A191" s="1" t="s">
        <v>723</v>
      </c>
      <c r="B191" s="1" t="str">
        <f>MID(A191, 1, 1)</f>
        <v>F</v>
      </c>
      <c r="C191" s="1" t="str">
        <f>MID(A191, 2, 2)</f>
        <v>9</v>
      </c>
      <c r="D191" s="1" t="s">
        <v>325</v>
      </c>
      <c r="E191" s="5">
        <v>17.170000000000002</v>
      </c>
      <c r="F191" s="5">
        <v>16.350000000000001</v>
      </c>
      <c r="G191" s="5">
        <v>0.72</v>
      </c>
      <c r="H191" s="9" t="s">
        <v>326</v>
      </c>
      <c r="I191" s="12">
        <v>1</v>
      </c>
      <c r="J191" s="4" t="s">
        <v>321</v>
      </c>
      <c r="K191" s="4" t="s">
        <v>322</v>
      </c>
      <c r="L191" s="4">
        <v>1</v>
      </c>
    </row>
    <row r="192" spans="1:12">
      <c r="A192" s="1" t="s">
        <v>724</v>
      </c>
      <c r="B192" s="1" t="str">
        <f>MID(A192, 1, 1)</f>
        <v>G</v>
      </c>
      <c r="C192" s="1" t="str">
        <f>MID(A192, 2, 2)</f>
        <v>9</v>
      </c>
      <c r="D192" s="1" t="s">
        <v>339</v>
      </c>
      <c r="E192" s="5">
        <v>16.010000000000002</v>
      </c>
      <c r="F192" s="5">
        <v>16.350000000000001</v>
      </c>
      <c r="G192" s="5">
        <v>0.72</v>
      </c>
      <c r="H192" s="9" t="s">
        <v>326</v>
      </c>
      <c r="I192" s="12">
        <v>2</v>
      </c>
      <c r="J192" s="4" t="s">
        <v>329</v>
      </c>
      <c r="K192" s="4" t="s">
        <v>330</v>
      </c>
      <c r="L192" s="4">
        <v>1</v>
      </c>
    </row>
    <row r="193" spans="1:12">
      <c r="A193" s="1" t="s">
        <v>726</v>
      </c>
      <c r="B193" s="1" t="str">
        <f>MID(A193, 1, 1)</f>
        <v>H</v>
      </c>
      <c r="C193" s="1" t="str">
        <f>MID(A193, 2, 2)</f>
        <v>9</v>
      </c>
      <c r="D193" s="1" t="s">
        <v>348</v>
      </c>
      <c r="E193" s="5">
        <v>15.86</v>
      </c>
      <c r="F193" s="5">
        <v>16.350000000000001</v>
      </c>
      <c r="G193" s="5">
        <v>0.72</v>
      </c>
      <c r="H193" s="9" t="s">
        <v>326</v>
      </c>
      <c r="I193" s="13">
        <v>3</v>
      </c>
      <c r="J193" s="6" t="s">
        <v>342</v>
      </c>
      <c r="K193" s="6" t="s">
        <v>346</v>
      </c>
      <c r="L193" s="4">
        <v>1</v>
      </c>
    </row>
    <row r="194" spans="1:12">
      <c r="A194" s="1" t="s">
        <v>737</v>
      </c>
      <c r="B194" s="1" t="str">
        <f>MID(A194, 1, 1)</f>
        <v>A</v>
      </c>
      <c r="C194" s="1" t="str">
        <f>MID(A194, 2, 2)</f>
        <v>1</v>
      </c>
      <c r="D194" s="1" t="s">
        <v>323</v>
      </c>
      <c r="E194" s="5">
        <v>19.010000000000002</v>
      </c>
      <c r="F194" s="5">
        <v>19.11</v>
      </c>
      <c r="G194" s="5">
        <v>0.2</v>
      </c>
      <c r="H194" s="9" t="s">
        <v>324</v>
      </c>
      <c r="I194" s="12">
        <v>1</v>
      </c>
      <c r="J194" s="4" t="s">
        <v>321</v>
      </c>
      <c r="K194" s="4" t="s">
        <v>322</v>
      </c>
      <c r="L194" s="4">
        <v>1</v>
      </c>
    </row>
    <row r="195" spans="1:12">
      <c r="A195" s="1" t="s">
        <v>741</v>
      </c>
      <c r="B195" s="1" t="str">
        <f>MID(A195, 1, 1)</f>
        <v>B</v>
      </c>
      <c r="C195" s="1" t="str">
        <f>MID(A195, 2, 2)</f>
        <v>1</v>
      </c>
      <c r="D195" s="1" t="s">
        <v>338</v>
      </c>
      <c r="E195" s="5">
        <v>19.350000000000001</v>
      </c>
      <c r="F195" s="5">
        <v>19.11</v>
      </c>
      <c r="G195" s="5">
        <v>0.2</v>
      </c>
      <c r="H195" s="9" t="s">
        <v>324</v>
      </c>
      <c r="I195" s="12">
        <v>2</v>
      </c>
      <c r="J195" s="4" t="s">
        <v>329</v>
      </c>
      <c r="K195" s="4" t="s">
        <v>330</v>
      </c>
      <c r="L195" s="4">
        <v>1</v>
      </c>
    </row>
    <row r="196" spans="1:12">
      <c r="A196" s="1" t="s">
        <v>744</v>
      </c>
      <c r="B196" s="1" t="str">
        <f>MID(A196, 1, 1)</f>
        <v>C</v>
      </c>
      <c r="C196" s="1" t="str">
        <f>MID(A196, 2, 2)</f>
        <v>1</v>
      </c>
      <c r="D196" s="1" t="s">
        <v>347</v>
      </c>
      <c r="E196" s="5">
        <v>18.98</v>
      </c>
      <c r="F196" s="5">
        <v>19.11</v>
      </c>
      <c r="G196" s="5">
        <v>0.2</v>
      </c>
      <c r="H196" s="9" t="s">
        <v>324</v>
      </c>
      <c r="I196" s="13">
        <v>3</v>
      </c>
      <c r="J196" s="6" t="s">
        <v>342</v>
      </c>
      <c r="K196" s="6" t="s">
        <v>346</v>
      </c>
      <c r="L196" s="4">
        <v>1</v>
      </c>
    </row>
    <row r="197" spans="1:12">
      <c r="A197" s="1" t="s">
        <v>747</v>
      </c>
      <c r="B197" s="1" t="str">
        <f>MID(A197, 1, 1)</f>
        <v>D</v>
      </c>
      <c r="C197" s="1" t="str">
        <f>MID(A197, 2, 2)</f>
        <v>1</v>
      </c>
      <c r="D197" s="1" t="s">
        <v>327</v>
      </c>
      <c r="E197" s="5">
        <v>14.51</v>
      </c>
      <c r="F197" s="5">
        <v>14.86</v>
      </c>
      <c r="G197" s="5">
        <v>0.32</v>
      </c>
      <c r="H197" s="9" t="s">
        <v>328</v>
      </c>
      <c r="I197" s="12">
        <v>1</v>
      </c>
      <c r="J197" s="4" t="s">
        <v>329</v>
      </c>
      <c r="K197" s="4" t="s">
        <v>330</v>
      </c>
      <c r="L197" s="4">
        <v>1</v>
      </c>
    </row>
    <row r="198" spans="1:12">
      <c r="A198" s="1" t="s">
        <v>488</v>
      </c>
      <c r="B198" s="1" t="str">
        <f>MID(A198, 1, 1)</f>
        <v>E</v>
      </c>
      <c r="C198" s="1" t="str">
        <f>MID(A198, 2, 2)</f>
        <v>1</v>
      </c>
      <c r="D198" s="1" t="s">
        <v>340</v>
      </c>
      <c r="E198" s="5">
        <v>15.14</v>
      </c>
      <c r="F198" s="5">
        <v>14.86</v>
      </c>
      <c r="G198" s="5">
        <v>0.32</v>
      </c>
      <c r="H198" s="9" t="s">
        <v>328</v>
      </c>
      <c r="I198" s="12">
        <v>2</v>
      </c>
      <c r="J198" s="4" t="s">
        <v>329</v>
      </c>
      <c r="K198" s="4" t="s">
        <v>330</v>
      </c>
      <c r="L198" s="4">
        <v>1</v>
      </c>
    </row>
    <row r="199" spans="1:12">
      <c r="A199" s="1" t="s">
        <v>491</v>
      </c>
      <c r="B199" s="1" t="str">
        <f>MID(A199, 1, 1)</f>
        <v>F</v>
      </c>
      <c r="C199" s="1" t="str">
        <f>MID(A199, 2, 2)</f>
        <v>1</v>
      </c>
      <c r="D199" s="1" t="s">
        <v>349</v>
      </c>
      <c r="E199" s="5">
        <v>14.93</v>
      </c>
      <c r="F199" s="5">
        <v>14.86</v>
      </c>
      <c r="G199" s="5">
        <v>0.32</v>
      </c>
      <c r="H199" s="9" t="s">
        <v>328</v>
      </c>
      <c r="I199" s="13">
        <v>3</v>
      </c>
      <c r="J199" s="6" t="s">
        <v>342</v>
      </c>
      <c r="K199" s="6" t="s">
        <v>346</v>
      </c>
      <c r="L199" s="4">
        <v>1</v>
      </c>
    </row>
    <row r="200" spans="1:12">
      <c r="A200" s="1" t="s">
        <v>494</v>
      </c>
      <c r="B200" s="1" t="str">
        <f>MID(A200, 1, 1)</f>
        <v>G</v>
      </c>
      <c r="C200" s="1" t="str">
        <f>MID(A200, 2, 2)</f>
        <v>1</v>
      </c>
      <c r="D200" s="1" t="s">
        <v>331</v>
      </c>
      <c r="E200" s="5">
        <v>13.73</v>
      </c>
      <c r="F200" s="5">
        <v>13.57</v>
      </c>
      <c r="G200" s="5">
        <v>0.15</v>
      </c>
      <c r="H200" s="9" t="s">
        <v>332</v>
      </c>
      <c r="I200" s="12">
        <v>1</v>
      </c>
      <c r="J200" s="4" t="s">
        <v>329</v>
      </c>
      <c r="K200" s="4" t="s">
        <v>330</v>
      </c>
      <c r="L200" s="4">
        <v>1</v>
      </c>
    </row>
    <row r="201" spans="1:12">
      <c r="A201" s="1" t="s">
        <v>497</v>
      </c>
      <c r="B201" s="1" t="str">
        <f>MID(A201, 1, 1)</f>
        <v>H</v>
      </c>
      <c r="C201" s="1" t="str">
        <f>MID(A201, 2, 2)</f>
        <v>1</v>
      </c>
      <c r="D201" s="1" t="s">
        <v>331</v>
      </c>
      <c r="E201" s="5">
        <v>13.44</v>
      </c>
      <c r="F201" s="5">
        <v>13.57</v>
      </c>
      <c r="G201" s="5">
        <v>0.15</v>
      </c>
      <c r="H201" s="9" t="s">
        <v>332</v>
      </c>
      <c r="I201" s="12">
        <v>2</v>
      </c>
      <c r="J201" s="4" t="s">
        <v>329</v>
      </c>
      <c r="K201" s="4" t="s">
        <v>330</v>
      </c>
      <c r="L201" s="4">
        <v>1</v>
      </c>
    </row>
    <row r="202" spans="1:12">
      <c r="A202" s="1" t="s">
        <v>500</v>
      </c>
      <c r="B202" s="1" t="str">
        <f>MID(A202, 1, 1)</f>
        <v>A</v>
      </c>
      <c r="C202" s="1" t="str">
        <f>MID(A202, 2, 2)</f>
        <v>10</v>
      </c>
      <c r="D202" s="1" t="s">
        <v>331</v>
      </c>
      <c r="E202" s="5">
        <v>13.55</v>
      </c>
      <c r="F202" s="5">
        <v>13.57</v>
      </c>
      <c r="G202" s="5">
        <v>0.15</v>
      </c>
      <c r="H202" s="9" t="s">
        <v>332</v>
      </c>
      <c r="I202" s="13">
        <v>3</v>
      </c>
      <c r="J202" s="6" t="s">
        <v>342</v>
      </c>
      <c r="K202" s="6" t="s">
        <v>346</v>
      </c>
      <c r="L202" s="4">
        <v>1</v>
      </c>
    </row>
    <row r="203" spans="1:12">
      <c r="A203" s="1" t="s">
        <v>503</v>
      </c>
      <c r="B203" s="1" t="str">
        <f>MID(A203, 1, 1)</f>
        <v>B</v>
      </c>
      <c r="C203" s="1" t="str">
        <f>MID(A203, 2, 2)</f>
        <v>10</v>
      </c>
      <c r="D203" s="1" t="s">
        <v>333</v>
      </c>
      <c r="E203" s="5">
        <v>14.55</v>
      </c>
      <c r="F203" s="5">
        <v>14.62</v>
      </c>
      <c r="G203" s="5">
        <v>0.26</v>
      </c>
      <c r="H203" s="9" t="s">
        <v>334</v>
      </c>
      <c r="I203" s="12">
        <v>1</v>
      </c>
      <c r="J203" s="4" t="s">
        <v>329</v>
      </c>
      <c r="K203" s="4" t="s">
        <v>330</v>
      </c>
      <c r="L203" s="4">
        <v>1</v>
      </c>
    </row>
    <row r="204" spans="1:12">
      <c r="A204" s="1" t="s">
        <v>506</v>
      </c>
      <c r="B204" s="1" t="str">
        <f>MID(A204, 1, 1)</f>
        <v>C</v>
      </c>
      <c r="C204" s="1" t="str">
        <f>MID(A204, 2, 2)</f>
        <v>10</v>
      </c>
      <c r="D204" s="1" t="s">
        <v>333</v>
      </c>
      <c r="E204" s="5">
        <v>14.41</v>
      </c>
      <c r="F204" s="5">
        <v>14.62</v>
      </c>
      <c r="G204" s="5">
        <v>0.26</v>
      </c>
      <c r="H204" s="9" t="s">
        <v>334</v>
      </c>
      <c r="I204" s="12">
        <v>2</v>
      </c>
      <c r="J204" s="4" t="s">
        <v>329</v>
      </c>
      <c r="K204" s="4" t="s">
        <v>330</v>
      </c>
      <c r="L204" s="4">
        <v>1</v>
      </c>
    </row>
    <row r="205" spans="1:12">
      <c r="A205" s="1" t="s">
        <v>509</v>
      </c>
      <c r="B205" s="1" t="str">
        <f>MID(A205, 1, 1)</f>
        <v>D</v>
      </c>
      <c r="C205" s="1" t="str">
        <f>MID(A205, 2, 2)</f>
        <v>10</v>
      </c>
      <c r="D205" s="1" t="s">
        <v>333</v>
      </c>
      <c r="E205" s="5">
        <v>14.92</v>
      </c>
      <c r="F205" s="5">
        <v>14.62</v>
      </c>
      <c r="G205" s="5">
        <v>0.26</v>
      </c>
      <c r="H205" s="9" t="s">
        <v>334</v>
      </c>
      <c r="I205" s="13">
        <v>3</v>
      </c>
      <c r="J205" s="6" t="s">
        <v>342</v>
      </c>
      <c r="K205" s="6" t="s">
        <v>346</v>
      </c>
      <c r="L205" s="4">
        <v>1</v>
      </c>
    </row>
    <row r="206" spans="1:12">
      <c r="A206" s="1" t="s">
        <v>512</v>
      </c>
      <c r="B206" s="1" t="str">
        <f>MID(A206, 1, 1)</f>
        <v>E</v>
      </c>
      <c r="C206" s="1" t="str">
        <f>MID(A206, 2, 2)</f>
        <v>10</v>
      </c>
      <c r="D206" s="1" t="s">
        <v>102</v>
      </c>
      <c r="E206" s="5">
        <v>15.3</v>
      </c>
      <c r="F206" s="5">
        <v>15.42</v>
      </c>
      <c r="G206" s="5">
        <v>0.1</v>
      </c>
      <c r="H206" s="9" t="s">
        <v>103</v>
      </c>
      <c r="I206" s="12">
        <v>1</v>
      </c>
      <c r="J206" s="6" t="s">
        <v>329</v>
      </c>
      <c r="K206" s="4" t="s">
        <v>330</v>
      </c>
      <c r="L206" s="4">
        <v>3</v>
      </c>
    </row>
    <row r="207" spans="1:12">
      <c r="A207" s="1" t="s">
        <v>515</v>
      </c>
      <c r="B207" s="1" t="str">
        <f>MID(A207, 1, 1)</f>
        <v>F</v>
      </c>
      <c r="C207" s="1" t="str">
        <f>MID(A207, 2, 2)</f>
        <v>10</v>
      </c>
      <c r="D207" s="1" t="s">
        <v>102</v>
      </c>
      <c r="E207" s="5">
        <v>15.46</v>
      </c>
      <c r="F207" s="5">
        <v>15.42</v>
      </c>
      <c r="G207" s="5">
        <v>0.1</v>
      </c>
      <c r="H207" s="9" t="s">
        <v>103</v>
      </c>
      <c r="I207" s="12">
        <v>2</v>
      </c>
      <c r="J207" s="6" t="s">
        <v>329</v>
      </c>
      <c r="K207" s="4" t="s">
        <v>330</v>
      </c>
      <c r="L207" s="4">
        <v>3</v>
      </c>
    </row>
    <row r="208" spans="1:12">
      <c r="A208" s="1" t="s">
        <v>518</v>
      </c>
      <c r="B208" s="1" t="str">
        <f>MID(A208, 1, 1)</f>
        <v>G</v>
      </c>
      <c r="C208" s="1" t="str">
        <f>MID(A208, 2, 2)</f>
        <v>10</v>
      </c>
      <c r="D208" s="1" t="s">
        <v>102</v>
      </c>
      <c r="E208" s="5">
        <v>15.5</v>
      </c>
      <c r="F208" s="5">
        <v>15.42</v>
      </c>
      <c r="G208" s="5">
        <v>0.1</v>
      </c>
      <c r="H208" s="9" t="s">
        <v>103</v>
      </c>
      <c r="I208" s="13">
        <v>3</v>
      </c>
      <c r="J208" s="6" t="s">
        <v>342</v>
      </c>
      <c r="K208" s="6" t="s">
        <v>346</v>
      </c>
      <c r="L208" s="4">
        <v>3</v>
      </c>
    </row>
    <row r="209" spans="1:12">
      <c r="A209" s="1" t="s">
        <v>521</v>
      </c>
      <c r="B209" s="1" t="str">
        <f>MID(A209, 1, 1)</f>
        <v>H</v>
      </c>
      <c r="C209" s="1" t="str">
        <f>MID(A209, 2, 2)</f>
        <v>10</v>
      </c>
      <c r="D209" s="1" t="s">
        <v>104</v>
      </c>
      <c r="E209" s="5">
        <v>12.64</v>
      </c>
      <c r="F209" s="5">
        <v>12.68</v>
      </c>
      <c r="G209" s="5">
        <v>0.08</v>
      </c>
      <c r="H209" s="9" t="s">
        <v>105</v>
      </c>
      <c r="I209" s="12">
        <v>1</v>
      </c>
      <c r="J209" s="6" t="s">
        <v>329</v>
      </c>
      <c r="K209" s="4" t="s">
        <v>330</v>
      </c>
      <c r="L209" s="4">
        <v>3</v>
      </c>
    </row>
    <row r="210" spans="1:12">
      <c r="A210" s="1" t="s">
        <v>524</v>
      </c>
      <c r="B210" s="1" t="str">
        <f>MID(A210, 1, 1)</f>
        <v>A</v>
      </c>
      <c r="C210" s="1" t="str">
        <f>MID(A210, 2, 2)</f>
        <v>11</v>
      </c>
      <c r="D210" s="1" t="s">
        <v>104</v>
      </c>
      <c r="E210" s="5">
        <v>12.63</v>
      </c>
      <c r="F210" s="5">
        <v>12.68</v>
      </c>
      <c r="G210" s="5">
        <v>0.08</v>
      </c>
      <c r="H210" s="9" t="s">
        <v>105</v>
      </c>
      <c r="I210" s="12">
        <v>2</v>
      </c>
      <c r="J210" s="6" t="s">
        <v>329</v>
      </c>
      <c r="K210" s="4" t="s">
        <v>330</v>
      </c>
      <c r="L210" s="4">
        <v>3</v>
      </c>
    </row>
    <row r="211" spans="1:12">
      <c r="A211" s="1" t="s">
        <v>526</v>
      </c>
      <c r="B211" s="1" t="str">
        <f>MID(A211, 1, 1)</f>
        <v>B</v>
      </c>
      <c r="C211" s="1" t="str">
        <f>MID(A211, 2, 2)</f>
        <v>11</v>
      </c>
      <c r="D211" s="1" t="s">
        <v>104</v>
      </c>
      <c r="E211" s="5">
        <v>12.77</v>
      </c>
      <c r="F211" s="5">
        <v>12.68</v>
      </c>
      <c r="G211" s="5">
        <v>0.08</v>
      </c>
      <c r="H211" s="9" t="s">
        <v>105</v>
      </c>
      <c r="I211" s="13">
        <v>3</v>
      </c>
      <c r="J211" s="6" t="s">
        <v>342</v>
      </c>
      <c r="K211" s="6" t="s">
        <v>346</v>
      </c>
      <c r="L211" s="4">
        <v>3</v>
      </c>
    </row>
    <row r="212" spans="1:12">
      <c r="A212" s="1" t="s">
        <v>528</v>
      </c>
      <c r="B212" s="1" t="str">
        <f>MID(A212, 1, 1)</f>
        <v>C</v>
      </c>
      <c r="C212" s="1" t="str">
        <f>MID(A212, 2, 2)</f>
        <v>11</v>
      </c>
      <c r="D212" s="1" t="s">
        <v>106</v>
      </c>
      <c r="E212" s="5">
        <v>12.14</v>
      </c>
      <c r="F212" s="5">
        <v>12.19</v>
      </c>
      <c r="G212" s="5">
        <v>0.13</v>
      </c>
      <c r="H212" s="9" t="s">
        <v>107</v>
      </c>
      <c r="I212" s="12">
        <v>1</v>
      </c>
      <c r="J212" s="6" t="s">
        <v>108</v>
      </c>
      <c r="K212" s="4" t="s">
        <v>109</v>
      </c>
      <c r="L212" s="4">
        <v>3</v>
      </c>
    </row>
    <row r="213" spans="1:12">
      <c r="A213" s="1" t="s">
        <v>530</v>
      </c>
      <c r="B213" s="1" t="str">
        <f>MID(A213, 1, 1)</f>
        <v>D</v>
      </c>
      <c r="C213" s="1" t="str">
        <f>MID(A213, 2, 2)</f>
        <v>11</v>
      </c>
      <c r="D213" s="1" t="s">
        <v>120</v>
      </c>
      <c r="E213" s="5">
        <v>12.33</v>
      </c>
      <c r="F213" s="5">
        <v>12.19</v>
      </c>
      <c r="G213" s="5">
        <v>0.13</v>
      </c>
      <c r="H213" s="9" t="s">
        <v>107</v>
      </c>
      <c r="I213" s="12">
        <v>2</v>
      </c>
      <c r="J213" s="6" t="s">
        <v>329</v>
      </c>
      <c r="K213" s="4" t="s">
        <v>330</v>
      </c>
      <c r="L213" s="4">
        <v>3</v>
      </c>
    </row>
    <row r="214" spans="1:12">
      <c r="A214" s="1" t="s">
        <v>532</v>
      </c>
      <c r="B214" s="1" t="str">
        <f>MID(A214, 1, 1)</f>
        <v>E</v>
      </c>
      <c r="C214" s="1" t="str">
        <f>MID(A214, 2, 2)</f>
        <v>11</v>
      </c>
      <c r="D214" s="1" t="s">
        <v>126</v>
      </c>
      <c r="E214" s="5">
        <v>12.09</v>
      </c>
      <c r="F214" s="5">
        <v>12.19</v>
      </c>
      <c r="G214" s="5">
        <v>0.13</v>
      </c>
      <c r="H214" s="9" t="s">
        <v>107</v>
      </c>
      <c r="I214" s="13">
        <v>3</v>
      </c>
      <c r="J214" s="6" t="s">
        <v>342</v>
      </c>
      <c r="K214" s="6" t="s">
        <v>346</v>
      </c>
      <c r="L214" s="4">
        <v>3</v>
      </c>
    </row>
    <row r="215" spans="1:12">
      <c r="A215" s="1" t="s">
        <v>534</v>
      </c>
      <c r="B215" s="1" t="str">
        <f>MID(A215, 1, 1)</f>
        <v>F</v>
      </c>
      <c r="C215" s="1" t="str">
        <f>MID(A215, 2, 2)</f>
        <v>11</v>
      </c>
      <c r="D215" s="1" t="s">
        <v>114</v>
      </c>
      <c r="E215" s="5">
        <v>14.48</v>
      </c>
      <c r="F215" s="5">
        <v>14.69</v>
      </c>
      <c r="G215" s="5">
        <v>0.18</v>
      </c>
      <c r="H215" s="9" t="s">
        <v>115</v>
      </c>
      <c r="I215" s="12">
        <v>1</v>
      </c>
      <c r="J215" s="6" t="s">
        <v>321</v>
      </c>
      <c r="K215" s="4" t="s">
        <v>322</v>
      </c>
      <c r="L215" s="4">
        <v>3</v>
      </c>
    </row>
    <row r="216" spans="1:12">
      <c r="A216" s="1" t="s">
        <v>536</v>
      </c>
      <c r="B216" s="1" t="str">
        <f>MID(A216, 1, 1)</f>
        <v>G</v>
      </c>
      <c r="C216" s="1" t="str">
        <f>MID(A216, 2, 2)</f>
        <v>11</v>
      </c>
      <c r="D216" s="1" t="s">
        <v>123</v>
      </c>
      <c r="E216" s="5">
        <v>14.81</v>
      </c>
      <c r="F216" s="5">
        <v>14.69</v>
      </c>
      <c r="G216" s="5">
        <v>0.18</v>
      </c>
      <c r="H216" s="9" t="s">
        <v>115</v>
      </c>
      <c r="I216" s="12">
        <v>2</v>
      </c>
      <c r="J216" s="6" t="s">
        <v>108</v>
      </c>
      <c r="K216" s="4" t="s">
        <v>109</v>
      </c>
      <c r="L216" s="4">
        <v>3</v>
      </c>
    </row>
    <row r="217" spans="1:12">
      <c r="A217" s="1" t="s">
        <v>538</v>
      </c>
      <c r="B217" s="1" t="str">
        <f>MID(A217, 1, 1)</f>
        <v>H</v>
      </c>
      <c r="C217" s="1" t="str">
        <f>MID(A217, 2, 2)</f>
        <v>11</v>
      </c>
      <c r="D217" s="1" t="s">
        <v>129</v>
      </c>
      <c r="E217" s="5">
        <v>14.78</v>
      </c>
      <c r="F217" s="5">
        <v>14.69</v>
      </c>
      <c r="G217" s="5">
        <v>0.18</v>
      </c>
      <c r="H217" s="9" t="s">
        <v>115</v>
      </c>
      <c r="I217" s="13">
        <v>3</v>
      </c>
      <c r="J217" s="6" t="s">
        <v>342</v>
      </c>
      <c r="K217" s="6" t="s">
        <v>346</v>
      </c>
      <c r="L217" s="4">
        <v>3</v>
      </c>
    </row>
    <row r="218" spans="1:12">
      <c r="A218" s="1" t="s">
        <v>540</v>
      </c>
      <c r="B218" s="1" t="str">
        <f>MID(A218, 1, 1)</f>
        <v>A</v>
      </c>
      <c r="C218" s="1" t="str">
        <f>MID(A218, 2, 2)</f>
        <v>12</v>
      </c>
      <c r="D218" s="1" t="s">
        <v>110</v>
      </c>
      <c r="E218" s="5">
        <v>12.12</v>
      </c>
      <c r="F218" s="5">
        <v>12.19</v>
      </c>
      <c r="G218" s="5">
        <v>0.11</v>
      </c>
      <c r="H218" s="9" t="s">
        <v>111</v>
      </c>
      <c r="I218" s="12">
        <v>1</v>
      </c>
      <c r="J218" s="6" t="s">
        <v>321</v>
      </c>
      <c r="K218" s="4" t="s">
        <v>322</v>
      </c>
      <c r="L218" s="4">
        <v>3</v>
      </c>
    </row>
    <row r="219" spans="1:12">
      <c r="A219" s="1" t="s">
        <v>542</v>
      </c>
      <c r="B219" s="1" t="str">
        <f>MID(A219, 1, 1)</f>
        <v>B</v>
      </c>
      <c r="C219" s="1" t="str">
        <f>MID(A219, 2, 2)</f>
        <v>12</v>
      </c>
      <c r="D219" s="1" t="s">
        <v>121</v>
      </c>
      <c r="E219" s="5">
        <v>12.14</v>
      </c>
      <c r="F219" s="5">
        <v>12.19</v>
      </c>
      <c r="G219" s="5">
        <v>0.11</v>
      </c>
      <c r="H219" s="9" t="s">
        <v>111</v>
      </c>
      <c r="I219" s="12">
        <v>2</v>
      </c>
      <c r="J219" s="6" t="s">
        <v>321</v>
      </c>
      <c r="K219" s="4" t="s">
        <v>322</v>
      </c>
      <c r="L219" s="4">
        <v>3</v>
      </c>
    </row>
    <row r="220" spans="1:12">
      <c r="A220" s="1" t="s">
        <v>544</v>
      </c>
      <c r="B220" s="1" t="str">
        <f>MID(A220, 1, 1)</f>
        <v>C</v>
      </c>
      <c r="C220" s="1" t="str">
        <f>MID(A220, 2, 2)</f>
        <v>12</v>
      </c>
      <c r="D220" s="1" t="s">
        <v>127</v>
      </c>
      <c r="E220" s="5">
        <v>12.32</v>
      </c>
      <c r="F220" s="5">
        <v>12.19</v>
      </c>
      <c r="G220" s="5">
        <v>0.11</v>
      </c>
      <c r="H220" s="9" t="s">
        <v>111</v>
      </c>
      <c r="I220" s="13">
        <v>3</v>
      </c>
      <c r="J220" s="6" t="s">
        <v>342</v>
      </c>
      <c r="K220" s="6" t="s">
        <v>346</v>
      </c>
      <c r="L220" s="4">
        <v>3</v>
      </c>
    </row>
    <row r="221" spans="1:12">
      <c r="A221" s="1" t="s">
        <v>546</v>
      </c>
      <c r="B221" s="1" t="str">
        <f>MID(A221, 1, 1)</f>
        <v>D</v>
      </c>
      <c r="C221" s="1" t="str">
        <f>MID(A221, 2, 2)</f>
        <v>12</v>
      </c>
      <c r="D221" s="1" t="s">
        <v>116</v>
      </c>
      <c r="E221" s="5">
        <v>14.36</v>
      </c>
      <c r="F221" s="5">
        <v>14.53</v>
      </c>
      <c r="G221" s="5">
        <v>0.15</v>
      </c>
      <c r="H221" s="9" t="s">
        <v>117</v>
      </c>
      <c r="I221" s="12">
        <v>1</v>
      </c>
      <c r="J221" s="6" t="s">
        <v>329</v>
      </c>
      <c r="K221" s="4" t="s">
        <v>330</v>
      </c>
      <c r="L221" s="4">
        <v>3</v>
      </c>
    </row>
    <row r="222" spans="1:12">
      <c r="A222" s="1" t="s">
        <v>548</v>
      </c>
      <c r="B222" s="1" t="str">
        <f>MID(A222, 1, 1)</f>
        <v>E</v>
      </c>
      <c r="C222" s="1" t="str">
        <f>MID(A222, 2, 2)</f>
        <v>12</v>
      </c>
      <c r="D222" s="1" t="s">
        <v>124</v>
      </c>
      <c r="E222" s="5">
        <v>14.6</v>
      </c>
      <c r="F222" s="5">
        <v>14.53</v>
      </c>
      <c r="G222" s="5">
        <v>0.15</v>
      </c>
      <c r="H222" s="9" t="s">
        <v>117</v>
      </c>
      <c r="I222" s="12">
        <v>2</v>
      </c>
      <c r="J222" s="6" t="s">
        <v>108</v>
      </c>
      <c r="K222" s="4" t="s">
        <v>109</v>
      </c>
      <c r="L222" s="4">
        <v>3</v>
      </c>
    </row>
    <row r="223" spans="1:12">
      <c r="A223" s="1" t="s">
        <v>550</v>
      </c>
      <c r="B223" s="1" t="str">
        <f>MID(A223, 1, 1)</f>
        <v>F</v>
      </c>
      <c r="C223" s="1" t="str">
        <f>MID(A223, 2, 2)</f>
        <v>12</v>
      </c>
      <c r="D223" s="1" t="s">
        <v>130</v>
      </c>
      <c r="E223" s="5">
        <v>14.64</v>
      </c>
      <c r="F223" s="5">
        <v>14.53</v>
      </c>
      <c r="G223" s="5">
        <v>0.15</v>
      </c>
      <c r="H223" s="9" t="s">
        <v>117</v>
      </c>
      <c r="I223" s="13">
        <v>3</v>
      </c>
      <c r="J223" s="6" t="s">
        <v>342</v>
      </c>
      <c r="K223" s="6" t="s">
        <v>346</v>
      </c>
      <c r="L223" s="4">
        <v>3</v>
      </c>
    </row>
    <row r="224" spans="1:12">
      <c r="A224" s="1" t="s">
        <v>552</v>
      </c>
      <c r="B224" s="1" t="str">
        <f>MID(A224, 1, 1)</f>
        <v>G</v>
      </c>
      <c r="C224" s="1" t="str">
        <f>MID(A224, 2, 2)</f>
        <v>12</v>
      </c>
      <c r="D224" s="1" t="s">
        <v>112</v>
      </c>
      <c r="E224" s="5">
        <v>13.5</v>
      </c>
      <c r="F224" s="5">
        <v>13.43</v>
      </c>
      <c r="G224" s="5">
        <v>7.0000000000000007E-2</v>
      </c>
      <c r="H224" s="9" t="s">
        <v>113</v>
      </c>
      <c r="I224" s="12">
        <v>1</v>
      </c>
      <c r="J224" s="6" t="s">
        <v>321</v>
      </c>
      <c r="K224" s="4" t="s">
        <v>322</v>
      </c>
      <c r="L224" s="4">
        <v>3</v>
      </c>
    </row>
    <row r="225" spans="1:12">
      <c r="A225" s="1" t="s">
        <v>554</v>
      </c>
      <c r="B225" s="1" t="str">
        <f>MID(A225, 1, 1)</f>
        <v>H</v>
      </c>
      <c r="C225" s="1" t="str">
        <f>MID(A225, 2, 2)</f>
        <v>12</v>
      </c>
      <c r="D225" s="1" t="s">
        <v>122</v>
      </c>
      <c r="E225" s="5">
        <v>13.36</v>
      </c>
      <c r="F225" s="5">
        <v>13.43</v>
      </c>
      <c r="G225" s="5">
        <v>7.0000000000000007E-2</v>
      </c>
      <c r="H225" s="9" t="s">
        <v>113</v>
      </c>
      <c r="I225" s="12">
        <v>2</v>
      </c>
      <c r="J225" s="6" t="s">
        <v>329</v>
      </c>
      <c r="K225" s="4" t="s">
        <v>330</v>
      </c>
      <c r="L225" s="4">
        <v>3</v>
      </c>
    </row>
    <row r="226" spans="1:12">
      <c r="A226" s="1" t="s">
        <v>556</v>
      </c>
      <c r="B226" s="1" t="str">
        <f>MID(A226, 1, 1)</f>
        <v>A</v>
      </c>
      <c r="C226" s="1" t="str">
        <f>MID(A226, 2, 2)</f>
        <v>2</v>
      </c>
      <c r="D226" s="1" t="s">
        <v>128</v>
      </c>
      <c r="E226" s="5">
        <v>13.45</v>
      </c>
      <c r="F226" s="5">
        <v>13.43</v>
      </c>
      <c r="G226" s="5">
        <v>7.0000000000000007E-2</v>
      </c>
      <c r="H226" s="9" t="s">
        <v>113</v>
      </c>
      <c r="I226" s="13">
        <v>3</v>
      </c>
      <c r="J226" s="6" t="s">
        <v>342</v>
      </c>
      <c r="K226" s="6" t="s">
        <v>346</v>
      </c>
      <c r="L226" s="4">
        <v>3</v>
      </c>
    </row>
    <row r="227" spans="1:12">
      <c r="A227" s="1" t="s">
        <v>557</v>
      </c>
      <c r="B227" s="1" t="str">
        <f>MID(A227, 1, 1)</f>
        <v>B</v>
      </c>
      <c r="C227" s="1" t="str">
        <f>MID(A227, 2, 2)</f>
        <v>2</v>
      </c>
      <c r="D227" s="1" t="s">
        <v>118</v>
      </c>
      <c r="E227" s="5">
        <v>14.77</v>
      </c>
      <c r="F227" s="5">
        <v>14.81</v>
      </c>
      <c r="G227" s="5">
        <v>0.04</v>
      </c>
      <c r="H227" s="9" t="s">
        <v>119</v>
      </c>
      <c r="I227" s="12">
        <v>1</v>
      </c>
      <c r="J227" s="6" t="s">
        <v>329</v>
      </c>
      <c r="K227" s="4" t="s">
        <v>330</v>
      </c>
      <c r="L227" s="4">
        <v>3</v>
      </c>
    </row>
    <row r="228" spans="1:12">
      <c r="A228" s="1" t="s">
        <v>559</v>
      </c>
      <c r="B228" s="1" t="str">
        <f>MID(A228, 1, 1)</f>
        <v>C</v>
      </c>
      <c r="C228" s="1" t="str">
        <f>MID(A228, 2, 2)</f>
        <v>2</v>
      </c>
      <c r="D228" s="1" t="s">
        <v>125</v>
      </c>
      <c r="E228" s="5">
        <v>14.82</v>
      </c>
      <c r="F228" s="5">
        <v>14.81</v>
      </c>
      <c r="G228" s="5">
        <v>0.04</v>
      </c>
      <c r="H228" s="9" t="s">
        <v>119</v>
      </c>
      <c r="I228" s="12">
        <v>2</v>
      </c>
      <c r="J228" s="6" t="s">
        <v>108</v>
      </c>
      <c r="K228" s="4" t="s">
        <v>109</v>
      </c>
      <c r="L228" s="4">
        <v>3</v>
      </c>
    </row>
    <row r="229" spans="1:12">
      <c r="A229" s="1" t="s">
        <v>561</v>
      </c>
      <c r="B229" s="1" t="str">
        <f>MID(A229, 1, 1)</f>
        <v>D</v>
      </c>
      <c r="C229" s="1" t="str">
        <f>MID(A229, 2, 2)</f>
        <v>2</v>
      </c>
      <c r="D229" s="1" t="s">
        <v>131</v>
      </c>
      <c r="E229" s="5">
        <v>14.85</v>
      </c>
      <c r="F229" s="5">
        <v>14.81</v>
      </c>
      <c r="G229" s="5">
        <v>0.04</v>
      </c>
      <c r="H229" s="9" t="s">
        <v>119</v>
      </c>
      <c r="I229" s="13">
        <v>3</v>
      </c>
      <c r="J229" s="6" t="s">
        <v>342</v>
      </c>
      <c r="K229" s="6" t="s">
        <v>346</v>
      </c>
      <c r="L229" s="4">
        <v>3</v>
      </c>
    </row>
    <row r="230" spans="1:12">
      <c r="A230" s="1" t="s">
        <v>563</v>
      </c>
      <c r="B230" s="1" t="str">
        <f>MID(A230, 1, 1)</f>
        <v>E</v>
      </c>
      <c r="C230" s="1" t="str">
        <f>MID(A230, 2, 2)</f>
        <v>2</v>
      </c>
      <c r="D230" s="1" t="s">
        <v>197</v>
      </c>
      <c r="E230" s="5">
        <v>13.47</v>
      </c>
      <c r="F230" s="5">
        <v>13.52</v>
      </c>
      <c r="G230" s="5">
        <v>0.08</v>
      </c>
      <c r="H230" s="9" t="s">
        <v>198</v>
      </c>
      <c r="I230" s="13">
        <v>1</v>
      </c>
      <c r="J230" s="6" t="s">
        <v>315</v>
      </c>
      <c r="K230" s="6" t="s">
        <v>316</v>
      </c>
      <c r="L230" s="4">
        <v>1</v>
      </c>
    </row>
    <row r="231" spans="1:12">
      <c r="A231" s="1" t="s">
        <v>564</v>
      </c>
      <c r="B231" s="1" t="str">
        <f>MID(A231, 1, 1)</f>
        <v>F</v>
      </c>
      <c r="C231" s="1" t="str">
        <f>MID(A231, 2, 2)</f>
        <v>2</v>
      </c>
      <c r="D231" s="1" t="s">
        <v>209</v>
      </c>
      <c r="E231" s="5">
        <v>13.47</v>
      </c>
      <c r="F231" s="5">
        <v>13.52</v>
      </c>
      <c r="G231" s="5">
        <v>0.08</v>
      </c>
      <c r="H231" s="9" t="s">
        <v>198</v>
      </c>
      <c r="I231" s="13">
        <v>2</v>
      </c>
      <c r="J231" s="6" t="s">
        <v>315</v>
      </c>
      <c r="K231" s="6" t="s">
        <v>316</v>
      </c>
      <c r="L231" s="4">
        <v>1</v>
      </c>
    </row>
    <row r="232" spans="1:12">
      <c r="A232" s="1" t="s">
        <v>565</v>
      </c>
      <c r="B232" s="1" t="str">
        <f>MID(A232, 1, 1)</f>
        <v>G</v>
      </c>
      <c r="C232" s="1" t="str">
        <f>MID(A232, 2, 2)</f>
        <v>2</v>
      </c>
      <c r="D232" s="1" t="s">
        <v>215</v>
      </c>
      <c r="E232" s="5">
        <v>13.62</v>
      </c>
      <c r="F232" s="5">
        <v>13.52</v>
      </c>
      <c r="G232" s="5">
        <v>0.08</v>
      </c>
      <c r="H232" s="9" t="s">
        <v>198</v>
      </c>
      <c r="I232" s="13">
        <v>3</v>
      </c>
      <c r="J232" s="6" t="s">
        <v>342</v>
      </c>
      <c r="K232" s="6" t="s">
        <v>343</v>
      </c>
      <c r="L232" s="4">
        <v>1</v>
      </c>
    </row>
    <row r="233" spans="1:12">
      <c r="A233" s="1" t="s">
        <v>566</v>
      </c>
      <c r="B233" s="1" t="str">
        <f>MID(A233, 1, 1)</f>
        <v>H</v>
      </c>
      <c r="C233" s="1" t="str">
        <f>MID(A233, 2, 2)</f>
        <v>2</v>
      </c>
      <c r="D233" s="1" t="s">
        <v>201</v>
      </c>
      <c r="E233" s="5">
        <v>14.24</v>
      </c>
      <c r="F233" s="5">
        <v>14.37</v>
      </c>
      <c r="G233" s="5">
        <v>0.22</v>
      </c>
      <c r="H233" s="9" t="s">
        <v>202</v>
      </c>
      <c r="I233" s="13">
        <v>1</v>
      </c>
      <c r="J233" s="6" t="s">
        <v>315</v>
      </c>
      <c r="K233" s="6" t="s">
        <v>316</v>
      </c>
      <c r="L233" s="4">
        <v>1</v>
      </c>
    </row>
    <row r="234" spans="1:12">
      <c r="A234" s="1" t="s">
        <v>567</v>
      </c>
      <c r="B234" s="1" t="str">
        <f>MID(A234, 1, 1)</f>
        <v>A</v>
      </c>
      <c r="C234" s="1" t="str">
        <f>MID(A234, 2, 2)</f>
        <v>3</v>
      </c>
      <c r="D234" s="1" t="s">
        <v>211</v>
      </c>
      <c r="E234" s="5">
        <v>14.24</v>
      </c>
      <c r="F234" s="5">
        <v>14.37</v>
      </c>
      <c r="G234" s="5">
        <v>0.22</v>
      </c>
      <c r="H234" s="9" t="s">
        <v>202</v>
      </c>
      <c r="I234" s="13">
        <v>2</v>
      </c>
      <c r="J234" s="6" t="s">
        <v>315</v>
      </c>
      <c r="K234" s="6" t="s">
        <v>316</v>
      </c>
      <c r="L234" s="4">
        <v>1</v>
      </c>
    </row>
    <row r="235" spans="1:12">
      <c r="A235" s="1" t="s">
        <v>609</v>
      </c>
      <c r="B235" s="1" t="str">
        <f>MID(A235, 1, 1)</f>
        <v>B</v>
      </c>
      <c r="C235" s="1" t="str">
        <f>MID(A235, 2, 2)</f>
        <v>3</v>
      </c>
      <c r="D235" s="1" t="s">
        <v>217</v>
      </c>
      <c r="E235" s="5">
        <v>14.63</v>
      </c>
      <c r="F235" s="5">
        <v>14.37</v>
      </c>
      <c r="G235" s="5">
        <v>0.22</v>
      </c>
      <c r="H235" s="9" t="s">
        <v>202</v>
      </c>
      <c r="I235" s="13">
        <v>3</v>
      </c>
      <c r="J235" s="6" t="s">
        <v>342</v>
      </c>
      <c r="K235" s="6" t="s">
        <v>343</v>
      </c>
      <c r="L235" s="4">
        <v>1</v>
      </c>
    </row>
    <row r="236" spans="1:12">
      <c r="A236" s="1" t="s">
        <v>611</v>
      </c>
      <c r="B236" s="1" t="str">
        <f>MID(A236, 1, 1)</f>
        <v>C</v>
      </c>
      <c r="C236" s="1" t="str">
        <f>MID(A236, 2, 2)</f>
        <v>3</v>
      </c>
      <c r="D236" s="1" t="s">
        <v>199</v>
      </c>
      <c r="E236" s="5">
        <v>16.27</v>
      </c>
      <c r="F236" s="5">
        <v>16.420000000000002</v>
      </c>
      <c r="G236" s="5">
        <v>0.13</v>
      </c>
      <c r="H236" s="9" t="s">
        <v>200</v>
      </c>
      <c r="I236" s="13">
        <v>1</v>
      </c>
      <c r="J236" s="6" t="s">
        <v>315</v>
      </c>
      <c r="K236" s="6" t="s">
        <v>316</v>
      </c>
      <c r="L236" s="4">
        <v>1</v>
      </c>
    </row>
    <row r="237" spans="1:12">
      <c r="A237" s="1" t="s">
        <v>613</v>
      </c>
      <c r="B237" s="1" t="str">
        <f>MID(A237, 1, 1)</f>
        <v>D</v>
      </c>
      <c r="C237" s="1" t="str">
        <f>MID(A237, 2, 2)</f>
        <v>3</v>
      </c>
      <c r="D237" s="1" t="s">
        <v>210</v>
      </c>
      <c r="E237" s="5">
        <v>16.48</v>
      </c>
      <c r="F237" s="5">
        <v>16.420000000000002</v>
      </c>
      <c r="G237" s="5">
        <v>0.13</v>
      </c>
      <c r="H237" s="9" t="s">
        <v>200</v>
      </c>
      <c r="I237" s="13">
        <v>2</v>
      </c>
      <c r="J237" s="6" t="s">
        <v>315</v>
      </c>
      <c r="K237" s="6" t="s">
        <v>316</v>
      </c>
      <c r="L237" s="4">
        <v>1</v>
      </c>
    </row>
    <row r="238" spans="1:12">
      <c r="A238" s="1" t="s">
        <v>615</v>
      </c>
      <c r="B238" s="1" t="str">
        <f>MID(A238, 1, 1)</f>
        <v>E</v>
      </c>
      <c r="C238" s="1" t="str">
        <f>MID(A238, 2, 2)</f>
        <v>3</v>
      </c>
      <c r="D238" s="1" t="s">
        <v>216</v>
      </c>
      <c r="E238" s="5">
        <v>16.5</v>
      </c>
      <c r="F238" s="5">
        <v>16.420000000000002</v>
      </c>
      <c r="G238" s="5">
        <v>0.13</v>
      </c>
      <c r="H238" s="9" t="s">
        <v>200</v>
      </c>
      <c r="I238" s="13">
        <v>3</v>
      </c>
      <c r="J238" s="6" t="s">
        <v>342</v>
      </c>
      <c r="K238" s="6" t="s">
        <v>343</v>
      </c>
      <c r="L238" s="4">
        <v>1</v>
      </c>
    </row>
    <row r="239" spans="1:12">
      <c r="A239" s="1" t="s">
        <v>616</v>
      </c>
      <c r="B239" s="1" t="str">
        <f>MID(A239, 1, 1)</f>
        <v>F</v>
      </c>
      <c r="C239" s="1" t="str">
        <f>MID(A239, 2, 2)</f>
        <v>3</v>
      </c>
      <c r="D239" s="1" t="s">
        <v>203</v>
      </c>
      <c r="E239" s="5">
        <v>13.96</v>
      </c>
      <c r="F239" s="5">
        <v>13.78</v>
      </c>
      <c r="G239" s="5">
        <v>0.19</v>
      </c>
      <c r="H239" s="9" t="s">
        <v>204</v>
      </c>
      <c r="I239" s="13">
        <v>1</v>
      </c>
      <c r="J239" s="6" t="s">
        <v>315</v>
      </c>
      <c r="K239" s="6" t="s">
        <v>316</v>
      </c>
      <c r="L239" s="4">
        <v>1</v>
      </c>
    </row>
    <row r="240" spans="1:12">
      <c r="A240" s="1" t="s">
        <v>618</v>
      </c>
      <c r="B240" s="1" t="str">
        <f>MID(A240, 1, 1)</f>
        <v>G</v>
      </c>
      <c r="C240" s="1" t="str">
        <f>MID(A240, 2, 2)</f>
        <v>3</v>
      </c>
      <c r="D240" s="1" t="s">
        <v>212</v>
      </c>
      <c r="E240" s="5">
        <v>13.59</v>
      </c>
      <c r="F240" s="5">
        <v>13.78</v>
      </c>
      <c r="G240" s="5">
        <v>0.19</v>
      </c>
      <c r="H240" s="9" t="s">
        <v>204</v>
      </c>
      <c r="I240" s="13">
        <v>2</v>
      </c>
      <c r="J240" s="6" t="s">
        <v>315</v>
      </c>
      <c r="K240" s="6" t="s">
        <v>316</v>
      </c>
      <c r="L240" s="4">
        <v>1</v>
      </c>
    </row>
    <row r="241" spans="1:12">
      <c r="A241" s="1" t="s">
        <v>619</v>
      </c>
      <c r="B241" s="1" t="str">
        <f>MID(A241, 1, 1)</f>
        <v>H</v>
      </c>
      <c r="C241" s="1" t="str">
        <f>MID(A241, 2, 2)</f>
        <v>3</v>
      </c>
      <c r="D241" s="1" t="s">
        <v>218</v>
      </c>
      <c r="E241" s="5">
        <v>13.77</v>
      </c>
      <c r="F241" s="5">
        <v>13.78</v>
      </c>
      <c r="G241" s="5">
        <v>0.19</v>
      </c>
      <c r="H241" s="9" t="s">
        <v>204</v>
      </c>
      <c r="I241" s="13">
        <v>3</v>
      </c>
      <c r="J241" s="6" t="s">
        <v>342</v>
      </c>
      <c r="K241" s="6" t="s">
        <v>343</v>
      </c>
      <c r="L241" s="4">
        <v>1</v>
      </c>
    </row>
    <row r="242" spans="1:12">
      <c r="A242" s="1" t="s">
        <v>620</v>
      </c>
      <c r="B242" s="1" t="str">
        <f>MID(A242, 1, 1)</f>
        <v>A</v>
      </c>
      <c r="C242" s="1" t="str">
        <f>MID(A242, 2, 2)</f>
        <v>4</v>
      </c>
      <c r="D242" s="1" t="s">
        <v>205</v>
      </c>
      <c r="E242" s="5">
        <v>17.8</v>
      </c>
      <c r="F242" s="5">
        <v>17.27</v>
      </c>
      <c r="G242" s="5">
        <v>0.46</v>
      </c>
      <c r="H242" s="9" t="s">
        <v>206</v>
      </c>
      <c r="I242" s="13">
        <v>1</v>
      </c>
      <c r="J242" s="6" t="s">
        <v>315</v>
      </c>
      <c r="K242" s="6" t="s">
        <v>316</v>
      </c>
      <c r="L242" s="4">
        <v>1</v>
      </c>
    </row>
    <row r="243" spans="1:12">
      <c r="A243" s="1" t="s">
        <v>624</v>
      </c>
      <c r="B243" s="1" t="str">
        <f>MID(A243, 1, 1)</f>
        <v>B</v>
      </c>
      <c r="C243" s="1" t="str">
        <f>MID(A243, 2, 2)</f>
        <v>4</v>
      </c>
      <c r="D243" s="1" t="s">
        <v>213</v>
      </c>
      <c r="E243" s="5">
        <v>16.920000000000002</v>
      </c>
      <c r="F243" s="5">
        <v>17.27</v>
      </c>
      <c r="G243" s="5">
        <v>0.46</v>
      </c>
      <c r="H243" s="9" t="s">
        <v>206</v>
      </c>
      <c r="I243" s="13">
        <v>2</v>
      </c>
      <c r="J243" s="6" t="s">
        <v>315</v>
      </c>
      <c r="K243" s="6" t="s">
        <v>316</v>
      </c>
      <c r="L243" s="4">
        <v>1</v>
      </c>
    </row>
    <row r="244" spans="1:12">
      <c r="A244" s="1" t="s">
        <v>627</v>
      </c>
      <c r="B244" s="1" t="str">
        <f>MID(A244, 1, 1)</f>
        <v>C</v>
      </c>
      <c r="C244" s="1" t="str">
        <f>MID(A244, 2, 2)</f>
        <v>4</v>
      </c>
      <c r="D244" s="1" t="s">
        <v>219</v>
      </c>
      <c r="E244" s="5">
        <v>17.100000000000001</v>
      </c>
      <c r="F244" s="5">
        <v>17.27</v>
      </c>
      <c r="G244" s="5">
        <v>0.46</v>
      </c>
      <c r="H244" s="9" t="s">
        <v>206</v>
      </c>
      <c r="I244" s="13">
        <v>3</v>
      </c>
      <c r="J244" s="6" t="s">
        <v>342</v>
      </c>
      <c r="K244" s="6" t="s">
        <v>343</v>
      </c>
      <c r="L244" s="4">
        <v>1</v>
      </c>
    </row>
    <row r="245" spans="1:12">
      <c r="A245" s="1" t="s">
        <v>738</v>
      </c>
      <c r="B245" s="1" t="str">
        <f>MID(A245, 1, 1)</f>
        <v>D</v>
      </c>
      <c r="C245" s="1" t="str">
        <f>MID(A245, 2, 2)</f>
        <v>4</v>
      </c>
      <c r="D245" s="1" t="s">
        <v>313</v>
      </c>
      <c r="E245" s="5">
        <v>15.8</v>
      </c>
      <c r="F245" s="5">
        <v>16.059999999999999</v>
      </c>
      <c r="G245" s="5">
        <v>0.3</v>
      </c>
      <c r="H245" s="9" t="s">
        <v>314</v>
      </c>
      <c r="I245" s="12">
        <v>1</v>
      </c>
      <c r="J245" s="4" t="s">
        <v>315</v>
      </c>
      <c r="K245" s="4" t="s">
        <v>316</v>
      </c>
      <c r="L245" s="4">
        <v>1</v>
      </c>
    </row>
    <row r="246" spans="1:12">
      <c r="A246" s="1" t="s">
        <v>632</v>
      </c>
      <c r="B246" s="1" t="str">
        <f>MID(A246, 1, 1)</f>
        <v>E</v>
      </c>
      <c r="C246" s="1" t="str">
        <f>MID(A246, 2, 2)</f>
        <v>4</v>
      </c>
      <c r="D246" s="1" t="s">
        <v>335</v>
      </c>
      <c r="E246" s="5">
        <v>15.99</v>
      </c>
      <c r="F246" s="5">
        <v>16.059999999999999</v>
      </c>
      <c r="G246" s="5">
        <v>0.3</v>
      </c>
      <c r="H246" s="9" t="s">
        <v>314</v>
      </c>
      <c r="I246" s="12">
        <v>2</v>
      </c>
      <c r="J246" s="4" t="s">
        <v>329</v>
      </c>
      <c r="K246" s="4" t="s">
        <v>304</v>
      </c>
      <c r="L246" s="4">
        <v>1</v>
      </c>
    </row>
    <row r="247" spans="1:12">
      <c r="A247" s="1" t="s">
        <v>636</v>
      </c>
      <c r="B247" s="1" t="str">
        <f>MID(A247, 1, 1)</f>
        <v>F</v>
      </c>
      <c r="C247" s="1" t="str">
        <f>MID(A247, 2, 2)</f>
        <v>4</v>
      </c>
      <c r="D247" s="1" t="s">
        <v>341</v>
      </c>
      <c r="E247" s="5">
        <v>16.39</v>
      </c>
      <c r="F247" s="5">
        <v>16.059999999999999</v>
      </c>
      <c r="G247" s="5">
        <v>0.3</v>
      </c>
      <c r="H247" s="9" t="s">
        <v>314</v>
      </c>
      <c r="I247" s="13">
        <v>3</v>
      </c>
      <c r="J247" s="6" t="s">
        <v>342</v>
      </c>
      <c r="K247" s="6" t="s">
        <v>343</v>
      </c>
      <c r="L247" s="4">
        <v>1</v>
      </c>
    </row>
    <row r="248" spans="1:12">
      <c r="A248" s="1" t="s">
        <v>639</v>
      </c>
      <c r="B248" s="1" t="str">
        <f>MID(A248, 1, 1)</f>
        <v>G</v>
      </c>
      <c r="C248" s="1" t="str">
        <f>MID(A248, 2, 2)</f>
        <v>4</v>
      </c>
      <c r="D248" s="1" t="s">
        <v>207</v>
      </c>
      <c r="E248" s="5">
        <v>17.239999999999998</v>
      </c>
      <c r="F248" s="5">
        <v>16.75</v>
      </c>
      <c r="G248" s="5">
        <v>0.43</v>
      </c>
      <c r="H248" s="9" t="s">
        <v>208</v>
      </c>
      <c r="I248" s="13">
        <v>1</v>
      </c>
      <c r="J248" s="6" t="s">
        <v>315</v>
      </c>
      <c r="K248" s="6" t="s">
        <v>316</v>
      </c>
      <c r="L248" s="4">
        <v>1</v>
      </c>
    </row>
    <row r="249" spans="1:12">
      <c r="A249" s="1" t="s">
        <v>643</v>
      </c>
      <c r="B249" s="1" t="str">
        <f>MID(A249, 1, 1)</f>
        <v>H</v>
      </c>
      <c r="C249" s="1" t="str">
        <f>MID(A249, 2, 2)</f>
        <v>4</v>
      </c>
      <c r="D249" s="1" t="s">
        <v>214</v>
      </c>
      <c r="E249" s="5">
        <v>16.399999999999999</v>
      </c>
      <c r="F249" s="5">
        <v>16.75</v>
      </c>
      <c r="G249" s="5">
        <v>0.43</v>
      </c>
      <c r="H249" s="9" t="s">
        <v>208</v>
      </c>
      <c r="I249" s="13">
        <v>2</v>
      </c>
      <c r="J249" s="6" t="s">
        <v>315</v>
      </c>
      <c r="K249" s="6" t="s">
        <v>316</v>
      </c>
      <c r="L249" s="4">
        <v>1</v>
      </c>
    </row>
    <row r="250" spans="1:12">
      <c r="A250" s="1" t="s">
        <v>647</v>
      </c>
      <c r="B250" s="1" t="str">
        <f>MID(A250, 1, 1)</f>
        <v>A</v>
      </c>
      <c r="C250" s="1" t="str">
        <f>MID(A250, 2, 2)</f>
        <v>5</v>
      </c>
      <c r="D250" s="1" t="s">
        <v>220</v>
      </c>
      <c r="E250" s="5">
        <v>16.62</v>
      </c>
      <c r="F250" s="5">
        <v>16.75</v>
      </c>
      <c r="G250" s="5">
        <v>0.43</v>
      </c>
      <c r="H250" s="9" t="s">
        <v>208</v>
      </c>
      <c r="I250" s="13">
        <v>3</v>
      </c>
      <c r="J250" s="6" t="s">
        <v>342</v>
      </c>
      <c r="K250" s="6" t="s">
        <v>343</v>
      </c>
      <c r="L250" s="4">
        <v>1</v>
      </c>
    </row>
    <row r="251" spans="1:12">
      <c r="A251" s="1" t="s">
        <v>649</v>
      </c>
      <c r="B251" s="1" t="str">
        <f>MID(A251, 1, 1)</f>
        <v>B</v>
      </c>
      <c r="C251" s="1" t="str">
        <f>MID(A251, 2, 2)</f>
        <v>5</v>
      </c>
      <c r="D251" s="1" t="s">
        <v>317</v>
      </c>
      <c r="E251" s="5">
        <v>17.28</v>
      </c>
      <c r="F251" s="5">
        <v>17.21</v>
      </c>
      <c r="G251" s="5">
        <v>0.06</v>
      </c>
      <c r="H251" s="9" t="s">
        <v>318</v>
      </c>
      <c r="I251" s="12">
        <v>1</v>
      </c>
      <c r="J251" s="4" t="s">
        <v>315</v>
      </c>
      <c r="K251" s="4" t="s">
        <v>316</v>
      </c>
      <c r="L251" s="4">
        <v>1</v>
      </c>
    </row>
    <row r="252" spans="1:12">
      <c r="A252" s="1" t="s">
        <v>651</v>
      </c>
      <c r="B252" s="1" t="str">
        <f>MID(A252, 1, 1)</f>
        <v>C</v>
      </c>
      <c r="C252" s="1" t="str">
        <f>MID(A252, 2, 2)</f>
        <v>5</v>
      </c>
      <c r="D252" s="1" t="s">
        <v>336</v>
      </c>
      <c r="E252" s="5">
        <v>17.170000000000002</v>
      </c>
      <c r="F252" s="5">
        <v>17.21</v>
      </c>
      <c r="G252" s="5">
        <v>0.06</v>
      </c>
      <c r="H252" s="9" t="s">
        <v>318</v>
      </c>
      <c r="I252" s="12">
        <v>2</v>
      </c>
      <c r="J252" s="4" t="s">
        <v>329</v>
      </c>
      <c r="K252" s="4" t="s">
        <v>304</v>
      </c>
      <c r="L252" s="4">
        <v>1</v>
      </c>
    </row>
    <row r="253" spans="1:12">
      <c r="A253" s="1" t="s">
        <v>654</v>
      </c>
      <c r="B253" s="1" t="str">
        <f>MID(A253, 1, 1)</f>
        <v>D</v>
      </c>
      <c r="C253" s="1" t="str">
        <f>MID(A253, 2, 2)</f>
        <v>5</v>
      </c>
      <c r="D253" s="1" t="s">
        <v>344</v>
      </c>
      <c r="E253" s="5">
        <v>17.190000000000001</v>
      </c>
      <c r="F253" s="5">
        <v>17.21</v>
      </c>
      <c r="G253" s="5">
        <v>0.06</v>
      </c>
      <c r="H253" s="9" t="s">
        <v>318</v>
      </c>
      <c r="I253" s="13">
        <v>3</v>
      </c>
      <c r="J253" s="6" t="s">
        <v>342</v>
      </c>
      <c r="K253" s="6" t="s">
        <v>343</v>
      </c>
      <c r="L253" s="4">
        <v>1</v>
      </c>
    </row>
    <row r="254" spans="1:12">
      <c r="A254" s="1" t="s">
        <v>656</v>
      </c>
      <c r="B254" s="1" t="str">
        <f>MID(A254, 1, 1)</f>
        <v>E</v>
      </c>
      <c r="C254" s="1" t="str">
        <f>MID(A254, 2, 2)</f>
        <v>5</v>
      </c>
      <c r="D254" s="1" t="s">
        <v>748</v>
      </c>
      <c r="E254" s="5">
        <v>27.15</v>
      </c>
      <c r="F254" s="5">
        <v>26.06</v>
      </c>
      <c r="G254" s="5">
        <v>1.06</v>
      </c>
      <c r="H254" s="7" t="s">
        <v>487</v>
      </c>
      <c r="I254" s="11">
        <v>1</v>
      </c>
      <c r="J254" s="6" t="s">
        <v>483</v>
      </c>
      <c r="K254" s="4">
        <v>1E-4</v>
      </c>
      <c r="L254" s="3">
        <v>4</v>
      </c>
    </row>
    <row r="255" spans="1:12">
      <c r="A255" s="1" t="s">
        <v>658</v>
      </c>
      <c r="B255" s="1" t="str">
        <f>MID(A255, 1, 1)</f>
        <v>F</v>
      </c>
      <c r="C255" s="1" t="str">
        <f>MID(A255, 2, 2)</f>
        <v>5</v>
      </c>
      <c r="D255" s="1" t="s">
        <v>562</v>
      </c>
      <c r="E255" s="5">
        <v>25.04</v>
      </c>
      <c r="F255" s="5">
        <v>26.06</v>
      </c>
      <c r="G255" s="5">
        <v>1.06</v>
      </c>
      <c r="H255" s="7" t="s">
        <v>487</v>
      </c>
      <c r="I255" s="11">
        <v>2</v>
      </c>
      <c r="J255" s="6" t="s">
        <v>483</v>
      </c>
      <c r="K255" s="4">
        <v>1E-4</v>
      </c>
      <c r="L255" s="4">
        <v>4</v>
      </c>
    </row>
    <row r="256" spans="1:12">
      <c r="A256" s="1" t="s">
        <v>660</v>
      </c>
      <c r="B256" s="1" t="str">
        <f>MID(A256, 1, 1)</f>
        <v>G</v>
      </c>
      <c r="C256" s="1" t="str">
        <f>MID(A256, 2, 2)</f>
        <v>5</v>
      </c>
      <c r="D256" s="1" t="s">
        <v>614</v>
      </c>
      <c r="E256" s="5">
        <v>25.99</v>
      </c>
      <c r="F256" s="5">
        <v>26.06</v>
      </c>
      <c r="G256" s="5">
        <v>1.06</v>
      </c>
      <c r="H256" s="7" t="s">
        <v>487</v>
      </c>
      <c r="I256" s="11">
        <v>3</v>
      </c>
      <c r="J256" s="6" t="s">
        <v>483</v>
      </c>
      <c r="K256" s="4">
        <v>1E-4</v>
      </c>
      <c r="L256" s="3">
        <v>4</v>
      </c>
    </row>
    <row r="257" spans="1:12">
      <c r="A257" s="1" t="s">
        <v>662</v>
      </c>
      <c r="B257" s="1" t="str">
        <f>MID(A257, 1, 1)</f>
        <v>H</v>
      </c>
      <c r="C257" s="1" t="str">
        <f>MID(A257, 2, 2)</f>
        <v>5</v>
      </c>
      <c r="D257" s="1" t="s">
        <v>588</v>
      </c>
      <c r="E257" s="5">
        <v>24.83</v>
      </c>
      <c r="F257" s="5">
        <v>24.73</v>
      </c>
      <c r="G257" s="5">
        <v>0.09</v>
      </c>
      <c r="H257" s="2" t="s">
        <v>487</v>
      </c>
      <c r="I257" s="11">
        <v>1</v>
      </c>
      <c r="J257" s="4" t="s">
        <v>484</v>
      </c>
      <c r="K257" s="4">
        <v>1E-4</v>
      </c>
      <c r="L257" s="4">
        <v>5</v>
      </c>
    </row>
    <row r="258" spans="1:12">
      <c r="A258" s="1" t="s">
        <v>664</v>
      </c>
      <c r="B258" s="1" t="str">
        <f>MID(A258, 1, 1)</f>
        <v>A</v>
      </c>
      <c r="C258" s="1" t="str">
        <f>MID(A258, 2, 2)</f>
        <v>6</v>
      </c>
      <c r="D258" s="1" t="s">
        <v>414</v>
      </c>
      <c r="E258" s="5">
        <v>24.68</v>
      </c>
      <c r="F258" s="5">
        <v>24.73</v>
      </c>
      <c r="G258" s="5">
        <v>0.09</v>
      </c>
      <c r="H258" s="2" t="s">
        <v>415</v>
      </c>
      <c r="I258" s="11">
        <v>2</v>
      </c>
      <c r="J258" s="4" t="s">
        <v>484</v>
      </c>
      <c r="K258" s="4">
        <v>1E-4</v>
      </c>
      <c r="L258" s="4">
        <v>5</v>
      </c>
    </row>
    <row r="259" spans="1:12">
      <c r="A259" s="1" t="s">
        <v>666</v>
      </c>
      <c r="B259" s="1" t="str">
        <f>MID(A259, 1, 1)</f>
        <v>B</v>
      </c>
      <c r="C259" s="1" t="str">
        <f>MID(A259, 2, 2)</f>
        <v>6</v>
      </c>
      <c r="D259" s="1" t="s">
        <v>422</v>
      </c>
      <c r="E259" s="5">
        <v>24.67</v>
      </c>
      <c r="F259" s="5">
        <v>24.73</v>
      </c>
      <c r="G259" s="5">
        <v>0.09</v>
      </c>
      <c r="H259" s="2" t="s">
        <v>487</v>
      </c>
      <c r="I259" s="11">
        <v>3</v>
      </c>
      <c r="J259" s="4" t="s">
        <v>484</v>
      </c>
      <c r="K259" s="4">
        <v>1E-4</v>
      </c>
      <c r="L259" s="4">
        <v>5</v>
      </c>
    </row>
    <row r="260" spans="1:12">
      <c r="A260" s="1" t="s">
        <v>668</v>
      </c>
      <c r="B260" s="1" t="str">
        <f>MID(A260, 1, 1)</f>
        <v>C</v>
      </c>
      <c r="C260" s="1" t="str">
        <f>MID(A260, 2, 2)</f>
        <v>6</v>
      </c>
      <c r="D260" s="1" t="s">
        <v>748</v>
      </c>
      <c r="E260" s="5">
        <v>26.29</v>
      </c>
      <c r="F260" s="5">
        <v>26.24</v>
      </c>
      <c r="G260" s="5">
        <v>0.05</v>
      </c>
      <c r="H260" s="2" t="s">
        <v>487</v>
      </c>
      <c r="I260" s="11">
        <v>1</v>
      </c>
      <c r="J260" s="4" t="s">
        <v>486</v>
      </c>
      <c r="K260" s="4">
        <v>1E-4</v>
      </c>
      <c r="L260" s="4">
        <v>1</v>
      </c>
    </row>
    <row r="261" spans="1:12">
      <c r="A261" s="1" t="s">
        <v>670</v>
      </c>
      <c r="B261" s="1" t="str">
        <f>MID(A261, 1, 1)</f>
        <v>D</v>
      </c>
      <c r="C261" s="1" t="str">
        <f>MID(A261, 2, 2)</f>
        <v>6</v>
      </c>
      <c r="D261" s="1" t="s">
        <v>562</v>
      </c>
      <c r="E261" s="5">
        <v>26.25</v>
      </c>
      <c r="F261" s="5">
        <v>26.24</v>
      </c>
      <c r="G261" s="5">
        <v>0.05</v>
      </c>
      <c r="H261" s="2" t="s">
        <v>354</v>
      </c>
      <c r="I261" s="11">
        <v>2</v>
      </c>
      <c r="J261" s="4" t="s">
        <v>351</v>
      </c>
      <c r="K261" s="4">
        <v>1E-4</v>
      </c>
      <c r="L261" s="4">
        <v>1</v>
      </c>
    </row>
    <row r="262" spans="1:12">
      <c r="A262" s="1" t="s">
        <v>672</v>
      </c>
      <c r="B262" s="1" t="str">
        <f>MID(A262, 1, 1)</f>
        <v>E</v>
      </c>
      <c r="C262" s="1" t="str">
        <f>MID(A262, 2, 2)</f>
        <v>6</v>
      </c>
      <c r="D262" s="1" t="s">
        <v>614</v>
      </c>
      <c r="E262" s="5">
        <v>26.19</v>
      </c>
      <c r="F262" s="5">
        <v>26.24</v>
      </c>
      <c r="G262" s="5">
        <v>0.05</v>
      </c>
      <c r="H262" s="10" t="s">
        <v>360</v>
      </c>
      <c r="I262" s="13">
        <v>3</v>
      </c>
      <c r="J262" s="6" t="s">
        <v>483</v>
      </c>
      <c r="K262" s="6">
        <v>1E-4</v>
      </c>
      <c r="L262" s="4">
        <v>1</v>
      </c>
    </row>
    <row r="263" spans="1:12">
      <c r="A263" s="1" t="s">
        <v>674</v>
      </c>
      <c r="B263" s="1" t="str">
        <f>MID(A263, 1, 1)</f>
        <v>F</v>
      </c>
      <c r="C263" s="1" t="str">
        <f>MID(A263, 2, 2)</f>
        <v>6</v>
      </c>
      <c r="D263" s="1" t="s">
        <v>748</v>
      </c>
      <c r="E263" s="5">
        <v>26.76</v>
      </c>
      <c r="F263" s="5">
        <v>26.29</v>
      </c>
      <c r="G263" s="5">
        <v>0.47</v>
      </c>
      <c r="H263" s="7" t="s">
        <v>487</v>
      </c>
      <c r="I263" s="11">
        <v>1</v>
      </c>
      <c r="J263" s="6" t="s">
        <v>483</v>
      </c>
      <c r="K263" s="4">
        <v>1E-4</v>
      </c>
      <c r="L263" s="4">
        <v>2</v>
      </c>
    </row>
    <row r="264" spans="1:12">
      <c r="A264" s="1" t="s">
        <v>676</v>
      </c>
      <c r="B264" s="1" t="str">
        <f>MID(A264, 1, 1)</f>
        <v>G</v>
      </c>
      <c r="C264" s="1" t="str">
        <f>MID(A264, 2, 2)</f>
        <v>6</v>
      </c>
      <c r="D264" s="1" t="s">
        <v>562</v>
      </c>
      <c r="E264" s="5">
        <v>26.3</v>
      </c>
      <c r="F264" s="5">
        <v>26.29</v>
      </c>
      <c r="G264" s="5">
        <v>0.47</v>
      </c>
      <c r="H264" s="7" t="s">
        <v>487</v>
      </c>
      <c r="I264" s="11">
        <v>2</v>
      </c>
      <c r="J264" s="6" t="s">
        <v>483</v>
      </c>
      <c r="K264" s="4">
        <v>1E-4</v>
      </c>
      <c r="L264" s="4">
        <v>2</v>
      </c>
    </row>
    <row r="265" spans="1:12">
      <c r="A265" s="1" t="s">
        <v>678</v>
      </c>
      <c r="B265" s="1" t="str">
        <f>MID(A265, 1, 1)</f>
        <v>H</v>
      </c>
      <c r="C265" s="1" t="str">
        <f>MID(A265, 2, 2)</f>
        <v>6</v>
      </c>
      <c r="D265" s="1" t="s">
        <v>614</v>
      </c>
      <c r="E265" s="5">
        <v>25.82</v>
      </c>
      <c r="F265" s="5">
        <v>26.29</v>
      </c>
      <c r="G265" s="5">
        <v>0.47</v>
      </c>
      <c r="H265" s="9" t="s">
        <v>360</v>
      </c>
      <c r="I265" s="13">
        <v>3</v>
      </c>
      <c r="J265" s="6" t="s">
        <v>483</v>
      </c>
      <c r="K265" s="6">
        <v>1E-4</v>
      </c>
      <c r="L265" s="4">
        <v>2</v>
      </c>
    </row>
    <row r="266" spans="1:12">
      <c r="A266" s="1" t="s">
        <v>680</v>
      </c>
      <c r="B266" s="1" t="str">
        <f>MID(A266, 1, 1)</f>
        <v>A</v>
      </c>
      <c r="C266" s="1" t="str">
        <f>MID(A266, 2, 2)</f>
        <v>7</v>
      </c>
      <c r="D266" s="1" t="s">
        <v>748</v>
      </c>
      <c r="E266" s="5">
        <v>28.82</v>
      </c>
      <c r="F266" s="5">
        <v>28.49</v>
      </c>
      <c r="G266" s="5">
        <v>0.35</v>
      </c>
      <c r="H266" s="7" t="s">
        <v>487</v>
      </c>
      <c r="I266" s="11">
        <v>1</v>
      </c>
      <c r="J266" s="6" t="s">
        <v>483</v>
      </c>
      <c r="K266" s="4">
        <v>1E-4</v>
      </c>
      <c r="L266" s="4">
        <v>3</v>
      </c>
    </row>
    <row r="267" spans="1:12">
      <c r="A267" s="1" t="s">
        <v>683</v>
      </c>
      <c r="B267" s="1" t="str">
        <f>MID(A267, 1, 1)</f>
        <v>B</v>
      </c>
      <c r="C267" s="1" t="str">
        <f>MID(A267, 2, 2)</f>
        <v>7</v>
      </c>
      <c r="D267" s="1" t="s">
        <v>562</v>
      </c>
      <c r="E267" s="5">
        <v>28.54</v>
      </c>
      <c r="F267" s="5">
        <v>28.49</v>
      </c>
      <c r="G267" s="5">
        <v>0.35</v>
      </c>
      <c r="H267" s="7" t="s">
        <v>487</v>
      </c>
      <c r="I267" s="11">
        <v>2</v>
      </c>
      <c r="J267" s="6" t="s">
        <v>483</v>
      </c>
      <c r="K267" s="4">
        <v>1E-4</v>
      </c>
      <c r="L267" s="4">
        <v>3</v>
      </c>
    </row>
    <row r="268" spans="1:12">
      <c r="A268" s="1" t="s">
        <v>686</v>
      </c>
      <c r="B268" s="1" t="str">
        <f>MID(A268, 1, 1)</f>
        <v>C</v>
      </c>
      <c r="C268" s="1" t="str">
        <f>MID(A268, 2, 2)</f>
        <v>7</v>
      </c>
      <c r="D268" s="1" t="s">
        <v>614</v>
      </c>
      <c r="E268" s="5">
        <v>28.12</v>
      </c>
      <c r="F268" s="5">
        <v>28.49</v>
      </c>
      <c r="G268" s="5">
        <v>0.35</v>
      </c>
      <c r="H268" s="9" t="s">
        <v>360</v>
      </c>
      <c r="I268" s="13">
        <v>3</v>
      </c>
      <c r="J268" s="6" t="s">
        <v>483</v>
      </c>
      <c r="K268" s="6">
        <v>1E-4</v>
      </c>
      <c r="L268" s="4">
        <v>3</v>
      </c>
    </row>
    <row r="269" spans="1:12">
      <c r="A269" s="1" t="s">
        <v>689</v>
      </c>
      <c r="B269" s="1" t="str">
        <f>MID(A269, 1, 1)</f>
        <v>D</v>
      </c>
      <c r="C269" s="1" t="str">
        <f>MID(A269, 2, 2)</f>
        <v>7</v>
      </c>
      <c r="D269" s="1" t="s">
        <v>745</v>
      </c>
      <c r="E269" s="5">
        <v>23.83</v>
      </c>
      <c r="F269" s="5">
        <v>23.33</v>
      </c>
      <c r="G269" s="5">
        <v>0.51</v>
      </c>
      <c r="H269" s="7" t="s">
        <v>746</v>
      </c>
      <c r="I269" s="12">
        <v>1</v>
      </c>
      <c r="J269" s="6" t="s">
        <v>483</v>
      </c>
      <c r="K269" s="4">
        <v>1E-3</v>
      </c>
      <c r="L269" s="3">
        <v>4</v>
      </c>
    </row>
    <row r="270" spans="1:12">
      <c r="A270" s="1" t="s">
        <v>692</v>
      </c>
      <c r="B270" s="1" t="str">
        <f>MID(A270, 1, 1)</f>
        <v>E</v>
      </c>
      <c r="C270" s="1" t="str">
        <f>MID(A270, 2, 2)</f>
        <v>7</v>
      </c>
      <c r="D270" s="1" t="s">
        <v>560</v>
      </c>
      <c r="E270" s="5">
        <v>22.82</v>
      </c>
      <c r="F270" s="5">
        <v>23.33</v>
      </c>
      <c r="G270" s="5">
        <v>0.51</v>
      </c>
      <c r="H270" s="7" t="s">
        <v>746</v>
      </c>
      <c r="I270" s="12">
        <v>2</v>
      </c>
      <c r="J270" s="6" t="s">
        <v>483</v>
      </c>
      <c r="K270" s="4">
        <v>1E-3</v>
      </c>
      <c r="L270" s="3">
        <v>4</v>
      </c>
    </row>
    <row r="271" spans="1:12">
      <c r="A271" s="1" t="s">
        <v>695</v>
      </c>
      <c r="B271" s="1" t="str">
        <f>MID(A271, 1, 1)</f>
        <v>F</v>
      </c>
      <c r="C271" s="1" t="str">
        <f>MID(A271, 2, 2)</f>
        <v>7</v>
      </c>
      <c r="D271" s="1" t="s">
        <v>612</v>
      </c>
      <c r="E271" s="5">
        <v>23.33</v>
      </c>
      <c r="F271" s="5">
        <v>23.33</v>
      </c>
      <c r="G271" s="5">
        <v>0.51</v>
      </c>
      <c r="H271" s="7" t="s">
        <v>746</v>
      </c>
      <c r="I271" s="12">
        <v>3</v>
      </c>
      <c r="J271" s="6" t="s">
        <v>483</v>
      </c>
      <c r="K271" s="4">
        <v>1E-3</v>
      </c>
      <c r="L271" s="3">
        <v>4</v>
      </c>
    </row>
    <row r="272" spans="1:12">
      <c r="A272" s="1" t="s">
        <v>698</v>
      </c>
      <c r="B272" s="1" t="str">
        <f>MID(A272, 1, 1)</f>
        <v>G</v>
      </c>
      <c r="C272" s="1" t="str">
        <f>MID(A272, 2, 2)</f>
        <v>7</v>
      </c>
      <c r="D272" s="1" t="s">
        <v>587</v>
      </c>
      <c r="E272" s="5">
        <v>23.87</v>
      </c>
      <c r="F272" s="5">
        <v>23.12</v>
      </c>
      <c r="G272" s="5">
        <v>0.67</v>
      </c>
      <c r="H272" s="2" t="s">
        <v>746</v>
      </c>
      <c r="I272" s="11">
        <v>1</v>
      </c>
      <c r="J272" s="4" t="s">
        <v>484</v>
      </c>
      <c r="K272" s="4">
        <v>1E-3</v>
      </c>
      <c r="L272" s="4">
        <v>5</v>
      </c>
    </row>
    <row r="273" spans="1:12">
      <c r="A273" s="1" t="s">
        <v>701</v>
      </c>
      <c r="B273" s="1" t="str">
        <f>MID(A273, 1, 1)</f>
        <v>H</v>
      </c>
      <c r="C273" s="1" t="str">
        <f>MID(A273, 2, 2)</f>
        <v>7</v>
      </c>
      <c r="D273" s="1" t="s">
        <v>412</v>
      </c>
      <c r="E273" s="5">
        <v>22.61</v>
      </c>
      <c r="F273" s="5">
        <v>23.12</v>
      </c>
      <c r="G273" s="5">
        <v>0.67</v>
      </c>
      <c r="H273" s="2" t="s">
        <v>413</v>
      </c>
      <c r="I273" s="11">
        <v>2</v>
      </c>
      <c r="J273" s="4" t="s">
        <v>484</v>
      </c>
      <c r="K273" s="4">
        <v>1E-3</v>
      </c>
      <c r="L273" s="4">
        <v>5</v>
      </c>
    </row>
    <row r="274" spans="1:12">
      <c r="A274" s="1" t="s">
        <v>704</v>
      </c>
      <c r="B274" s="1" t="str">
        <f>MID(A274, 1, 1)</f>
        <v>A</v>
      </c>
      <c r="C274" s="1" t="str">
        <f>MID(A274, 2, 2)</f>
        <v>8</v>
      </c>
      <c r="D274" s="1" t="s">
        <v>421</v>
      </c>
      <c r="E274" s="5">
        <v>22.87</v>
      </c>
      <c r="F274" s="5">
        <v>23.12</v>
      </c>
      <c r="G274" s="5">
        <v>0.67</v>
      </c>
      <c r="H274" s="2" t="s">
        <v>746</v>
      </c>
      <c r="I274" s="11">
        <v>3</v>
      </c>
      <c r="J274" s="4" t="s">
        <v>484</v>
      </c>
      <c r="K274" s="4">
        <v>1E-3</v>
      </c>
      <c r="L274" s="4">
        <v>5</v>
      </c>
    </row>
    <row r="275" spans="1:12">
      <c r="A275" s="1" t="s">
        <v>706</v>
      </c>
      <c r="B275" s="1" t="str">
        <f>MID(A275, 1, 1)</f>
        <v>B</v>
      </c>
      <c r="C275" s="1" t="str">
        <f>MID(A275, 2, 2)</f>
        <v>8</v>
      </c>
      <c r="D275" s="1" t="s">
        <v>745</v>
      </c>
      <c r="E275" s="5">
        <v>24.84</v>
      </c>
      <c r="F275" s="5">
        <v>25.31</v>
      </c>
      <c r="G275" s="5">
        <v>0.88</v>
      </c>
      <c r="H275" s="2" t="s">
        <v>746</v>
      </c>
      <c r="I275" s="11">
        <v>1</v>
      </c>
      <c r="J275" s="4" t="s">
        <v>486</v>
      </c>
      <c r="K275" s="4">
        <v>1E-3</v>
      </c>
      <c r="L275" s="4">
        <v>1</v>
      </c>
    </row>
    <row r="276" spans="1:12">
      <c r="A276" s="1" t="s">
        <v>708</v>
      </c>
      <c r="B276" s="1" t="str">
        <f>MID(A276, 1, 1)</f>
        <v>C</v>
      </c>
      <c r="C276" s="1" t="str">
        <f>MID(A276, 2, 2)</f>
        <v>8</v>
      </c>
      <c r="D276" s="1" t="s">
        <v>560</v>
      </c>
      <c r="E276" s="5">
        <v>24.77</v>
      </c>
      <c r="F276" s="5">
        <v>25.31</v>
      </c>
      <c r="G276" s="5">
        <v>0.88</v>
      </c>
      <c r="H276" s="2" t="s">
        <v>353</v>
      </c>
      <c r="I276" s="11">
        <v>2</v>
      </c>
      <c r="J276" s="4" t="s">
        <v>351</v>
      </c>
      <c r="K276" s="4">
        <v>1E-3</v>
      </c>
      <c r="L276" s="4">
        <v>1</v>
      </c>
    </row>
    <row r="277" spans="1:12">
      <c r="A277" s="1" t="s">
        <v>709</v>
      </c>
      <c r="B277" s="1" t="str">
        <f>MID(A277, 1, 1)</f>
        <v>D</v>
      </c>
      <c r="C277" s="1" t="str">
        <f>MID(A277, 2, 2)</f>
        <v>8</v>
      </c>
      <c r="D277" s="1" t="s">
        <v>612</v>
      </c>
      <c r="E277" s="5">
        <v>26.32</v>
      </c>
      <c r="F277" s="5">
        <v>25.31</v>
      </c>
      <c r="G277" s="5">
        <v>0.88</v>
      </c>
      <c r="H277" s="10" t="s">
        <v>359</v>
      </c>
      <c r="I277" s="13">
        <v>3</v>
      </c>
      <c r="J277" s="6" t="s">
        <v>483</v>
      </c>
      <c r="K277" s="6">
        <v>1E-3</v>
      </c>
      <c r="L277" s="4">
        <v>1</v>
      </c>
    </row>
    <row r="278" spans="1:12">
      <c r="A278" s="1" t="s">
        <v>710</v>
      </c>
      <c r="B278" s="1" t="str">
        <f>MID(A278, 1, 1)</f>
        <v>E</v>
      </c>
      <c r="C278" s="1" t="str">
        <f>MID(A278, 2, 2)</f>
        <v>8</v>
      </c>
      <c r="D278" s="1" t="s">
        <v>745</v>
      </c>
      <c r="E278" s="5">
        <v>25.09</v>
      </c>
      <c r="F278" s="5">
        <v>24.87</v>
      </c>
      <c r="G278" s="5">
        <v>0.4</v>
      </c>
      <c r="H278" s="7" t="s">
        <v>746</v>
      </c>
      <c r="I278" s="12">
        <v>1</v>
      </c>
      <c r="J278" s="6" t="s">
        <v>483</v>
      </c>
      <c r="K278" s="4">
        <v>1E-3</v>
      </c>
      <c r="L278" s="4">
        <v>2</v>
      </c>
    </row>
    <row r="279" spans="1:12">
      <c r="A279" s="1" t="s">
        <v>711</v>
      </c>
      <c r="B279" s="1" t="str">
        <f>MID(A279, 1, 1)</f>
        <v>F</v>
      </c>
      <c r="C279" s="1" t="str">
        <f>MID(A279, 2, 2)</f>
        <v>8</v>
      </c>
      <c r="D279" s="1" t="s">
        <v>560</v>
      </c>
      <c r="E279" s="5">
        <v>25.11</v>
      </c>
      <c r="F279" s="5">
        <v>24.87</v>
      </c>
      <c r="G279" s="5">
        <v>0.4</v>
      </c>
      <c r="H279" s="7" t="s">
        <v>746</v>
      </c>
      <c r="I279" s="12">
        <v>2</v>
      </c>
      <c r="J279" s="6" t="s">
        <v>483</v>
      </c>
      <c r="K279" s="4">
        <v>1E-3</v>
      </c>
      <c r="L279" s="4">
        <v>2</v>
      </c>
    </row>
    <row r="280" spans="1:12">
      <c r="A280" s="1" t="s">
        <v>712</v>
      </c>
      <c r="B280" s="1" t="str">
        <f>MID(A280, 1, 1)</f>
        <v>G</v>
      </c>
      <c r="C280" s="1" t="str">
        <f>MID(A280, 2, 2)</f>
        <v>8</v>
      </c>
      <c r="D280" s="1" t="s">
        <v>612</v>
      </c>
      <c r="E280" s="5">
        <v>24.4</v>
      </c>
      <c r="F280" s="5">
        <v>24.87</v>
      </c>
      <c r="G280" s="5">
        <v>0.4</v>
      </c>
      <c r="H280" s="9" t="s">
        <v>359</v>
      </c>
      <c r="I280" s="13">
        <v>3</v>
      </c>
      <c r="J280" s="6" t="s">
        <v>483</v>
      </c>
      <c r="K280" s="6">
        <v>1E-3</v>
      </c>
      <c r="L280" s="4">
        <v>2</v>
      </c>
    </row>
    <row r="281" spans="1:12">
      <c r="A281" s="1" t="s">
        <v>714</v>
      </c>
      <c r="B281" s="1" t="str">
        <f>MID(A281, 1, 1)</f>
        <v>H</v>
      </c>
      <c r="C281" s="1" t="str">
        <f>MID(A281, 2, 2)</f>
        <v>8</v>
      </c>
      <c r="D281" s="1" t="s">
        <v>745</v>
      </c>
      <c r="E281" s="5">
        <v>25.84</v>
      </c>
      <c r="F281" s="5">
        <v>26.21</v>
      </c>
      <c r="G281" s="5">
        <v>0.81</v>
      </c>
      <c r="H281" s="7" t="s">
        <v>746</v>
      </c>
      <c r="I281" s="12">
        <v>1</v>
      </c>
      <c r="J281" s="6" t="s">
        <v>483</v>
      </c>
      <c r="K281" s="4">
        <v>1E-3</v>
      </c>
      <c r="L281" s="4">
        <v>3</v>
      </c>
    </row>
    <row r="282" spans="1:12">
      <c r="A282" s="1" t="s">
        <v>716</v>
      </c>
      <c r="B282" s="1" t="str">
        <f>MID(A282, 1, 1)</f>
        <v>A</v>
      </c>
      <c r="C282" s="1" t="str">
        <f>MID(A282, 2, 2)</f>
        <v>9</v>
      </c>
      <c r="D282" s="1" t="s">
        <v>560</v>
      </c>
      <c r="E282" s="5">
        <v>27.14</v>
      </c>
      <c r="F282" s="5">
        <v>26.21</v>
      </c>
      <c r="G282" s="5">
        <v>0.81</v>
      </c>
      <c r="H282" s="7" t="s">
        <v>132</v>
      </c>
      <c r="I282" s="12">
        <v>2</v>
      </c>
      <c r="J282" s="6" t="s">
        <v>483</v>
      </c>
      <c r="K282" s="4">
        <v>1E-3</v>
      </c>
      <c r="L282" s="4">
        <v>3</v>
      </c>
    </row>
    <row r="283" spans="1:12">
      <c r="A283" s="1" t="s">
        <v>718</v>
      </c>
      <c r="B283" s="1" t="str">
        <f>MID(A283, 1, 1)</f>
        <v>B</v>
      </c>
      <c r="C283" s="1" t="str">
        <f>MID(A283, 2, 2)</f>
        <v>9</v>
      </c>
      <c r="D283" s="1" t="s">
        <v>612</v>
      </c>
      <c r="E283" s="5">
        <v>25.64</v>
      </c>
      <c r="F283" s="5">
        <v>26.21</v>
      </c>
      <c r="G283" s="5">
        <v>0.81</v>
      </c>
      <c r="H283" s="9" t="s">
        <v>359</v>
      </c>
      <c r="I283" s="13">
        <v>3</v>
      </c>
      <c r="J283" s="6" t="s">
        <v>483</v>
      </c>
      <c r="K283" s="6">
        <v>1E-3</v>
      </c>
      <c r="L283" s="4">
        <v>3</v>
      </c>
    </row>
    <row r="284" spans="1:12">
      <c r="A284" s="1" t="s">
        <v>720</v>
      </c>
      <c r="B284" s="1" t="str">
        <f>MID(A284, 1, 1)</f>
        <v>C</v>
      </c>
      <c r="C284" s="1" t="str">
        <f>MID(A284, 2, 2)</f>
        <v>9</v>
      </c>
      <c r="D284" s="1" t="s">
        <v>742</v>
      </c>
      <c r="E284" s="5">
        <v>18.149999999999999</v>
      </c>
      <c r="F284" s="5">
        <v>18.21</v>
      </c>
      <c r="G284" s="5">
        <v>0.08</v>
      </c>
      <c r="H284" s="7" t="s">
        <v>743</v>
      </c>
      <c r="I284" s="12">
        <v>1</v>
      </c>
      <c r="J284" s="6" t="s">
        <v>483</v>
      </c>
      <c r="K284" s="4">
        <v>0.1</v>
      </c>
      <c r="L284" s="3">
        <v>4</v>
      </c>
    </row>
    <row r="285" spans="1:12">
      <c r="A285" s="1" t="s">
        <v>721</v>
      </c>
      <c r="B285" s="1" t="str">
        <f>MID(A285, 1, 1)</f>
        <v>D</v>
      </c>
      <c r="C285" s="1" t="str">
        <f>MID(A285, 2, 2)</f>
        <v>9</v>
      </c>
      <c r="D285" s="1" t="s">
        <v>558</v>
      </c>
      <c r="E285" s="5">
        <v>18.190000000000001</v>
      </c>
      <c r="F285" s="5">
        <v>18.21</v>
      </c>
      <c r="G285" s="5">
        <v>0.08</v>
      </c>
      <c r="H285" s="7" t="s">
        <v>743</v>
      </c>
      <c r="I285" s="12">
        <v>2</v>
      </c>
      <c r="J285" s="6" t="s">
        <v>483</v>
      </c>
      <c r="K285" s="4">
        <v>0.1</v>
      </c>
      <c r="L285" s="3">
        <v>4</v>
      </c>
    </row>
    <row r="286" spans="1:12">
      <c r="A286" s="1" t="s">
        <v>722</v>
      </c>
      <c r="B286" s="1" t="str">
        <f>MID(A286, 1, 1)</f>
        <v>E</v>
      </c>
      <c r="C286" s="1" t="str">
        <f>MID(A286, 2, 2)</f>
        <v>9</v>
      </c>
      <c r="D286" s="1" t="s">
        <v>610</v>
      </c>
      <c r="E286" s="5">
        <v>18.3</v>
      </c>
      <c r="F286" s="5">
        <v>18.21</v>
      </c>
      <c r="G286" s="5">
        <v>0.08</v>
      </c>
      <c r="H286" s="7" t="s">
        <v>743</v>
      </c>
      <c r="I286" s="12">
        <v>3</v>
      </c>
      <c r="J286" s="6" t="s">
        <v>483</v>
      </c>
      <c r="K286" s="4">
        <v>0.1</v>
      </c>
      <c r="L286" s="3">
        <v>4</v>
      </c>
    </row>
    <row r="287" spans="1:12">
      <c r="A287" s="1" t="s">
        <v>723</v>
      </c>
      <c r="B287" s="1" t="str">
        <f>MID(A287, 1, 1)</f>
        <v>F</v>
      </c>
      <c r="C287" s="1" t="str">
        <f>MID(A287, 2, 2)</f>
        <v>9</v>
      </c>
      <c r="D287" s="1" t="s">
        <v>586</v>
      </c>
      <c r="E287" s="5">
        <v>19.97</v>
      </c>
      <c r="F287" s="5">
        <v>20.07</v>
      </c>
      <c r="G287" s="5">
        <v>0.13</v>
      </c>
      <c r="H287" s="2" t="s">
        <v>743</v>
      </c>
      <c r="I287" s="11">
        <v>1</v>
      </c>
      <c r="J287" s="4" t="s">
        <v>484</v>
      </c>
      <c r="K287" s="4">
        <v>0.1</v>
      </c>
      <c r="L287" s="4">
        <v>5</v>
      </c>
    </row>
    <row r="288" spans="1:12">
      <c r="A288" s="1" t="s">
        <v>724</v>
      </c>
      <c r="B288" s="1" t="str">
        <f>MID(A288, 1, 1)</f>
        <v>G</v>
      </c>
      <c r="C288" s="1" t="str">
        <f>MID(A288, 2, 2)</f>
        <v>9</v>
      </c>
      <c r="D288" s="1" t="s">
        <v>410</v>
      </c>
      <c r="E288" s="5">
        <v>20.21</v>
      </c>
      <c r="F288" s="5">
        <v>20.07</v>
      </c>
      <c r="G288" s="5">
        <v>0.13</v>
      </c>
      <c r="H288" s="2" t="s">
        <v>411</v>
      </c>
      <c r="I288" s="11">
        <v>2</v>
      </c>
      <c r="J288" s="4" t="s">
        <v>484</v>
      </c>
      <c r="K288" s="4">
        <v>0.1</v>
      </c>
      <c r="L288" s="4">
        <v>5</v>
      </c>
    </row>
    <row r="289" spans="1:12">
      <c r="A289" s="1" t="s">
        <v>726</v>
      </c>
      <c r="B289" s="1" t="str">
        <f>MID(A289, 1, 1)</f>
        <v>H</v>
      </c>
      <c r="C289" s="1" t="str">
        <f>MID(A289, 2, 2)</f>
        <v>9</v>
      </c>
      <c r="D289" s="1" t="s">
        <v>420</v>
      </c>
      <c r="E289" s="5">
        <v>20.03</v>
      </c>
      <c r="F289" s="5">
        <v>20.07</v>
      </c>
      <c r="G289" s="5">
        <v>0.13</v>
      </c>
      <c r="H289" s="2" t="s">
        <v>743</v>
      </c>
      <c r="I289" s="11">
        <v>3</v>
      </c>
      <c r="J289" s="4" t="s">
        <v>484</v>
      </c>
      <c r="K289" s="4">
        <v>0.1</v>
      </c>
      <c r="L289" s="4">
        <v>5</v>
      </c>
    </row>
    <row r="290" spans="1:12">
      <c r="A290" s="1" t="s">
        <v>737</v>
      </c>
      <c r="B290" s="1" t="str">
        <f>MID(A290, 1, 1)</f>
        <v>A</v>
      </c>
      <c r="C290" s="1" t="str">
        <f>MID(A290, 2, 2)</f>
        <v>1</v>
      </c>
      <c r="D290" s="1" t="s">
        <v>742</v>
      </c>
      <c r="E290" s="5">
        <v>21.92</v>
      </c>
      <c r="F290" s="5">
        <v>21.94</v>
      </c>
      <c r="G290" s="5">
        <v>0.09</v>
      </c>
      <c r="H290" s="2" t="s">
        <v>743</v>
      </c>
      <c r="I290" s="11">
        <v>1</v>
      </c>
      <c r="J290" s="4" t="s">
        <v>486</v>
      </c>
      <c r="K290" s="4">
        <v>0.1</v>
      </c>
      <c r="L290" s="4">
        <v>1</v>
      </c>
    </row>
    <row r="291" spans="1:12">
      <c r="A291" s="1" t="s">
        <v>741</v>
      </c>
      <c r="B291" s="1" t="str">
        <f>MID(A291, 1, 1)</f>
        <v>B</v>
      </c>
      <c r="C291" s="1" t="str">
        <f>MID(A291, 2, 2)</f>
        <v>1</v>
      </c>
      <c r="D291" s="1" t="s">
        <v>558</v>
      </c>
      <c r="E291" s="5">
        <v>22.04</v>
      </c>
      <c r="F291" s="5">
        <v>21.94</v>
      </c>
      <c r="G291" s="5">
        <v>0.09</v>
      </c>
      <c r="H291" s="2" t="s">
        <v>352</v>
      </c>
      <c r="I291" s="11">
        <v>2</v>
      </c>
      <c r="J291" s="4" t="s">
        <v>351</v>
      </c>
      <c r="K291" s="4">
        <v>0.1</v>
      </c>
      <c r="L291" s="4">
        <v>1</v>
      </c>
    </row>
    <row r="292" spans="1:12">
      <c r="A292" s="1" t="s">
        <v>744</v>
      </c>
      <c r="B292" s="1" t="str">
        <f>MID(A292, 1, 1)</f>
        <v>C</v>
      </c>
      <c r="C292" s="1" t="str">
        <f>MID(A292, 2, 2)</f>
        <v>1</v>
      </c>
      <c r="D292" s="1" t="s">
        <v>610</v>
      </c>
      <c r="E292" s="5">
        <v>21.86</v>
      </c>
      <c r="F292" s="5">
        <v>21.94</v>
      </c>
      <c r="G292" s="5">
        <v>0.09</v>
      </c>
      <c r="H292" s="10" t="s">
        <v>358</v>
      </c>
      <c r="I292" s="13">
        <v>3</v>
      </c>
      <c r="J292" s="6" t="s">
        <v>483</v>
      </c>
      <c r="K292" s="6">
        <v>0.1</v>
      </c>
      <c r="L292" s="4">
        <v>1</v>
      </c>
    </row>
    <row r="293" spans="1:12">
      <c r="A293" s="1" t="s">
        <v>747</v>
      </c>
      <c r="B293" s="1" t="str">
        <f>MID(A293, 1, 1)</f>
        <v>D</v>
      </c>
      <c r="C293" s="1" t="str">
        <f>MID(A293, 2, 2)</f>
        <v>1</v>
      </c>
      <c r="D293" s="1" t="s">
        <v>742</v>
      </c>
      <c r="E293" s="5">
        <v>20.61</v>
      </c>
      <c r="F293" s="5">
        <v>20.14</v>
      </c>
      <c r="G293" s="5">
        <v>0.41</v>
      </c>
      <c r="H293" s="7" t="s">
        <v>743</v>
      </c>
      <c r="I293" s="12">
        <v>1</v>
      </c>
      <c r="J293" s="6" t="s">
        <v>483</v>
      </c>
      <c r="K293" s="4">
        <v>0.1</v>
      </c>
      <c r="L293" s="4">
        <v>2</v>
      </c>
    </row>
    <row r="294" spans="1:12">
      <c r="A294" s="1" t="s">
        <v>488</v>
      </c>
      <c r="B294" s="1" t="str">
        <f>MID(A294, 1, 1)</f>
        <v>E</v>
      </c>
      <c r="C294" s="1" t="str">
        <f>MID(A294, 2, 2)</f>
        <v>1</v>
      </c>
      <c r="D294" s="1" t="s">
        <v>558</v>
      </c>
      <c r="E294" s="5">
        <v>19.84</v>
      </c>
      <c r="F294" s="5">
        <v>20.14</v>
      </c>
      <c r="G294" s="5">
        <v>0.41</v>
      </c>
      <c r="H294" s="7" t="s">
        <v>743</v>
      </c>
      <c r="I294" s="12">
        <v>2</v>
      </c>
      <c r="J294" s="6" t="s">
        <v>483</v>
      </c>
      <c r="K294" s="4">
        <v>0.1</v>
      </c>
      <c r="L294" s="4">
        <v>2</v>
      </c>
    </row>
    <row r="295" spans="1:12">
      <c r="A295" s="1" t="s">
        <v>491</v>
      </c>
      <c r="B295" s="1" t="str">
        <f>MID(A295, 1, 1)</f>
        <v>F</v>
      </c>
      <c r="C295" s="1" t="str">
        <f>MID(A295, 2, 2)</f>
        <v>1</v>
      </c>
      <c r="D295" s="1" t="s">
        <v>610</v>
      </c>
      <c r="E295" s="5">
        <v>19.989999999999998</v>
      </c>
      <c r="F295" s="5">
        <v>20.14</v>
      </c>
      <c r="G295" s="5">
        <v>0.41</v>
      </c>
      <c r="H295" s="9" t="s">
        <v>358</v>
      </c>
      <c r="I295" s="13">
        <v>3</v>
      </c>
      <c r="J295" s="6" t="s">
        <v>483</v>
      </c>
      <c r="K295" s="6">
        <v>0.1</v>
      </c>
      <c r="L295" s="4">
        <v>2</v>
      </c>
    </row>
    <row r="296" spans="1:12">
      <c r="A296" s="1" t="s">
        <v>494</v>
      </c>
      <c r="B296" s="1" t="str">
        <f>MID(A296, 1, 1)</f>
        <v>G</v>
      </c>
      <c r="C296" s="1" t="str">
        <f>MID(A296, 2, 2)</f>
        <v>1</v>
      </c>
      <c r="D296" s="1" t="s">
        <v>742</v>
      </c>
      <c r="E296" s="5">
        <v>22.78</v>
      </c>
      <c r="F296" s="5">
        <v>22.81</v>
      </c>
      <c r="G296" s="5">
        <v>0.18</v>
      </c>
      <c r="H296" s="7" t="s">
        <v>743</v>
      </c>
      <c r="I296" s="12">
        <v>1</v>
      </c>
      <c r="J296" s="6" t="s">
        <v>483</v>
      </c>
      <c r="K296" s="4">
        <v>0.1</v>
      </c>
      <c r="L296" s="4">
        <v>3</v>
      </c>
    </row>
    <row r="297" spans="1:12">
      <c r="A297" s="1" t="s">
        <v>497</v>
      </c>
      <c r="B297" s="1" t="str">
        <f>MID(A297, 1, 1)</f>
        <v>H</v>
      </c>
      <c r="C297" s="1" t="str">
        <f>MID(A297, 2, 2)</f>
        <v>1</v>
      </c>
      <c r="D297" s="1" t="s">
        <v>558</v>
      </c>
      <c r="E297" s="5">
        <v>22.64</v>
      </c>
      <c r="F297" s="5">
        <v>22.81</v>
      </c>
      <c r="G297" s="5">
        <v>0.18</v>
      </c>
      <c r="H297" s="7" t="s">
        <v>743</v>
      </c>
      <c r="I297" s="12">
        <v>2</v>
      </c>
      <c r="J297" s="6" t="s">
        <v>483</v>
      </c>
      <c r="K297" s="4">
        <v>0.1</v>
      </c>
      <c r="L297" s="4">
        <v>3</v>
      </c>
    </row>
    <row r="298" spans="1:12">
      <c r="A298" s="1" t="s">
        <v>500</v>
      </c>
      <c r="B298" s="1" t="str">
        <f>MID(A298, 1, 1)</f>
        <v>A</v>
      </c>
      <c r="C298" s="1" t="str">
        <f>MID(A298, 2, 2)</f>
        <v>10</v>
      </c>
      <c r="D298" s="1" t="s">
        <v>610</v>
      </c>
      <c r="E298" s="5">
        <v>23.01</v>
      </c>
      <c r="F298" s="5">
        <v>22.81</v>
      </c>
      <c r="G298" s="5">
        <v>0.18</v>
      </c>
      <c r="H298" s="9" t="s">
        <v>358</v>
      </c>
      <c r="I298" s="13">
        <v>3</v>
      </c>
      <c r="J298" s="6" t="s">
        <v>483</v>
      </c>
      <c r="K298" s="6">
        <v>0.1</v>
      </c>
      <c r="L298" s="4">
        <v>3</v>
      </c>
    </row>
    <row r="299" spans="1:12">
      <c r="A299" s="1" t="s">
        <v>503</v>
      </c>
      <c r="B299" s="1" t="str">
        <f>MID(A299, 1, 1)</f>
        <v>B</v>
      </c>
      <c r="C299" s="1" t="str">
        <f>MID(A299, 2, 2)</f>
        <v>10</v>
      </c>
      <c r="D299" s="1" t="s">
        <v>738</v>
      </c>
      <c r="E299" s="5">
        <v>14.69</v>
      </c>
      <c r="F299" s="5">
        <v>14.67</v>
      </c>
      <c r="G299" s="5">
        <v>0.03</v>
      </c>
      <c r="H299" s="2" t="s">
        <v>739</v>
      </c>
      <c r="I299" s="11">
        <v>1</v>
      </c>
      <c r="J299" s="6" t="s">
        <v>483</v>
      </c>
      <c r="K299" s="4">
        <v>1</v>
      </c>
      <c r="L299" s="4">
        <v>4</v>
      </c>
    </row>
    <row r="300" spans="1:12">
      <c r="A300" s="1" t="s">
        <v>506</v>
      </c>
      <c r="B300" s="1" t="str">
        <f>MID(A300, 1, 1)</f>
        <v>C</v>
      </c>
      <c r="C300" s="1" t="str">
        <f>MID(A300, 2, 2)</f>
        <v>10</v>
      </c>
      <c r="D300" s="1" t="s">
        <v>738</v>
      </c>
      <c r="E300" s="5">
        <v>14.64</v>
      </c>
      <c r="F300" s="5">
        <v>14.67</v>
      </c>
      <c r="G300" s="5">
        <v>0.03</v>
      </c>
      <c r="H300" s="2" t="s">
        <v>739</v>
      </c>
      <c r="I300" s="11">
        <v>2</v>
      </c>
      <c r="J300" s="6" t="s">
        <v>483</v>
      </c>
      <c r="K300" s="4">
        <v>1</v>
      </c>
      <c r="L300" s="3">
        <v>4</v>
      </c>
    </row>
    <row r="301" spans="1:12">
      <c r="A301" s="1" t="s">
        <v>509</v>
      </c>
      <c r="B301" s="1" t="str">
        <f>MID(A301, 1, 1)</f>
        <v>D</v>
      </c>
      <c r="C301" s="1" t="str">
        <f>MID(A301, 2, 2)</f>
        <v>10</v>
      </c>
      <c r="D301" s="1" t="s">
        <v>738</v>
      </c>
      <c r="E301" s="5">
        <v>14.16</v>
      </c>
      <c r="F301" s="5">
        <v>14.38</v>
      </c>
      <c r="G301" s="5">
        <v>0.3</v>
      </c>
      <c r="H301" s="2" t="s">
        <v>739</v>
      </c>
      <c r="I301" s="11">
        <v>1</v>
      </c>
      <c r="J301" s="4" t="s">
        <v>484</v>
      </c>
      <c r="K301" s="4">
        <v>1</v>
      </c>
      <c r="L301" s="4">
        <v>5</v>
      </c>
    </row>
    <row r="302" spans="1:12">
      <c r="A302" s="1" t="s">
        <v>512</v>
      </c>
      <c r="B302" s="1" t="str">
        <f>MID(A302, 1, 1)</f>
        <v>E</v>
      </c>
      <c r="C302" s="1" t="str">
        <f>MID(A302, 2, 2)</f>
        <v>10</v>
      </c>
      <c r="D302" s="1" t="s">
        <v>738</v>
      </c>
      <c r="E302" s="5">
        <v>14.59</v>
      </c>
      <c r="F302" s="5">
        <v>14.38</v>
      </c>
      <c r="G302" s="5">
        <v>0.3</v>
      </c>
      <c r="H302" s="2" t="s">
        <v>409</v>
      </c>
      <c r="I302" s="11">
        <v>2</v>
      </c>
      <c r="J302" s="4" t="s">
        <v>484</v>
      </c>
      <c r="K302" s="4">
        <v>1</v>
      </c>
      <c r="L302" s="4">
        <v>5</v>
      </c>
    </row>
    <row r="303" spans="1:12">
      <c r="A303" s="1" t="s">
        <v>515</v>
      </c>
      <c r="B303" s="1" t="str">
        <f>MID(A303, 1, 1)</f>
        <v>F</v>
      </c>
      <c r="C303" s="1" t="str">
        <f>MID(A303, 2, 2)</f>
        <v>10</v>
      </c>
      <c r="D303" s="1" t="s">
        <v>738</v>
      </c>
      <c r="E303" s="5">
        <v>15.68</v>
      </c>
      <c r="F303" s="5">
        <v>15.64</v>
      </c>
      <c r="G303" s="5">
        <v>0.05</v>
      </c>
      <c r="H303" s="2" t="s">
        <v>739</v>
      </c>
      <c r="I303" s="11">
        <v>1</v>
      </c>
      <c r="J303" s="4" t="s">
        <v>486</v>
      </c>
      <c r="K303" s="4">
        <v>1</v>
      </c>
      <c r="L303" s="4">
        <v>1</v>
      </c>
    </row>
    <row r="304" spans="1:12">
      <c r="A304" s="1" t="s">
        <v>518</v>
      </c>
      <c r="B304" s="1" t="str">
        <f>MID(A304, 1, 1)</f>
        <v>G</v>
      </c>
      <c r="C304" s="1" t="str">
        <f>MID(A304, 2, 2)</f>
        <v>10</v>
      </c>
      <c r="D304" s="1" t="s">
        <v>738</v>
      </c>
      <c r="E304" s="5">
        <v>15.61</v>
      </c>
      <c r="F304" s="5">
        <v>15.64</v>
      </c>
      <c r="G304" s="5">
        <v>0.05</v>
      </c>
      <c r="H304" s="2" t="s">
        <v>350</v>
      </c>
      <c r="I304" s="11">
        <v>2</v>
      </c>
      <c r="J304" s="4" t="s">
        <v>351</v>
      </c>
      <c r="K304" s="4">
        <v>1</v>
      </c>
      <c r="L304" s="4">
        <v>1</v>
      </c>
    </row>
    <row r="305" spans="1:12">
      <c r="A305" s="1" t="s">
        <v>521</v>
      </c>
      <c r="B305" s="1" t="str">
        <f>MID(A305, 1, 1)</f>
        <v>H</v>
      </c>
      <c r="C305" s="1" t="str">
        <f>MID(A305, 2, 2)</f>
        <v>10</v>
      </c>
      <c r="D305" s="1" t="s">
        <v>738</v>
      </c>
      <c r="E305" s="5">
        <v>14.91</v>
      </c>
      <c r="F305" s="5">
        <v>15.18</v>
      </c>
      <c r="G305" s="5">
        <v>0.39</v>
      </c>
      <c r="H305" s="2" t="s">
        <v>739</v>
      </c>
      <c r="I305" s="11">
        <v>1</v>
      </c>
      <c r="J305" s="6" t="s">
        <v>483</v>
      </c>
      <c r="K305" s="4">
        <v>1</v>
      </c>
      <c r="L305" s="4">
        <v>2</v>
      </c>
    </row>
    <row r="306" spans="1:12">
      <c r="A306" s="1" t="s">
        <v>524</v>
      </c>
      <c r="B306" s="1" t="str">
        <f>MID(A306, 1, 1)</f>
        <v>A</v>
      </c>
      <c r="C306" s="1" t="str">
        <f>MID(A306, 2, 2)</f>
        <v>11</v>
      </c>
      <c r="D306" s="1" t="s">
        <v>738</v>
      </c>
      <c r="E306" s="5">
        <v>15.46</v>
      </c>
      <c r="F306" s="5">
        <v>15.18</v>
      </c>
      <c r="G306" s="5">
        <v>0.39</v>
      </c>
      <c r="H306" s="2" t="s">
        <v>739</v>
      </c>
      <c r="I306" s="11">
        <v>2</v>
      </c>
      <c r="J306" s="6" t="s">
        <v>483</v>
      </c>
      <c r="K306" s="4">
        <v>1</v>
      </c>
      <c r="L306" s="4">
        <v>2</v>
      </c>
    </row>
    <row r="307" spans="1:12">
      <c r="A307" s="1" t="s">
        <v>526</v>
      </c>
      <c r="B307" s="1" t="str">
        <f>MID(A307, 1, 1)</f>
        <v>B</v>
      </c>
      <c r="C307" s="1" t="str">
        <f>MID(A307, 2, 2)</f>
        <v>11</v>
      </c>
      <c r="D307" s="1" t="s">
        <v>738</v>
      </c>
      <c r="E307" s="5">
        <v>14.91</v>
      </c>
      <c r="F307" s="5">
        <v>14.98</v>
      </c>
      <c r="G307" s="5">
        <v>0.09</v>
      </c>
      <c r="H307" s="2" t="s">
        <v>739</v>
      </c>
      <c r="I307" s="11">
        <v>1</v>
      </c>
      <c r="J307" s="6" t="s">
        <v>483</v>
      </c>
      <c r="K307" s="4">
        <v>1</v>
      </c>
      <c r="L307" s="4">
        <v>3</v>
      </c>
    </row>
    <row r="308" spans="1:12">
      <c r="A308" s="1" t="s">
        <v>528</v>
      </c>
      <c r="B308" s="1" t="str">
        <f>MID(A308, 1, 1)</f>
        <v>C</v>
      </c>
      <c r="C308" s="1" t="str">
        <f>MID(A308, 2, 2)</f>
        <v>11</v>
      </c>
      <c r="D308" s="1" t="s">
        <v>738</v>
      </c>
      <c r="E308" s="5">
        <v>15.04</v>
      </c>
      <c r="F308" s="5">
        <v>14.98</v>
      </c>
      <c r="G308" s="5">
        <v>0.09</v>
      </c>
      <c r="H308" s="2" t="s">
        <v>739</v>
      </c>
      <c r="I308" s="11">
        <v>2</v>
      </c>
      <c r="J308" s="6" t="s">
        <v>483</v>
      </c>
      <c r="K308" s="4">
        <v>1</v>
      </c>
      <c r="L308" s="4">
        <v>3</v>
      </c>
    </row>
    <row r="309" spans="1:12">
      <c r="A309" s="1" t="s">
        <v>530</v>
      </c>
      <c r="B309" s="1" t="str">
        <f>MID(A309, 1, 1)</f>
        <v>D</v>
      </c>
      <c r="C309" s="1" t="str">
        <f>MID(A309, 2, 2)</f>
        <v>11</v>
      </c>
      <c r="D309" s="1" t="s">
        <v>568</v>
      </c>
      <c r="E309" s="5">
        <v>27.04</v>
      </c>
      <c r="F309" s="1" t="s">
        <v>569</v>
      </c>
      <c r="G309" s="1" t="s">
        <v>569</v>
      </c>
      <c r="H309" s="2" t="s">
        <v>570</v>
      </c>
      <c r="I309" s="11">
        <v>1</v>
      </c>
      <c r="J309" s="6" t="s">
        <v>483</v>
      </c>
      <c r="K309" s="4">
        <v>1</v>
      </c>
      <c r="L309" s="4">
        <v>4</v>
      </c>
    </row>
    <row r="310" spans="1:12">
      <c r="A310" s="1" t="s">
        <v>532</v>
      </c>
      <c r="B310" s="1" t="str">
        <f>MID(A310, 1, 1)</f>
        <v>E</v>
      </c>
      <c r="C310" s="1" t="str">
        <f>MID(A310, 2, 2)</f>
        <v>11</v>
      </c>
      <c r="D310" s="1" t="s">
        <v>568</v>
      </c>
      <c r="E310" s="5">
        <v>24.77</v>
      </c>
      <c r="F310" s="1" t="s">
        <v>569</v>
      </c>
      <c r="G310" s="1" t="s">
        <v>569</v>
      </c>
      <c r="H310" s="2" t="s">
        <v>570</v>
      </c>
      <c r="I310" s="11">
        <v>1</v>
      </c>
      <c r="J310" s="4" t="s">
        <v>484</v>
      </c>
      <c r="K310" s="4">
        <v>1</v>
      </c>
      <c r="L310" s="4">
        <v>5</v>
      </c>
    </row>
    <row r="311" spans="1:12">
      <c r="A311" s="1" t="s">
        <v>534</v>
      </c>
      <c r="B311" s="1" t="str">
        <f>MID(A311, 1, 1)</f>
        <v>F</v>
      </c>
      <c r="C311" s="1" t="str">
        <f>MID(A311, 2, 2)</f>
        <v>11</v>
      </c>
      <c r="D311" s="1" t="s">
        <v>568</v>
      </c>
      <c r="E311" s="5">
        <v>26.35</v>
      </c>
      <c r="F311" s="1" t="s">
        <v>569</v>
      </c>
      <c r="G311" s="1" t="s">
        <v>569</v>
      </c>
      <c r="H311" s="10" t="s">
        <v>221</v>
      </c>
      <c r="I311" s="13">
        <v>1</v>
      </c>
      <c r="J311" s="6" t="s">
        <v>483</v>
      </c>
      <c r="K311" s="6">
        <v>1</v>
      </c>
      <c r="L311" s="4">
        <v>1</v>
      </c>
    </row>
    <row r="312" spans="1:12">
      <c r="A312" s="1" t="s">
        <v>536</v>
      </c>
      <c r="B312" s="1" t="str">
        <f>MID(A312, 1, 1)</f>
        <v>G</v>
      </c>
      <c r="C312" s="1" t="str">
        <f>MID(A312, 2, 2)</f>
        <v>11</v>
      </c>
      <c r="D312" s="1" t="s">
        <v>568</v>
      </c>
      <c r="E312" s="5">
        <v>26.58</v>
      </c>
      <c r="F312" s="1" t="s">
        <v>569</v>
      </c>
      <c r="G312" s="1" t="s">
        <v>569</v>
      </c>
      <c r="H312" s="10" t="s">
        <v>570</v>
      </c>
      <c r="I312" s="13">
        <v>1</v>
      </c>
      <c r="J312" s="6" t="s">
        <v>483</v>
      </c>
      <c r="K312" s="6">
        <v>1</v>
      </c>
      <c r="L312" s="4">
        <v>2</v>
      </c>
    </row>
    <row r="313" spans="1:12">
      <c r="A313" s="1" t="s">
        <v>538</v>
      </c>
      <c r="B313" s="1" t="str">
        <f>MID(A313, 1, 1)</f>
        <v>H</v>
      </c>
      <c r="C313" s="1" t="str">
        <f>MID(A313, 2, 2)</f>
        <v>11</v>
      </c>
      <c r="D313" s="1" t="s">
        <v>568</v>
      </c>
      <c r="E313" s="5">
        <v>29.23</v>
      </c>
      <c r="F313" s="1" t="s">
        <v>569</v>
      </c>
      <c r="G313" s="1" t="s">
        <v>569</v>
      </c>
      <c r="H313" s="10" t="s">
        <v>139</v>
      </c>
      <c r="I313" s="13">
        <v>1</v>
      </c>
      <c r="J313" s="6" t="s">
        <v>483</v>
      </c>
      <c r="K313" s="6">
        <v>1</v>
      </c>
      <c r="L313" s="4">
        <v>3</v>
      </c>
    </row>
    <row r="314" spans="1:12">
      <c r="A314" s="1" t="s">
        <v>540</v>
      </c>
      <c r="B314" s="1" t="str">
        <f>MID(A314, 1, 1)</f>
        <v>A</v>
      </c>
      <c r="C314" s="1" t="str">
        <f>MID(A314, 2, 2)</f>
        <v>12</v>
      </c>
      <c r="D314" s="1" t="s">
        <v>640</v>
      </c>
      <c r="E314" s="5">
        <v>12.99</v>
      </c>
      <c r="F314" s="5">
        <v>13.07</v>
      </c>
      <c r="G314" s="5">
        <v>0.13</v>
      </c>
      <c r="H314" s="9" t="s">
        <v>641</v>
      </c>
      <c r="I314" s="11">
        <v>1</v>
      </c>
      <c r="J314" s="4" t="s">
        <v>642</v>
      </c>
      <c r="K314" s="4">
        <v>0.1</v>
      </c>
      <c r="L314" s="3">
        <v>4</v>
      </c>
    </row>
    <row r="315" spans="1:12">
      <c r="A315" s="1" t="s">
        <v>542</v>
      </c>
      <c r="B315" s="1" t="str">
        <f>MID(A315, 1, 1)</f>
        <v>B</v>
      </c>
      <c r="C315" s="1" t="str">
        <f>MID(A315, 2, 2)</f>
        <v>12</v>
      </c>
      <c r="D315" s="1" t="s">
        <v>661</v>
      </c>
      <c r="E315" s="5">
        <v>13.22</v>
      </c>
      <c r="F315" s="5">
        <v>13.07</v>
      </c>
      <c r="G315" s="5">
        <v>0.13</v>
      </c>
      <c r="H315" s="9" t="s">
        <v>641</v>
      </c>
      <c r="I315" s="11">
        <v>2</v>
      </c>
      <c r="J315" s="4" t="s">
        <v>740</v>
      </c>
      <c r="K315" s="4">
        <v>0.1</v>
      </c>
      <c r="L315" s="3">
        <v>4</v>
      </c>
    </row>
    <row r="316" spans="1:12">
      <c r="A316" s="1" t="s">
        <v>544</v>
      </c>
      <c r="B316" s="1" t="str">
        <f>MID(A316, 1, 1)</f>
        <v>C</v>
      </c>
      <c r="C316" s="1" t="str">
        <f>MID(A316, 2, 2)</f>
        <v>12</v>
      </c>
      <c r="D316" s="1" t="s">
        <v>677</v>
      </c>
      <c r="E316" s="5">
        <v>13</v>
      </c>
      <c r="F316" s="5">
        <v>13.07</v>
      </c>
      <c r="G316" s="5">
        <v>0.13</v>
      </c>
      <c r="H316" s="9" t="s">
        <v>641</v>
      </c>
      <c r="I316" s="11">
        <v>3</v>
      </c>
      <c r="J316" s="4" t="s">
        <v>740</v>
      </c>
      <c r="K316" s="4">
        <v>0.1</v>
      </c>
      <c r="L316" s="4">
        <v>4</v>
      </c>
    </row>
    <row r="317" spans="1:12">
      <c r="A317" s="1" t="s">
        <v>546</v>
      </c>
      <c r="B317" s="1" t="str">
        <f>MID(A317, 1, 1)</f>
        <v>D</v>
      </c>
      <c r="C317" s="1" t="str">
        <f>MID(A317, 2, 2)</f>
        <v>12</v>
      </c>
      <c r="D317" s="1" t="s">
        <v>681</v>
      </c>
      <c r="E317" s="5">
        <v>12.27</v>
      </c>
      <c r="F317" s="5">
        <v>12.36</v>
      </c>
      <c r="G317" s="5">
        <v>0.08</v>
      </c>
      <c r="H317" s="9" t="s">
        <v>682</v>
      </c>
      <c r="I317" s="12">
        <v>1</v>
      </c>
      <c r="J317" s="4" t="s">
        <v>740</v>
      </c>
      <c r="K317" s="4">
        <v>0.1</v>
      </c>
      <c r="L317" s="3">
        <v>4</v>
      </c>
    </row>
    <row r="318" spans="1:12">
      <c r="A318" s="1" t="s">
        <v>548</v>
      </c>
      <c r="B318" s="1" t="str">
        <f>MID(A318, 1, 1)</f>
        <v>E</v>
      </c>
      <c r="C318" s="1" t="str">
        <f>MID(A318, 2, 2)</f>
        <v>12</v>
      </c>
      <c r="D318" s="1" t="s">
        <v>705</v>
      </c>
      <c r="E318" s="5">
        <v>12.42</v>
      </c>
      <c r="F318" s="5">
        <v>12.36</v>
      </c>
      <c r="G318" s="5">
        <v>0.08</v>
      </c>
      <c r="H318" s="9" t="s">
        <v>682</v>
      </c>
      <c r="I318" s="12">
        <v>2</v>
      </c>
      <c r="J318" s="4" t="s">
        <v>642</v>
      </c>
      <c r="K318" s="4">
        <v>0.1</v>
      </c>
      <c r="L318" s="4">
        <v>4</v>
      </c>
    </row>
    <row r="319" spans="1:12">
      <c r="A319" s="1" t="s">
        <v>550</v>
      </c>
      <c r="B319" s="1" t="str">
        <f>MID(A319, 1, 1)</f>
        <v>F</v>
      </c>
      <c r="C319" s="1" t="str">
        <f>MID(A319, 2, 2)</f>
        <v>12</v>
      </c>
      <c r="D319" s="1" t="s">
        <v>717</v>
      </c>
      <c r="E319" s="5">
        <v>12.39</v>
      </c>
      <c r="F319" s="5">
        <v>12.36</v>
      </c>
      <c r="G319" s="5">
        <v>0.08</v>
      </c>
      <c r="H319" s="9" t="s">
        <v>682</v>
      </c>
      <c r="I319" s="12">
        <v>3</v>
      </c>
      <c r="J319" s="4" t="s">
        <v>740</v>
      </c>
      <c r="K319" s="4">
        <v>0.1</v>
      </c>
      <c r="L319" s="3">
        <v>4</v>
      </c>
    </row>
    <row r="320" spans="1:12">
      <c r="A320" s="1" t="s">
        <v>552</v>
      </c>
      <c r="B320" s="1" t="str">
        <f>MID(A320, 1, 1)</f>
        <v>G</v>
      </c>
      <c r="C320" s="1" t="str">
        <f>MID(A320, 2, 2)</f>
        <v>12</v>
      </c>
      <c r="D320" s="1" t="s">
        <v>644</v>
      </c>
      <c r="E320" s="5">
        <v>13.28</v>
      </c>
      <c r="F320" s="5">
        <v>13.82</v>
      </c>
      <c r="G320" s="5">
        <v>0.53</v>
      </c>
      <c r="H320" s="9" t="s">
        <v>645</v>
      </c>
      <c r="I320" s="11">
        <v>1</v>
      </c>
      <c r="J320" s="4" t="s">
        <v>646</v>
      </c>
      <c r="K320" s="4">
        <v>0.1</v>
      </c>
      <c r="L320" s="4">
        <v>4</v>
      </c>
    </row>
    <row r="321" spans="1:12">
      <c r="A321" s="1" t="s">
        <v>554</v>
      </c>
      <c r="B321" s="1" t="str">
        <f>MID(A321, 1, 1)</f>
        <v>H</v>
      </c>
      <c r="C321" s="1" t="str">
        <f>MID(A321, 2, 2)</f>
        <v>12</v>
      </c>
      <c r="D321" s="1" t="s">
        <v>663</v>
      </c>
      <c r="E321" s="5">
        <v>13.85</v>
      </c>
      <c r="F321" s="5">
        <v>13.82</v>
      </c>
      <c r="G321" s="5">
        <v>0.53</v>
      </c>
      <c r="H321" s="9" t="s">
        <v>645</v>
      </c>
      <c r="I321" s="11">
        <v>2</v>
      </c>
      <c r="J321" s="4" t="s">
        <v>740</v>
      </c>
      <c r="K321" s="4">
        <v>0.1</v>
      </c>
      <c r="L321" s="3">
        <v>4</v>
      </c>
    </row>
    <row r="322" spans="1:12">
      <c r="A322" s="1" t="s">
        <v>556</v>
      </c>
      <c r="B322" s="1" t="str">
        <f>MID(A322, 1, 1)</f>
        <v>A</v>
      </c>
      <c r="C322" s="1" t="str">
        <f>MID(A322, 2, 2)</f>
        <v>2</v>
      </c>
      <c r="D322" s="1" t="s">
        <v>679</v>
      </c>
      <c r="E322" s="5">
        <v>14.34</v>
      </c>
      <c r="F322" s="5">
        <v>13.82</v>
      </c>
      <c r="G322" s="5">
        <v>0.53</v>
      </c>
      <c r="H322" s="9" t="s">
        <v>645</v>
      </c>
      <c r="I322" s="11">
        <v>3</v>
      </c>
      <c r="J322" s="4" t="s">
        <v>740</v>
      </c>
      <c r="K322" s="4">
        <v>0.1</v>
      </c>
      <c r="L322" s="3">
        <v>4</v>
      </c>
    </row>
    <row r="323" spans="1:12">
      <c r="A323" s="1" t="s">
        <v>557</v>
      </c>
      <c r="B323" s="1" t="str">
        <f>MID(A323, 1, 1)</f>
        <v>B</v>
      </c>
      <c r="C323" s="1" t="str">
        <f>MID(A323, 2, 2)</f>
        <v>2</v>
      </c>
      <c r="D323" s="1" t="s">
        <v>684</v>
      </c>
      <c r="E323" s="5">
        <v>11.36</v>
      </c>
      <c r="F323" s="5">
        <v>11.82</v>
      </c>
      <c r="G323" s="5">
        <v>0.42</v>
      </c>
      <c r="H323" s="9" t="s">
        <v>685</v>
      </c>
      <c r="I323" s="12">
        <v>1</v>
      </c>
      <c r="J323" s="4" t="s">
        <v>740</v>
      </c>
      <c r="K323" s="4">
        <v>0.1</v>
      </c>
      <c r="L323" s="3">
        <v>4</v>
      </c>
    </row>
    <row r="324" spans="1:12">
      <c r="A324" s="1" t="s">
        <v>559</v>
      </c>
      <c r="B324" s="1" t="str">
        <f>MID(A324, 1, 1)</f>
        <v>C</v>
      </c>
      <c r="C324" s="1" t="str">
        <f>MID(A324, 2, 2)</f>
        <v>2</v>
      </c>
      <c r="D324" s="1" t="s">
        <v>707</v>
      </c>
      <c r="E324" s="5">
        <v>11.92</v>
      </c>
      <c r="F324" s="5">
        <v>11.82</v>
      </c>
      <c r="G324" s="5">
        <v>0.42</v>
      </c>
      <c r="H324" s="9" t="s">
        <v>685</v>
      </c>
      <c r="I324" s="12">
        <v>2</v>
      </c>
      <c r="J324" s="4" t="s">
        <v>740</v>
      </c>
      <c r="K324" s="4">
        <v>0.1</v>
      </c>
      <c r="L324" s="3">
        <v>4</v>
      </c>
    </row>
    <row r="325" spans="1:12">
      <c r="A325" s="1" t="s">
        <v>561</v>
      </c>
      <c r="B325" s="1" t="str">
        <f>MID(A325, 1, 1)</f>
        <v>D</v>
      </c>
      <c r="C325" s="1" t="str">
        <f>MID(A325, 2, 2)</f>
        <v>2</v>
      </c>
      <c r="D325" s="1" t="s">
        <v>719</v>
      </c>
      <c r="E325" s="5">
        <v>12.18</v>
      </c>
      <c r="F325" s="5">
        <v>11.82</v>
      </c>
      <c r="G325" s="5">
        <v>0.42</v>
      </c>
      <c r="H325" s="9" t="s">
        <v>685</v>
      </c>
      <c r="I325" s="12">
        <v>3</v>
      </c>
      <c r="J325" s="4" t="s">
        <v>740</v>
      </c>
      <c r="K325" s="4">
        <v>0.1</v>
      </c>
      <c r="L325" s="3">
        <v>4</v>
      </c>
    </row>
    <row r="326" spans="1:12">
      <c r="A326" s="1" t="s">
        <v>563</v>
      </c>
      <c r="B326" s="1" t="str">
        <f>MID(A326, 1, 1)</f>
        <v>E</v>
      </c>
      <c r="C326" s="1" t="str">
        <f>MID(A326, 2, 2)</f>
        <v>2</v>
      </c>
      <c r="D326" s="1" t="s">
        <v>687</v>
      </c>
      <c r="E326" s="5">
        <v>15.5</v>
      </c>
      <c r="F326" s="5">
        <v>15.52</v>
      </c>
      <c r="G326" s="5">
        <v>0.03</v>
      </c>
      <c r="H326" s="9" t="s">
        <v>688</v>
      </c>
      <c r="I326" s="11">
        <v>1</v>
      </c>
      <c r="J326" s="4" t="s">
        <v>653</v>
      </c>
      <c r="K326" s="4">
        <v>0.1</v>
      </c>
      <c r="L326" s="3">
        <v>4</v>
      </c>
    </row>
    <row r="327" spans="1:12">
      <c r="A327" s="1" t="s">
        <v>564</v>
      </c>
      <c r="B327" s="1" t="str">
        <f>MID(A327, 1, 1)</f>
        <v>F</v>
      </c>
      <c r="C327" s="1" t="str">
        <f>MID(A327, 2, 2)</f>
        <v>2</v>
      </c>
      <c r="D327" s="1" t="s">
        <v>687</v>
      </c>
      <c r="E327" s="5">
        <v>15.51</v>
      </c>
      <c r="F327" s="5">
        <v>15.52</v>
      </c>
      <c r="G327" s="5">
        <v>0.03</v>
      </c>
      <c r="H327" s="9" t="s">
        <v>688</v>
      </c>
      <c r="I327" s="11">
        <v>2</v>
      </c>
      <c r="J327" s="4" t="s">
        <v>653</v>
      </c>
      <c r="K327" s="4">
        <v>0.1</v>
      </c>
      <c r="L327" s="3">
        <v>4</v>
      </c>
    </row>
    <row r="328" spans="1:12">
      <c r="A328" s="1" t="s">
        <v>565</v>
      </c>
      <c r="B328" s="1" t="str">
        <f>MID(A328, 1, 1)</f>
        <v>G</v>
      </c>
      <c r="C328" s="1" t="str">
        <f>MID(A328, 2, 2)</f>
        <v>2</v>
      </c>
      <c r="D328" s="1" t="s">
        <v>687</v>
      </c>
      <c r="E328" s="5">
        <v>15.54</v>
      </c>
      <c r="F328" s="5">
        <v>15.52</v>
      </c>
      <c r="G328" s="5">
        <v>0.03</v>
      </c>
      <c r="H328" s="9" t="s">
        <v>688</v>
      </c>
      <c r="I328" s="11">
        <v>3</v>
      </c>
      <c r="J328" s="4" t="s">
        <v>653</v>
      </c>
      <c r="K328" s="4">
        <v>0.1</v>
      </c>
      <c r="L328" s="4">
        <v>4</v>
      </c>
    </row>
    <row r="329" spans="1:12">
      <c r="A329" s="1" t="s">
        <v>566</v>
      </c>
      <c r="B329" s="1" t="str">
        <f>MID(A329, 1, 1)</f>
        <v>H</v>
      </c>
      <c r="C329" s="1" t="str">
        <f>MID(A329, 2, 2)</f>
        <v>2</v>
      </c>
      <c r="D329" s="1" t="s">
        <v>690</v>
      </c>
      <c r="E329" s="5">
        <v>14.65</v>
      </c>
      <c r="F329" s="5">
        <v>14.69</v>
      </c>
      <c r="G329" s="5">
        <v>7.0000000000000007E-2</v>
      </c>
      <c r="H329" s="9" t="s">
        <v>691</v>
      </c>
      <c r="I329" s="11">
        <v>1</v>
      </c>
      <c r="J329" s="4" t="s">
        <v>642</v>
      </c>
      <c r="K329" s="4">
        <v>0.1</v>
      </c>
      <c r="L329" s="4">
        <v>4</v>
      </c>
    </row>
    <row r="330" spans="1:12">
      <c r="A330" s="1" t="s">
        <v>567</v>
      </c>
      <c r="B330" s="1" t="str">
        <f>MID(A330, 1, 1)</f>
        <v>A</v>
      </c>
      <c r="C330" s="1" t="str">
        <f>MID(A330, 2, 2)</f>
        <v>3</v>
      </c>
      <c r="D330" s="1" t="s">
        <v>690</v>
      </c>
      <c r="E330" s="5">
        <v>14.64</v>
      </c>
      <c r="F330" s="5">
        <v>14.69</v>
      </c>
      <c r="G330" s="5">
        <v>7.0000000000000007E-2</v>
      </c>
      <c r="H330" s="9" t="s">
        <v>691</v>
      </c>
      <c r="I330" s="11">
        <v>2</v>
      </c>
      <c r="J330" s="4" t="s">
        <v>740</v>
      </c>
      <c r="K330" s="4">
        <v>0.1</v>
      </c>
      <c r="L330" s="3">
        <v>4</v>
      </c>
    </row>
    <row r="331" spans="1:12">
      <c r="A331" s="1" t="s">
        <v>609</v>
      </c>
      <c r="B331" s="1" t="str">
        <f>MID(A331, 1, 1)</f>
        <v>B</v>
      </c>
      <c r="C331" s="1" t="str">
        <f>MID(A331, 2, 2)</f>
        <v>3</v>
      </c>
      <c r="D331" s="1" t="s">
        <v>690</v>
      </c>
      <c r="E331" s="5">
        <v>14.77</v>
      </c>
      <c r="F331" s="5">
        <v>14.69</v>
      </c>
      <c r="G331" s="5">
        <v>7.0000000000000007E-2</v>
      </c>
      <c r="H331" s="9" t="s">
        <v>691</v>
      </c>
      <c r="I331" s="11">
        <v>3</v>
      </c>
      <c r="J331" s="4" t="s">
        <v>642</v>
      </c>
      <c r="K331" s="4">
        <v>0.1</v>
      </c>
      <c r="L331" s="3">
        <v>4</v>
      </c>
    </row>
    <row r="332" spans="1:12">
      <c r="A332" s="1" t="s">
        <v>611</v>
      </c>
      <c r="B332" s="1" t="str">
        <f>MID(A332, 1, 1)</f>
        <v>C</v>
      </c>
      <c r="C332" s="1" t="str">
        <f>MID(A332, 2, 2)</f>
        <v>3</v>
      </c>
      <c r="D332" s="1" t="s">
        <v>693</v>
      </c>
      <c r="E332" s="5">
        <v>12.18</v>
      </c>
      <c r="F332" s="5">
        <v>12.25</v>
      </c>
      <c r="G332" s="5">
        <v>7.0000000000000007E-2</v>
      </c>
      <c r="H332" s="9" t="s">
        <v>694</v>
      </c>
      <c r="I332" s="11">
        <v>1</v>
      </c>
      <c r="J332" s="4" t="s">
        <v>740</v>
      </c>
      <c r="K332" s="4">
        <v>0.1</v>
      </c>
      <c r="L332" s="3">
        <v>4</v>
      </c>
    </row>
    <row r="333" spans="1:12">
      <c r="A333" s="1" t="s">
        <v>613</v>
      </c>
      <c r="B333" s="1" t="str">
        <f>MID(A333, 1, 1)</f>
        <v>D</v>
      </c>
      <c r="C333" s="1" t="str">
        <f>MID(A333, 2, 2)</f>
        <v>3</v>
      </c>
      <c r="D333" s="1" t="s">
        <v>693</v>
      </c>
      <c r="E333" s="5">
        <v>12.24</v>
      </c>
      <c r="F333" s="5">
        <v>12.25</v>
      </c>
      <c r="G333" s="5">
        <v>7.0000000000000007E-2</v>
      </c>
      <c r="H333" s="9" t="s">
        <v>694</v>
      </c>
      <c r="I333" s="11">
        <v>2</v>
      </c>
      <c r="J333" s="4" t="s">
        <v>642</v>
      </c>
      <c r="K333" s="4">
        <v>0.1</v>
      </c>
      <c r="L333" s="3">
        <v>4</v>
      </c>
    </row>
    <row r="334" spans="1:12">
      <c r="A334" s="1" t="s">
        <v>615</v>
      </c>
      <c r="B334" s="1" t="str">
        <f>MID(A334, 1, 1)</f>
        <v>E</v>
      </c>
      <c r="C334" s="1" t="str">
        <f>MID(A334, 2, 2)</f>
        <v>3</v>
      </c>
      <c r="D334" s="1" t="s">
        <v>693</v>
      </c>
      <c r="E334" s="5">
        <v>12.32</v>
      </c>
      <c r="F334" s="5">
        <v>12.25</v>
      </c>
      <c r="G334" s="5">
        <v>7.0000000000000007E-2</v>
      </c>
      <c r="H334" s="9" t="s">
        <v>694</v>
      </c>
      <c r="I334" s="11">
        <v>3</v>
      </c>
      <c r="J334" s="4" t="s">
        <v>740</v>
      </c>
      <c r="K334" s="4">
        <v>0.1</v>
      </c>
      <c r="L334" s="3">
        <v>4</v>
      </c>
    </row>
    <row r="335" spans="1:12">
      <c r="A335" s="1" t="s">
        <v>616</v>
      </c>
      <c r="B335" s="1" t="str">
        <f>MID(A335, 1, 1)</f>
        <v>F</v>
      </c>
      <c r="C335" s="1" t="str">
        <f>MID(A335, 2, 2)</f>
        <v>3</v>
      </c>
      <c r="D335" s="1" t="s">
        <v>696</v>
      </c>
      <c r="E335" s="5">
        <v>12.3</v>
      </c>
      <c r="F335" s="5">
        <v>12.1</v>
      </c>
      <c r="G335" s="5">
        <v>0.2</v>
      </c>
      <c r="H335" s="9" t="s">
        <v>697</v>
      </c>
      <c r="I335" s="11">
        <v>1</v>
      </c>
      <c r="J335" s="4" t="s">
        <v>740</v>
      </c>
      <c r="K335" s="4">
        <v>0.1</v>
      </c>
      <c r="L335" s="3">
        <v>4</v>
      </c>
    </row>
    <row r="336" spans="1:12">
      <c r="A336" s="1" t="s">
        <v>618</v>
      </c>
      <c r="B336" s="1" t="str">
        <f>MID(A336, 1, 1)</f>
        <v>G</v>
      </c>
      <c r="C336" s="1" t="str">
        <f>MID(A336, 2, 2)</f>
        <v>3</v>
      </c>
      <c r="D336" s="1" t="s">
        <v>696</v>
      </c>
      <c r="E336" s="5">
        <v>11.91</v>
      </c>
      <c r="F336" s="5">
        <v>12.1</v>
      </c>
      <c r="G336" s="5">
        <v>0.2</v>
      </c>
      <c r="H336" s="9" t="s">
        <v>697</v>
      </c>
      <c r="I336" s="11">
        <v>2</v>
      </c>
      <c r="J336" s="4" t="s">
        <v>642</v>
      </c>
      <c r="K336" s="4">
        <v>0.1</v>
      </c>
      <c r="L336" s="4">
        <v>4</v>
      </c>
    </row>
    <row r="337" spans="1:12">
      <c r="A337" s="1" t="s">
        <v>619</v>
      </c>
      <c r="B337" s="1" t="str">
        <f>MID(A337, 1, 1)</f>
        <v>H</v>
      </c>
      <c r="C337" s="1" t="str">
        <f>MID(A337, 2, 2)</f>
        <v>3</v>
      </c>
      <c r="D337" s="1" t="s">
        <v>696</v>
      </c>
      <c r="E337" s="5">
        <v>12.08</v>
      </c>
      <c r="F337" s="5">
        <v>12.1</v>
      </c>
      <c r="G337" s="5">
        <v>0.2</v>
      </c>
      <c r="H337" s="9" t="s">
        <v>697</v>
      </c>
      <c r="I337" s="11">
        <v>3</v>
      </c>
      <c r="J337" s="4" t="s">
        <v>740</v>
      </c>
      <c r="K337" s="4">
        <v>0.1</v>
      </c>
      <c r="L337" s="3">
        <v>4</v>
      </c>
    </row>
    <row r="338" spans="1:12">
      <c r="A338" s="1" t="s">
        <v>620</v>
      </c>
      <c r="B338" s="1" t="str">
        <f>MID(A338, 1, 1)</f>
        <v>A</v>
      </c>
      <c r="C338" s="1" t="str">
        <f>MID(A338, 2, 2)</f>
        <v>4</v>
      </c>
      <c r="D338" s="1" t="s">
        <v>699</v>
      </c>
      <c r="E338" s="5">
        <v>12.88</v>
      </c>
      <c r="F338" s="5">
        <v>13</v>
      </c>
      <c r="G338" s="5">
        <v>0.17</v>
      </c>
      <c r="H338" s="9" t="s">
        <v>700</v>
      </c>
      <c r="I338" s="11">
        <v>1</v>
      </c>
      <c r="J338" s="4" t="s">
        <v>653</v>
      </c>
      <c r="K338" s="4">
        <v>0.5</v>
      </c>
      <c r="L338" s="3">
        <v>4</v>
      </c>
    </row>
    <row r="339" spans="1:12">
      <c r="A339" s="1" t="s">
        <v>624</v>
      </c>
      <c r="B339" s="1" t="str">
        <f>MID(A339, 1, 1)</f>
        <v>B</v>
      </c>
      <c r="C339" s="1" t="str">
        <f>MID(A339, 2, 2)</f>
        <v>4</v>
      </c>
      <c r="D339" s="1" t="s">
        <v>713</v>
      </c>
      <c r="E339" s="5">
        <v>13.19</v>
      </c>
      <c r="F339" s="5">
        <v>13</v>
      </c>
      <c r="G339" s="5">
        <v>0.17</v>
      </c>
      <c r="H339" s="9" t="s">
        <v>700</v>
      </c>
      <c r="I339" s="11">
        <v>2</v>
      </c>
      <c r="J339" s="4" t="s">
        <v>740</v>
      </c>
      <c r="K339" s="4">
        <v>0.5</v>
      </c>
      <c r="L339" s="3">
        <v>4</v>
      </c>
    </row>
    <row r="340" spans="1:12">
      <c r="A340" s="1" t="s">
        <v>627</v>
      </c>
      <c r="B340" s="1" t="str">
        <f>MID(A340, 1, 1)</f>
        <v>C</v>
      </c>
      <c r="C340" s="1" t="str">
        <f>MID(A340, 2, 2)</f>
        <v>4</v>
      </c>
      <c r="D340" s="1" t="s">
        <v>725</v>
      </c>
      <c r="E340" s="5">
        <v>12.92</v>
      </c>
      <c r="F340" s="5">
        <v>13</v>
      </c>
      <c r="G340" s="5">
        <v>0.17</v>
      </c>
      <c r="H340" s="9" t="s">
        <v>700</v>
      </c>
      <c r="I340" s="11">
        <v>3</v>
      </c>
      <c r="J340" s="4" t="s">
        <v>740</v>
      </c>
      <c r="K340" s="4">
        <v>0.5</v>
      </c>
      <c r="L340" s="3">
        <v>4</v>
      </c>
    </row>
    <row r="341" spans="1:12">
      <c r="A341" s="1" t="s">
        <v>738</v>
      </c>
      <c r="B341" s="1" t="str">
        <f>MID(A341, 1, 1)</f>
        <v>D</v>
      </c>
      <c r="C341" s="1" t="str">
        <f>MID(A341, 2, 2)</f>
        <v>4</v>
      </c>
      <c r="D341" s="1" t="s">
        <v>501</v>
      </c>
      <c r="E341" s="5">
        <v>12.18</v>
      </c>
      <c r="F341" s="5">
        <v>12.14</v>
      </c>
      <c r="G341" s="5">
        <v>0.03</v>
      </c>
      <c r="H341" s="9" t="s">
        <v>502</v>
      </c>
      <c r="I341" s="12">
        <v>1</v>
      </c>
      <c r="J341" s="4" t="s">
        <v>740</v>
      </c>
      <c r="K341" s="4">
        <v>0.5</v>
      </c>
      <c r="L341" s="3">
        <v>4</v>
      </c>
    </row>
    <row r="342" spans="1:12">
      <c r="A342" s="1" t="s">
        <v>632</v>
      </c>
      <c r="B342" s="1" t="str">
        <f>MID(A342, 1, 1)</f>
        <v>E</v>
      </c>
      <c r="C342" s="1" t="str">
        <f>MID(A342, 2, 2)</f>
        <v>4</v>
      </c>
      <c r="D342" s="1" t="s">
        <v>525</v>
      </c>
      <c r="E342" s="5">
        <v>12.12</v>
      </c>
      <c r="F342" s="5">
        <v>12.14</v>
      </c>
      <c r="G342" s="5">
        <v>0.03</v>
      </c>
      <c r="H342" s="9" t="s">
        <v>502</v>
      </c>
      <c r="I342" s="12">
        <v>2</v>
      </c>
      <c r="J342" s="4" t="s">
        <v>740</v>
      </c>
      <c r="K342" s="4">
        <v>0.5</v>
      </c>
      <c r="L342" s="3">
        <v>4</v>
      </c>
    </row>
    <row r="343" spans="1:12">
      <c r="A343" s="1" t="s">
        <v>636</v>
      </c>
      <c r="B343" s="1" t="str">
        <f>MID(A343, 1, 1)</f>
        <v>F</v>
      </c>
      <c r="C343" s="1" t="str">
        <f>MID(A343, 2, 2)</f>
        <v>4</v>
      </c>
      <c r="D343" s="1" t="s">
        <v>541</v>
      </c>
      <c r="E343" s="5">
        <v>12.13</v>
      </c>
      <c r="F343" s="5">
        <v>12.14</v>
      </c>
      <c r="G343" s="5">
        <v>0.03</v>
      </c>
      <c r="H343" s="9" t="s">
        <v>502</v>
      </c>
      <c r="I343" s="12">
        <v>3</v>
      </c>
      <c r="J343" s="4" t="s">
        <v>740</v>
      </c>
      <c r="K343" s="4">
        <v>0.5</v>
      </c>
      <c r="L343" s="3">
        <v>4</v>
      </c>
    </row>
    <row r="344" spans="1:12">
      <c r="A344" s="1" t="s">
        <v>639</v>
      </c>
      <c r="B344" s="1" t="str">
        <f>MID(A344, 1, 1)</f>
        <v>G</v>
      </c>
      <c r="C344" s="1" t="str">
        <f>MID(A344, 2, 2)</f>
        <v>4</v>
      </c>
      <c r="D344" s="1" t="s">
        <v>702</v>
      </c>
      <c r="E344" s="5">
        <v>14.55</v>
      </c>
      <c r="F344" s="5">
        <v>14.88</v>
      </c>
      <c r="G344" s="5">
        <v>0.28000000000000003</v>
      </c>
      <c r="H344" s="9" t="s">
        <v>703</v>
      </c>
      <c r="I344" s="11">
        <v>1</v>
      </c>
      <c r="J344" s="4" t="s">
        <v>740</v>
      </c>
      <c r="K344" s="4">
        <v>0.5</v>
      </c>
      <c r="L344" s="3">
        <v>4</v>
      </c>
    </row>
    <row r="345" spans="1:12">
      <c r="A345" s="1" t="s">
        <v>643</v>
      </c>
      <c r="B345" s="1" t="str">
        <f>MID(A345, 1, 1)</f>
        <v>H</v>
      </c>
      <c r="C345" s="1" t="str">
        <f>MID(A345, 2, 2)</f>
        <v>4</v>
      </c>
      <c r="D345" s="1" t="s">
        <v>715</v>
      </c>
      <c r="E345" s="5">
        <v>14.99</v>
      </c>
      <c r="F345" s="5">
        <v>14.88</v>
      </c>
      <c r="G345" s="5">
        <v>0.28000000000000003</v>
      </c>
      <c r="H345" s="9" t="s">
        <v>703</v>
      </c>
      <c r="I345" s="11">
        <v>2</v>
      </c>
      <c r="J345" s="4" t="s">
        <v>653</v>
      </c>
      <c r="K345" s="4">
        <v>0.5</v>
      </c>
      <c r="L345" s="3">
        <v>4</v>
      </c>
    </row>
    <row r="346" spans="1:12">
      <c r="A346" s="1" t="s">
        <v>647</v>
      </c>
      <c r="B346" s="1" t="str">
        <f>MID(A346, 1, 1)</f>
        <v>A</v>
      </c>
      <c r="C346" s="1" t="str">
        <f>MID(A346, 2, 2)</f>
        <v>5</v>
      </c>
      <c r="D346" s="1" t="s">
        <v>727</v>
      </c>
      <c r="E346" s="5">
        <v>15.09</v>
      </c>
      <c r="F346" s="5">
        <v>14.88</v>
      </c>
      <c r="G346" s="5">
        <v>0.28000000000000003</v>
      </c>
      <c r="H346" s="9" t="s">
        <v>703</v>
      </c>
      <c r="I346" s="11">
        <v>3</v>
      </c>
      <c r="J346" s="4" t="s">
        <v>653</v>
      </c>
      <c r="K346" s="4">
        <v>0.5</v>
      </c>
      <c r="L346" s="4">
        <v>4</v>
      </c>
    </row>
    <row r="347" spans="1:12">
      <c r="A347" s="1" t="s">
        <v>649</v>
      </c>
      <c r="B347" s="1" t="str">
        <f>MID(A347, 1, 1)</f>
        <v>B</v>
      </c>
      <c r="C347" s="1" t="str">
        <f>MID(A347, 2, 2)</f>
        <v>5</v>
      </c>
      <c r="D347" s="1" t="s">
        <v>504</v>
      </c>
      <c r="E347" s="5">
        <v>12.96</v>
      </c>
      <c r="F347" s="5">
        <v>13.09</v>
      </c>
      <c r="G347" s="5">
        <v>0.34</v>
      </c>
      <c r="H347" s="9" t="s">
        <v>505</v>
      </c>
      <c r="I347" s="12">
        <v>1</v>
      </c>
      <c r="J347" s="4" t="s">
        <v>740</v>
      </c>
      <c r="K347" s="4">
        <v>0.5</v>
      </c>
      <c r="L347" s="3">
        <v>4</v>
      </c>
    </row>
    <row r="348" spans="1:12">
      <c r="A348" s="1" t="s">
        <v>651</v>
      </c>
      <c r="B348" s="1" t="str">
        <f>MID(A348, 1, 1)</f>
        <v>C</v>
      </c>
      <c r="C348" s="1" t="str">
        <f>MID(A348, 2, 2)</f>
        <v>5</v>
      </c>
      <c r="D348" s="1" t="s">
        <v>527</v>
      </c>
      <c r="E348" s="5">
        <v>12.84</v>
      </c>
      <c r="F348" s="5">
        <v>13.09</v>
      </c>
      <c r="G348" s="5">
        <v>0.34</v>
      </c>
      <c r="H348" s="9" t="s">
        <v>505</v>
      </c>
      <c r="I348" s="12">
        <v>2</v>
      </c>
      <c r="J348" s="4" t="s">
        <v>740</v>
      </c>
      <c r="K348" s="4">
        <v>0.5</v>
      </c>
      <c r="L348" s="3">
        <v>4</v>
      </c>
    </row>
    <row r="349" spans="1:12">
      <c r="A349" s="1" t="s">
        <v>654</v>
      </c>
      <c r="B349" s="1" t="str">
        <f>MID(A349, 1, 1)</f>
        <v>D</v>
      </c>
      <c r="C349" s="1" t="str">
        <f>MID(A349, 2, 2)</f>
        <v>5</v>
      </c>
      <c r="D349" s="1" t="s">
        <v>543</v>
      </c>
      <c r="E349" s="5">
        <v>13.47</v>
      </c>
      <c r="F349" s="5">
        <v>13.09</v>
      </c>
      <c r="G349" s="5">
        <v>0.34</v>
      </c>
      <c r="H349" s="9" t="s">
        <v>505</v>
      </c>
      <c r="I349" s="12">
        <v>3</v>
      </c>
      <c r="J349" s="4" t="s">
        <v>740</v>
      </c>
      <c r="K349" s="4">
        <v>0.5</v>
      </c>
      <c r="L349" s="4">
        <v>4</v>
      </c>
    </row>
    <row r="350" spans="1:12">
      <c r="A350" s="1" t="s">
        <v>656</v>
      </c>
      <c r="B350" s="1" t="str">
        <f>MID(A350, 1, 1)</f>
        <v>E</v>
      </c>
      <c r="C350" s="1" t="str">
        <f>MID(A350, 2, 2)</f>
        <v>5</v>
      </c>
      <c r="D350" s="1" t="s">
        <v>507</v>
      </c>
      <c r="E350" s="5">
        <v>15.71</v>
      </c>
      <c r="F350" s="5">
        <v>15.82</v>
      </c>
      <c r="G350" s="5">
        <v>0.22</v>
      </c>
      <c r="H350" s="9" t="s">
        <v>508</v>
      </c>
      <c r="I350" s="11">
        <v>1</v>
      </c>
      <c r="J350" s="4" t="s">
        <v>740</v>
      </c>
      <c r="K350" s="4">
        <v>0.5</v>
      </c>
      <c r="L350" s="4">
        <v>4</v>
      </c>
    </row>
    <row r="351" spans="1:12">
      <c r="A351" s="1" t="s">
        <v>658</v>
      </c>
      <c r="B351" s="1" t="str">
        <f>MID(A351, 1, 1)</f>
        <v>F</v>
      </c>
      <c r="C351" s="1" t="str">
        <f>MID(A351, 2, 2)</f>
        <v>5</v>
      </c>
      <c r="D351" s="1" t="s">
        <v>529</v>
      </c>
      <c r="E351" s="5">
        <v>15.67</v>
      </c>
      <c r="F351" s="5">
        <v>15.82</v>
      </c>
      <c r="G351" s="5">
        <v>0.22</v>
      </c>
      <c r="H351" s="9" t="s">
        <v>508</v>
      </c>
      <c r="I351" s="11">
        <v>2</v>
      </c>
      <c r="J351" s="4" t="s">
        <v>740</v>
      </c>
      <c r="K351" s="4">
        <v>0.5</v>
      </c>
      <c r="L351" s="3">
        <v>4</v>
      </c>
    </row>
    <row r="352" spans="1:12">
      <c r="A352" s="1" t="s">
        <v>660</v>
      </c>
      <c r="B352" s="1" t="str">
        <f>MID(A352, 1, 1)</f>
        <v>G</v>
      </c>
      <c r="C352" s="1" t="str">
        <f>MID(A352, 2, 2)</f>
        <v>5</v>
      </c>
      <c r="D352" s="1" t="s">
        <v>545</v>
      </c>
      <c r="E352" s="5">
        <v>16.07</v>
      </c>
      <c r="F352" s="5">
        <v>15.82</v>
      </c>
      <c r="G352" s="5">
        <v>0.22</v>
      </c>
      <c r="H352" s="9" t="s">
        <v>508</v>
      </c>
      <c r="I352" s="11">
        <v>3</v>
      </c>
      <c r="J352" s="4" t="s">
        <v>740</v>
      </c>
      <c r="K352" s="4">
        <v>0.5</v>
      </c>
      <c r="L352" s="3">
        <v>4</v>
      </c>
    </row>
    <row r="353" spans="1:12">
      <c r="A353" s="1" t="s">
        <v>662</v>
      </c>
      <c r="B353" s="1" t="str">
        <f>MID(A353, 1, 1)</f>
        <v>H</v>
      </c>
      <c r="C353" s="1" t="str">
        <f>MID(A353, 2, 2)</f>
        <v>5</v>
      </c>
      <c r="D353" s="1" t="s">
        <v>516</v>
      </c>
      <c r="E353" s="5">
        <v>16.64</v>
      </c>
      <c r="F353" s="5">
        <v>16.72</v>
      </c>
      <c r="G353" s="5">
        <v>0.09</v>
      </c>
      <c r="H353" s="9" t="s">
        <v>517</v>
      </c>
      <c r="I353" s="11">
        <v>1</v>
      </c>
      <c r="J353" s="4" t="s">
        <v>740</v>
      </c>
      <c r="K353" s="4">
        <v>0.5</v>
      </c>
      <c r="L353" s="3">
        <v>4</v>
      </c>
    </row>
    <row r="354" spans="1:12">
      <c r="A354" s="1" t="s">
        <v>664</v>
      </c>
      <c r="B354" s="1" t="str">
        <f>MID(A354, 1, 1)</f>
        <v>A</v>
      </c>
      <c r="C354" s="1" t="str">
        <f>MID(A354, 2, 2)</f>
        <v>6</v>
      </c>
      <c r="D354" s="1" t="s">
        <v>535</v>
      </c>
      <c r="E354" s="5">
        <v>16.72</v>
      </c>
      <c r="F354" s="5">
        <v>16.72</v>
      </c>
      <c r="G354" s="5">
        <v>0.09</v>
      </c>
      <c r="H354" s="9" t="s">
        <v>517</v>
      </c>
      <c r="I354" s="11">
        <v>2</v>
      </c>
      <c r="J354" s="4" t="s">
        <v>740</v>
      </c>
      <c r="K354" s="4">
        <v>0.5</v>
      </c>
      <c r="L354" s="3">
        <v>4</v>
      </c>
    </row>
    <row r="355" spans="1:12">
      <c r="A355" s="1" t="s">
        <v>666</v>
      </c>
      <c r="B355" s="1" t="str">
        <f>MID(A355, 1, 1)</f>
        <v>B</v>
      </c>
      <c r="C355" s="1" t="str">
        <f>MID(A355, 2, 2)</f>
        <v>6</v>
      </c>
      <c r="D355" s="1" t="s">
        <v>551</v>
      </c>
      <c r="E355" s="5">
        <v>16.809999999999999</v>
      </c>
      <c r="F355" s="5">
        <v>16.72</v>
      </c>
      <c r="G355" s="5">
        <v>0.09</v>
      </c>
      <c r="H355" s="9" t="s">
        <v>517</v>
      </c>
      <c r="I355" s="11">
        <v>3</v>
      </c>
      <c r="J355" s="4" t="s">
        <v>740</v>
      </c>
      <c r="K355" s="4">
        <v>0.5</v>
      </c>
      <c r="L355" s="3">
        <v>4</v>
      </c>
    </row>
    <row r="356" spans="1:12">
      <c r="A356" s="1" t="s">
        <v>668</v>
      </c>
      <c r="B356" s="1" t="str">
        <f>MID(A356, 1, 1)</f>
        <v>C</v>
      </c>
      <c r="C356" s="1" t="str">
        <f>MID(A356, 2, 2)</f>
        <v>6</v>
      </c>
      <c r="D356" s="1" t="s">
        <v>510</v>
      </c>
      <c r="E356" s="5">
        <v>15.62</v>
      </c>
      <c r="F356" s="5">
        <v>15.68</v>
      </c>
      <c r="G356" s="5">
        <v>0.05</v>
      </c>
      <c r="H356" s="9" t="s">
        <v>511</v>
      </c>
      <c r="I356" s="11">
        <v>1</v>
      </c>
      <c r="J356" s="4" t="s">
        <v>740</v>
      </c>
      <c r="K356" s="4">
        <v>0.5</v>
      </c>
      <c r="L356" s="3">
        <v>4</v>
      </c>
    </row>
    <row r="357" spans="1:12">
      <c r="A357" s="1" t="s">
        <v>670</v>
      </c>
      <c r="B357" s="1" t="str">
        <f>MID(A357, 1, 1)</f>
        <v>D</v>
      </c>
      <c r="C357" s="1" t="str">
        <f>MID(A357, 2, 2)</f>
        <v>6</v>
      </c>
      <c r="D357" s="1" t="s">
        <v>531</v>
      </c>
      <c r="E357" s="5">
        <v>15.71</v>
      </c>
      <c r="F357" s="5">
        <v>15.68</v>
      </c>
      <c r="G357" s="5">
        <v>0.05</v>
      </c>
      <c r="H357" s="9" t="s">
        <v>511</v>
      </c>
      <c r="I357" s="11">
        <v>2</v>
      </c>
      <c r="J357" s="4" t="s">
        <v>740</v>
      </c>
      <c r="K357" s="4">
        <v>0.5</v>
      </c>
      <c r="L357" s="3">
        <v>4</v>
      </c>
    </row>
    <row r="358" spans="1:12">
      <c r="A358" s="1" t="s">
        <v>672</v>
      </c>
      <c r="B358" s="1" t="str">
        <f>MID(A358, 1, 1)</f>
        <v>E</v>
      </c>
      <c r="C358" s="1" t="str">
        <f>MID(A358, 2, 2)</f>
        <v>6</v>
      </c>
      <c r="D358" s="1" t="s">
        <v>547</v>
      </c>
      <c r="E358" s="5">
        <v>15.71</v>
      </c>
      <c r="F358" s="5">
        <v>15.68</v>
      </c>
      <c r="G358" s="5">
        <v>0.05</v>
      </c>
      <c r="H358" s="9" t="s">
        <v>511</v>
      </c>
      <c r="I358" s="11">
        <v>3</v>
      </c>
      <c r="J358" s="4" t="s">
        <v>740</v>
      </c>
      <c r="K358" s="4">
        <v>0.5</v>
      </c>
      <c r="L358" s="3">
        <v>4</v>
      </c>
    </row>
    <row r="359" spans="1:12">
      <c r="A359" s="1" t="s">
        <v>674</v>
      </c>
      <c r="B359" s="1" t="str">
        <f>MID(A359, 1, 1)</f>
        <v>F</v>
      </c>
      <c r="C359" s="1" t="str">
        <f>MID(A359, 2, 2)</f>
        <v>6</v>
      </c>
      <c r="D359" s="1" t="s">
        <v>519</v>
      </c>
      <c r="E359" s="5">
        <v>12.45</v>
      </c>
      <c r="F359" s="5">
        <v>12.49</v>
      </c>
      <c r="G359" s="5">
        <v>7.0000000000000007E-2</v>
      </c>
      <c r="H359" s="9" t="s">
        <v>520</v>
      </c>
      <c r="I359" s="11">
        <v>1</v>
      </c>
      <c r="J359" s="4" t="s">
        <v>740</v>
      </c>
      <c r="K359" s="4">
        <v>0.5</v>
      </c>
      <c r="L359" s="3">
        <v>4</v>
      </c>
    </row>
    <row r="360" spans="1:12">
      <c r="A360" s="1" t="s">
        <v>676</v>
      </c>
      <c r="B360" s="1" t="str">
        <f>MID(A360, 1, 1)</f>
        <v>G</v>
      </c>
      <c r="C360" s="1" t="str">
        <f>MID(A360, 2, 2)</f>
        <v>6</v>
      </c>
      <c r="D360" s="1" t="s">
        <v>537</v>
      </c>
      <c r="E360" s="5">
        <v>12.44</v>
      </c>
      <c r="F360" s="5">
        <v>12.49</v>
      </c>
      <c r="G360" s="5">
        <v>7.0000000000000007E-2</v>
      </c>
      <c r="H360" s="9" t="s">
        <v>520</v>
      </c>
      <c r="I360" s="11">
        <v>2</v>
      </c>
      <c r="J360" s="4" t="s">
        <v>740</v>
      </c>
      <c r="K360" s="4">
        <v>0.5</v>
      </c>
      <c r="L360" s="3">
        <v>4</v>
      </c>
    </row>
    <row r="361" spans="1:12">
      <c r="A361" s="1" t="s">
        <v>678</v>
      </c>
      <c r="B361" s="1" t="str">
        <f>MID(A361, 1, 1)</f>
        <v>H</v>
      </c>
      <c r="C361" s="1" t="str">
        <f>MID(A361, 2, 2)</f>
        <v>6</v>
      </c>
      <c r="D361" s="1" t="s">
        <v>553</v>
      </c>
      <c r="E361" s="5">
        <v>12.57</v>
      </c>
      <c r="F361" s="5">
        <v>12.49</v>
      </c>
      <c r="G361" s="5">
        <v>7.0000000000000007E-2</v>
      </c>
      <c r="H361" s="9" t="s">
        <v>520</v>
      </c>
      <c r="I361" s="11">
        <v>3</v>
      </c>
      <c r="J361" s="4" t="s">
        <v>740</v>
      </c>
      <c r="K361" s="4">
        <v>0.5</v>
      </c>
      <c r="L361" s="4">
        <v>4</v>
      </c>
    </row>
    <row r="362" spans="1:12">
      <c r="A362" s="1" t="s">
        <v>680</v>
      </c>
      <c r="B362" s="1" t="str">
        <f>MID(A362, 1, 1)</f>
        <v>A</v>
      </c>
      <c r="C362" s="1" t="str">
        <f>MID(A362, 2, 2)</f>
        <v>7</v>
      </c>
      <c r="D362" s="1" t="s">
        <v>513</v>
      </c>
      <c r="E362" s="5">
        <v>15.58</v>
      </c>
      <c r="F362" s="5">
        <v>15.7</v>
      </c>
      <c r="G362" s="5">
        <v>0.1</v>
      </c>
      <c r="H362" s="9" t="s">
        <v>514</v>
      </c>
      <c r="I362" s="11">
        <v>1</v>
      </c>
      <c r="J362" s="4" t="s">
        <v>740</v>
      </c>
      <c r="K362" s="4">
        <v>0.5</v>
      </c>
      <c r="L362" s="3">
        <v>4</v>
      </c>
    </row>
    <row r="363" spans="1:12">
      <c r="A363" s="1" t="s">
        <v>683</v>
      </c>
      <c r="B363" s="1" t="str">
        <f>MID(A363, 1, 1)</f>
        <v>B</v>
      </c>
      <c r="C363" s="1" t="str">
        <f>MID(A363, 2, 2)</f>
        <v>7</v>
      </c>
      <c r="D363" s="1" t="s">
        <v>533</v>
      </c>
      <c r="E363" s="5">
        <v>15.74</v>
      </c>
      <c r="F363" s="5">
        <v>15.7</v>
      </c>
      <c r="G363" s="5">
        <v>0.1</v>
      </c>
      <c r="H363" s="9" t="s">
        <v>514</v>
      </c>
      <c r="I363" s="11">
        <v>2</v>
      </c>
      <c r="J363" s="4" t="s">
        <v>740</v>
      </c>
      <c r="K363" s="4">
        <v>0.5</v>
      </c>
      <c r="L363" s="4">
        <v>4</v>
      </c>
    </row>
    <row r="364" spans="1:12">
      <c r="A364" s="1" t="s">
        <v>686</v>
      </c>
      <c r="B364" s="1" t="str">
        <f>MID(A364, 1, 1)</f>
        <v>C</v>
      </c>
      <c r="C364" s="1" t="str">
        <f>MID(A364, 2, 2)</f>
        <v>7</v>
      </c>
      <c r="D364" s="1" t="s">
        <v>549</v>
      </c>
      <c r="E364" s="5">
        <v>15.77</v>
      </c>
      <c r="F364" s="5">
        <v>15.7</v>
      </c>
      <c r="G364" s="5">
        <v>0.1</v>
      </c>
      <c r="H364" s="9" t="s">
        <v>514</v>
      </c>
      <c r="I364" s="11">
        <v>3</v>
      </c>
      <c r="J364" s="4" t="s">
        <v>740</v>
      </c>
      <c r="K364" s="4">
        <v>0.5</v>
      </c>
      <c r="L364" s="3">
        <v>4</v>
      </c>
    </row>
    <row r="365" spans="1:12">
      <c r="A365" s="1" t="s">
        <v>689</v>
      </c>
      <c r="B365" s="1" t="str">
        <f>MID(A365, 1, 1)</f>
        <v>D</v>
      </c>
      <c r="C365" s="1" t="str">
        <f>MID(A365, 2, 2)</f>
        <v>7</v>
      </c>
      <c r="D365" s="1" t="s">
        <v>522</v>
      </c>
      <c r="E365" s="5">
        <v>13.52</v>
      </c>
      <c r="F365" s="5">
        <v>13.58</v>
      </c>
      <c r="G365" s="5">
        <v>0.05</v>
      </c>
      <c r="H365" s="9" t="s">
        <v>523</v>
      </c>
      <c r="I365" s="11">
        <v>1</v>
      </c>
      <c r="J365" s="4" t="s">
        <v>740</v>
      </c>
      <c r="K365" s="4">
        <v>0.5</v>
      </c>
      <c r="L365" s="4">
        <v>4</v>
      </c>
    </row>
    <row r="366" spans="1:12">
      <c r="A366" s="1" t="s">
        <v>692</v>
      </c>
      <c r="B366" s="1" t="str">
        <f>MID(A366, 1, 1)</f>
        <v>E</v>
      </c>
      <c r="C366" s="1" t="str">
        <f>MID(A366, 2, 2)</f>
        <v>7</v>
      </c>
      <c r="D366" s="1" t="s">
        <v>539</v>
      </c>
      <c r="E366" s="5">
        <v>13.6</v>
      </c>
      <c r="F366" s="5">
        <v>13.58</v>
      </c>
      <c r="G366" s="5">
        <v>0.05</v>
      </c>
      <c r="H366" s="9" t="s">
        <v>523</v>
      </c>
      <c r="I366" s="11">
        <v>2</v>
      </c>
      <c r="J366" s="4" t="s">
        <v>740</v>
      </c>
      <c r="K366" s="4">
        <v>0.5</v>
      </c>
      <c r="L366" s="3">
        <v>4</v>
      </c>
    </row>
    <row r="367" spans="1:12">
      <c r="A367" s="1" t="s">
        <v>695</v>
      </c>
      <c r="B367" s="1" t="str">
        <f>MID(A367, 1, 1)</f>
        <v>F</v>
      </c>
      <c r="C367" s="1" t="str">
        <f>MID(A367, 2, 2)</f>
        <v>7</v>
      </c>
      <c r="D367" s="1" t="s">
        <v>555</v>
      </c>
      <c r="E367" s="5">
        <v>13.62</v>
      </c>
      <c r="F367" s="5">
        <v>13.58</v>
      </c>
      <c r="G367" s="5">
        <v>0.05</v>
      </c>
      <c r="H367" s="9" t="s">
        <v>523</v>
      </c>
      <c r="I367" s="11">
        <v>3</v>
      </c>
      <c r="J367" s="4" t="s">
        <v>740</v>
      </c>
      <c r="K367" s="4">
        <v>0.5</v>
      </c>
      <c r="L367" s="3">
        <v>4</v>
      </c>
    </row>
    <row r="368" spans="1:12">
      <c r="A368" s="1" t="s">
        <v>698</v>
      </c>
      <c r="B368" s="1" t="str">
        <f>MID(A368, 1, 1)</f>
        <v>G</v>
      </c>
      <c r="C368" s="1" t="str">
        <f>MID(A368, 2, 2)</f>
        <v>7</v>
      </c>
      <c r="D368" s="1" t="s">
        <v>489</v>
      </c>
      <c r="E368" s="5">
        <v>12.69</v>
      </c>
      <c r="F368" s="5">
        <v>12.74</v>
      </c>
      <c r="G368" s="5">
        <v>7.0000000000000007E-2</v>
      </c>
      <c r="H368" s="8" t="s">
        <v>490</v>
      </c>
      <c r="I368" s="11">
        <v>1</v>
      </c>
      <c r="J368" s="4" t="s">
        <v>740</v>
      </c>
      <c r="K368" s="4">
        <v>5</v>
      </c>
      <c r="L368" s="3">
        <v>4</v>
      </c>
    </row>
    <row r="369" spans="1:12">
      <c r="A369" s="1" t="s">
        <v>701</v>
      </c>
      <c r="B369" s="1" t="str">
        <f>MID(A369, 1, 1)</f>
        <v>H</v>
      </c>
      <c r="C369" s="1" t="str">
        <f>MID(A369, 2, 2)</f>
        <v>7</v>
      </c>
      <c r="D369" s="1" t="s">
        <v>489</v>
      </c>
      <c r="E369" s="5">
        <v>12.83</v>
      </c>
      <c r="F369" s="5">
        <v>12.74</v>
      </c>
      <c r="G369" s="5">
        <v>7.0000000000000007E-2</v>
      </c>
      <c r="H369" s="8" t="s">
        <v>490</v>
      </c>
      <c r="I369" s="11">
        <v>2</v>
      </c>
      <c r="J369" s="4" t="s">
        <v>740</v>
      </c>
      <c r="K369" s="4">
        <v>5</v>
      </c>
      <c r="L369" s="3">
        <v>4</v>
      </c>
    </row>
    <row r="370" spans="1:12">
      <c r="A370" s="1" t="s">
        <v>704</v>
      </c>
      <c r="B370" s="1" t="str">
        <f>MID(A370, 1, 1)</f>
        <v>A</v>
      </c>
      <c r="C370" s="1" t="str">
        <f>MID(A370, 2, 2)</f>
        <v>8</v>
      </c>
      <c r="D370" s="1" t="s">
        <v>489</v>
      </c>
      <c r="E370" s="5">
        <v>12.7</v>
      </c>
      <c r="F370" s="5">
        <v>12.74</v>
      </c>
      <c r="G370" s="5">
        <v>7.0000000000000007E-2</v>
      </c>
      <c r="H370" s="8" t="s">
        <v>490</v>
      </c>
      <c r="I370" s="11">
        <v>3</v>
      </c>
      <c r="J370" s="4" t="s">
        <v>740</v>
      </c>
      <c r="K370" s="4">
        <v>5</v>
      </c>
      <c r="L370" s="3">
        <v>4</v>
      </c>
    </row>
    <row r="371" spans="1:12">
      <c r="A371" s="1" t="s">
        <v>706</v>
      </c>
      <c r="B371" s="1" t="str">
        <f>MID(A371, 1, 1)</f>
        <v>B</v>
      </c>
      <c r="C371" s="1" t="str">
        <f>MID(A371, 2, 2)</f>
        <v>8</v>
      </c>
      <c r="D371" s="1" t="s">
        <v>495</v>
      </c>
      <c r="E371" s="5">
        <v>12.74</v>
      </c>
      <c r="F371" s="5">
        <v>12.65</v>
      </c>
      <c r="G371" s="5">
        <v>0.11</v>
      </c>
      <c r="H371" s="8" t="s">
        <v>496</v>
      </c>
      <c r="I371" s="11">
        <v>1</v>
      </c>
      <c r="J371" s="4" t="s">
        <v>740</v>
      </c>
      <c r="K371" s="4">
        <v>5</v>
      </c>
      <c r="L371" s="3">
        <v>4</v>
      </c>
    </row>
    <row r="372" spans="1:12">
      <c r="A372" s="1" t="s">
        <v>708</v>
      </c>
      <c r="B372" s="1" t="str">
        <f>MID(A372, 1, 1)</f>
        <v>C</v>
      </c>
      <c r="C372" s="1" t="str">
        <f>MID(A372, 2, 2)</f>
        <v>8</v>
      </c>
      <c r="D372" s="1" t="s">
        <v>495</v>
      </c>
      <c r="E372" s="5">
        <v>12.67</v>
      </c>
      <c r="F372" s="5">
        <v>12.65</v>
      </c>
      <c r="G372" s="5">
        <v>0.11</v>
      </c>
      <c r="H372" s="8" t="s">
        <v>496</v>
      </c>
      <c r="I372" s="11">
        <v>2</v>
      </c>
      <c r="J372" s="4" t="s">
        <v>740</v>
      </c>
      <c r="K372" s="4">
        <v>5</v>
      </c>
      <c r="L372" s="3">
        <v>4</v>
      </c>
    </row>
    <row r="373" spans="1:12">
      <c r="A373" s="1" t="s">
        <v>709</v>
      </c>
      <c r="B373" s="1" t="str">
        <f>MID(A373, 1, 1)</f>
        <v>D</v>
      </c>
      <c r="C373" s="1" t="str">
        <f>MID(A373, 2, 2)</f>
        <v>8</v>
      </c>
      <c r="D373" s="1" t="s">
        <v>495</v>
      </c>
      <c r="E373" s="5">
        <v>12.53</v>
      </c>
      <c r="F373" s="5">
        <v>12.65</v>
      </c>
      <c r="G373" s="5">
        <v>0.11</v>
      </c>
      <c r="H373" s="8" t="s">
        <v>496</v>
      </c>
      <c r="I373" s="11">
        <v>3</v>
      </c>
      <c r="J373" s="4" t="s">
        <v>617</v>
      </c>
      <c r="K373" s="4">
        <v>5</v>
      </c>
      <c r="L373" s="3">
        <v>4</v>
      </c>
    </row>
    <row r="374" spans="1:12">
      <c r="A374" s="1" t="s">
        <v>710</v>
      </c>
      <c r="B374" s="1" t="str">
        <f>MID(A374, 1, 1)</f>
        <v>E</v>
      </c>
      <c r="C374" s="1" t="str">
        <f>MID(A374, 2, 2)</f>
        <v>8</v>
      </c>
      <c r="D374" s="1" t="s">
        <v>492</v>
      </c>
      <c r="E374" s="5">
        <v>12.84</v>
      </c>
      <c r="F374" s="5">
        <v>12.74</v>
      </c>
      <c r="G374" s="5">
        <v>0.1</v>
      </c>
      <c r="H374" s="8" t="s">
        <v>493</v>
      </c>
      <c r="I374" s="11">
        <v>1</v>
      </c>
      <c r="J374" s="4" t="s">
        <v>740</v>
      </c>
      <c r="K374" s="4">
        <v>5</v>
      </c>
      <c r="L374" s="4">
        <v>4</v>
      </c>
    </row>
    <row r="375" spans="1:12">
      <c r="A375" s="1" t="s">
        <v>711</v>
      </c>
      <c r="B375" s="1" t="str">
        <f>MID(A375, 1, 1)</f>
        <v>F</v>
      </c>
      <c r="C375" s="1" t="str">
        <f>MID(A375, 2, 2)</f>
        <v>8</v>
      </c>
      <c r="D375" s="1" t="s">
        <v>492</v>
      </c>
      <c r="E375" s="5">
        <v>12.75</v>
      </c>
      <c r="F375" s="5">
        <v>12.74</v>
      </c>
      <c r="G375" s="5">
        <v>0.1</v>
      </c>
      <c r="H375" s="8" t="s">
        <v>493</v>
      </c>
      <c r="I375" s="11">
        <v>2</v>
      </c>
      <c r="J375" s="4" t="s">
        <v>740</v>
      </c>
      <c r="K375" s="4">
        <v>5</v>
      </c>
      <c r="L375" s="3">
        <v>4</v>
      </c>
    </row>
    <row r="376" spans="1:12">
      <c r="A376" s="1" t="s">
        <v>712</v>
      </c>
      <c r="B376" s="1" t="str">
        <f>MID(A376, 1, 1)</f>
        <v>G</v>
      </c>
      <c r="C376" s="1" t="str">
        <f>MID(A376, 2, 2)</f>
        <v>8</v>
      </c>
      <c r="D376" s="1" t="s">
        <v>492</v>
      </c>
      <c r="E376" s="5">
        <v>12.64</v>
      </c>
      <c r="F376" s="5">
        <v>12.74</v>
      </c>
      <c r="G376" s="5">
        <v>0.1</v>
      </c>
      <c r="H376" s="8" t="s">
        <v>493</v>
      </c>
      <c r="I376" s="11">
        <v>3</v>
      </c>
      <c r="J376" s="4" t="s">
        <v>617</v>
      </c>
      <c r="K376" s="4">
        <v>5</v>
      </c>
      <c r="L376" s="4">
        <v>4</v>
      </c>
    </row>
    <row r="377" spans="1:12">
      <c r="A377" s="1" t="s">
        <v>714</v>
      </c>
      <c r="B377" s="1" t="str">
        <f>MID(A377, 1, 1)</f>
        <v>H</v>
      </c>
      <c r="C377" s="1" t="str">
        <f>MID(A377, 2, 2)</f>
        <v>8</v>
      </c>
      <c r="D377" s="1" t="s">
        <v>498</v>
      </c>
      <c r="E377" s="5">
        <v>11.99</v>
      </c>
      <c r="F377" s="5">
        <v>12.35</v>
      </c>
      <c r="G377" s="5">
        <v>0.33</v>
      </c>
      <c r="H377" s="8" t="s">
        <v>499</v>
      </c>
      <c r="I377" s="11">
        <v>1</v>
      </c>
      <c r="J377" s="4" t="s">
        <v>740</v>
      </c>
      <c r="K377" s="4">
        <v>5</v>
      </c>
      <c r="L377" s="3">
        <v>4</v>
      </c>
    </row>
    <row r="378" spans="1:12">
      <c r="A378" s="1" t="s">
        <v>716</v>
      </c>
      <c r="B378" s="1" t="str">
        <f>MID(A378, 1, 1)</f>
        <v>A</v>
      </c>
      <c r="C378" s="1" t="str">
        <f>MID(A378, 2, 2)</f>
        <v>9</v>
      </c>
      <c r="D378" s="1" t="s">
        <v>498</v>
      </c>
      <c r="E378" s="5">
        <v>12.65</v>
      </c>
      <c r="F378" s="5">
        <v>12.35</v>
      </c>
      <c r="G378" s="5">
        <v>0.33</v>
      </c>
      <c r="H378" s="8" t="s">
        <v>499</v>
      </c>
      <c r="I378" s="11">
        <v>2</v>
      </c>
      <c r="J378" s="4" t="s">
        <v>740</v>
      </c>
      <c r="K378" s="4">
        <v>5</v>
      </c>
      <c r="L378" s="3">
        <v>4</v>
      </c>
    </row>
    <row r="379" spans="1:12">
      <c r="A379" s="1" t="s">
        <v>718</v>
      </c>
      <c r="B379" s="1" t="str">
        <f>MID(A379, 1, 1)</f>
        <v>B</v>
      </c>
      <c r="C379" s="1" t="str">
        <f>MID(A379, 2, 2)</f>
        <v>9</v>
      </c>
      <c r="D379" s="1" t="s">
        <v>498</v>
      </c>
      <c r="E379" s="5">
        <v>12.41</v>
      </c>
      <c r="F379" s="5">
        <v>12.35</v>
      </c>
      <c r="G379" s="5">
        <v>0.33</v>
      </c>
      <c r="H379" s="8" t="s">
        <v>499</v>
      </c>
      <c r="I379" s="11">
        <v>3</v>
      </c>
      <c r="J379" s="4" t="s">
        <v>740</v>
      </c>
      <c r="K379" s="4">
        <v>5</v>
      </c>
      <c r="L379" s="3">
        <v>4</v>
      </c>
    </row>
    <row r="380" spans="1:12">
      <c r="A380" s="1" t="s">
        <v>720</v>
      </c>
      <c r="B380" s="1" t="str">
        <f>MID(A380, 1, 1)</f>
        <v>C</v>
      </c>
      <c r="C380" s="1" t="str">
        <f>MID(A380, 2, 2)</f>
        <v>9</v>
      </c>
      <c r="D380" s="1" t="s">
        <v>621</v>
      </c>
      <c r="E380" s="5">
        <v>14.31</v>
      </c>
      <c r="F380" s="5">
        <v>14.36</v>
      </c>
      <c r="G380" s="5">
        <v>0.05</v>
      </c>
      <c r="H380" s="9" t="s">
        <v>622</v>
      </c>
      <c r="I380" s="12">
        <v>1</v>
      </c>
      <c r="J380" s="4" t="s">
        <v>623</v>
      </c>
      <c r="K380" s="4">
        <v>5</v>
      </c>
      <c r="L380" s="3">
        <v>4</v>
      </c>
    </row>
    <row r="381" spans="1:12">
      <c r="A381" s="1" t="s">
        <v>721</v>
      </c>
      <c r="B381" s="1" t="str">
        <f>MID(A381, 1, 1)</f>
        <v>D</v>
      </c>
      <c r="C381" s="1" t="str">
        <f>MID(A381, 2, 2)</f>
        <v>9</v>
      </c>
      <c r="D381" s="1" t="s">
        <v>648</v>
      </c>
      <c r="E381" s="5">
        <v>14.4</v>
      </c>
      <c r="F381" s="5">
        <v>14.36</v>
      </c>
      <c r="G381" s="5">
        <v>0.05</v>
      </c>
      <c r="H381" s="9" t="s">
        <v>622</v>
      </c>
      <c r="I381" s="12">
        <v>2</v>
      </c>
      <c r="J381" s="4" t="s">
        <v>642</v>
      </c>
      <c r="K381" s="4">
        <v>5</v>
      </c>
      <c r="L381" s="3">
        <v>4</v>
      </c>
    </row>
    <row r="382" spans="1:12">
      <c r="A382" s="1" t="s">
        <v>722</v>
      </c>
      <c r="B382" s="1" t="str">
        <f>MID(A382, 1, 1)</f>
        <v>E</v>
      </c>
      <c r="C382" s="1" t="str">
        <f>MID(A382, 2, 2)</f>
        <v>9</v>
      </c>
      <c r="D382" s="1" t="s">
        <v>665</v>
      </c>
      <c r="E382" s="5">
        <v>14.38</v>
      </c>
      <c r="F382" s="5">
        <v>14.36</v>
      </c>
      <c r="G382" s="5">
        <v>0.05</v>
      </c>
      <c r="H382" s="9" t="s">
        <v>622</v>
      </c>
      <c r="I382" s="12">
        <v>3</v>
      </c>
      <c r="J382" s="4" t="s">
        <v>740</v>
      </c>
      <c r="K382" s="4">
        <v>5</v>
      </c>
      <c r="L382" s="3">
        <v>4</v>
      </c>
    </row>
    <row r="383" spans="1:12">
      <c r="A383" s="1" t="s">
        <v>723</v>
      </c>
      <c r="B383" s="1" t="str">
        <f>MID(A383, 1, 1)</f>
        <v>F</v>
      </c>
      <c r="C383" s="1" t="str">
        <f>MID(A383, 2, 2)</f>
        <v>9</v>
      </c>
      <c r="D383" s="1" t="s">
        <v>630</v>
      </c>
      <c r="E383" s="5">
        <v>12.25</v>
      </c>
      <c r="F383" s="5">
        <v>12.4</v>
      </c>
      <c r="G383" s="5">
        <v>0.15</v>
      </c>
      <c r="H383" s="9" t="s">
        <v>631</v>
      </c>
      <c r="I383" s="11">
        <v>1</v>
      </c>
      <c r="J383" s="4" t="s">
        <v>740</v>
      </c>
      <c r="K383" s="4">
        <v>5</v>
      </c>
      <c r="L383" s="3">
        <v>4</v>
      </c>
    </row>
    <row r="384" spans="1:12">
      <c r="A384" s="1" t="s">
        <v>724</v>
      </c>
      <c r="B384" s="1" t="str">
        <f>MID(A384, 1, 1)</f>
        <v>G</v>
      </c>
      <c r="C384" s="1" t="str">
        <f>MID(A384, 2, 2)</f>
        <v>9</v>
      </c>
      <c r="D384" s="1" t="s">
        <v>655</v>
      </c>
      <c r="E384" s="5">
        <v>12.54</v>
      </c>
      <c r="F384" s="5">
        <v>12.4</v>
      </c>
      <c r="G384" s="5">
        <v>0.15</v>
      </c>
      <c r="H384" s="9" t="s">
        <v>631</v>
      </c>
      <c r="I384" s="11">
        <v>2</v>
      </c>
      <c r="J384" s="4" t="s">
        <v>740</v>
      </c>
      <c r="K384" s="4">
        <v>5</v>
      </c>
      <c r="L384" s="3">
        <v>4</v>
      </c>
    </row>
    <row r="385" spans="1:12">
      <c r="A385" s="1" t="s">
        <v>726</v>
      </c>
      <c r="B385" s="1" t="str">
        <f>MID(A385, 1, 1)</f>
        <v>H</v>
      </c>
      <c r="C385" s="1" t="str">
        <f>MID(A385, 2, 2)</f>
        <v>9</v>
      </c>
      <c r="D385" s="1" t="s">
        <v>671</v>
      </c>
      <c r="E385" s="5">
        <v>12.41</v>
      </c>
      <c r="F385" s="5">
        <v>12.4</v>
      </c>
      <c r="G385" s="5">
        <v>0.15</v>
      </c>
      <c r="H385" s="9" t="s">
        <v>631</v>
      </c>
      <c r="I385" s="11">
        <v>3</v>
      </c>
      <c r="J385" s="4" t="s">
        <v>740</v>
      </c>
      <c r="K385" s="4">
        <v>5</v>
      </c>
      <c r="L385" s="3">
        <v>4</v>
      </c>
    </row>
    <row r="386" spans="1:12">
      <c r="A386" s="1" t="s">
        <v>737</v>
      </c>
      <c r="B386" s="1" t="str">
        <f>MID(A386, 1, 1)</f>
        <v>A</v>
      </c>
      <c r="C386" s="1" t="str">
        <f>MID(A386, 2, 2)</f>
        <v>1</v>
      </c>
      <c r="D386" s="1" t="s">
        <v>625</v>
      </c>
      <c r="E386" s="5">
        <v>14.32</v>
      </c>
      <c r="F386" s="5">
        <v>14.2</v>
      </c>
      <c r="G386" s="5">
        <v>0.16</v>
      </c>
      <c r="H386" s="9" t="s">
        <v>626</v>
      </c>
      <c r="I386" s="12">
        <v>1</v>
      </c>
      <c r="J386" s="4" t="s">
        <v>623</v>
      </c>
      <c r="K386" s="4">
        <v>5</v>
      </c>
      <c r="L386" s="3">
        <v>4</v>
      </c>
    </row>
    <row r="387" spans="1:12">
      <c r="A387" s="1" t="s">
        <v>741</v>
      </c>
      <c r="B387" s="1" t="str">
        <f>MID(A387, 1, 1)</f>
        <v>B</v>
      </c>
      <c r="C387" s="1" t="str">
        <f>MID(A387, 2, 2)</f>
        <v>1</v>
      </c>
      <c r="D387" s="1" t="s">
        <v>650</v>
      </c>
      <c r="E387" s="5">
        <v>14.27</v>
      </c>
      <c r="F387" s="5">
        <v>14.2</v>
      </c>
      <c r="G387" s="5">
        <v>0.16</v>
      </c>
      <c r="H387" s="9" t="s">
        <v>626</v>
      </c>
      <c r="I387" s="12">
        <v>2</v>
      </c>
      <c r="J387" s="4" t="s">
        <v>740</v>
      </c>
      <c r="K387" s="4">
        <v>5</v>
      </c>
      <c r="L387" s="3">
        <v>4</v>
      </c>
    </row>
    <row r="388" spans="1:12">
      <c r="A388" s="1" t="s">
        <v>744</v>
      </c>
      <c r="B388" s="1" t="str">
        <f>MID(A388, 1, 1)</f>
        <v>C</v>
      </c>
      <c r="C388" s="1" t="str">
        <f>MID(A388, 2, 2)</f>
        <v>1</v>
      </c>
      <c r="D388" s="1" t="s">
        <v>667</v>
      </c>
      <c r="E388" s="5">
        <v>14.02</v>
      </c>
      <c r="F388" s="5">
        <v>14.2</v>
      </c>
      <c r="G388" s="5">
        <v>0.16</v>
      </c>
      <c r="H388" s="9" t="s">
        <v>626</v>
      </c>
      <c r="I388" s="12">
        <v>3</v>
      </c>
      <c r="J388" s="4" t="s">
        <v>740</v>
      </c>
      <c r="K388" s="4">
        <v>5</v>
      </c>
      <c r="L388" s="4">
        <v>4</v>
      </c>
    </row>
    <row r="389" spans="1:12">
      <c r="A389" s="1" t="s">
        <v>747</v>
      </c>
      <c r="B389" s="1" t="str">
        <f>MID(A389, 1, 1)</f>
        <v>D</v>
      </c>
      <c r="C389" s="1" t="str">
        <f>MID(A389, 2, 2)</f>
        <v>1</v>
      </c>
      <c r="D389" s="1" t="s">
        <v>633</v>
      </c>
      <c r="E389" s="5">
        <v>13.72</v>
      </c>
      <c r="F389" s="5">
        <v>13.8</v>
      </c>
      <c r="G389" s="5">
        <v>0.09</v>
      </c>
      <c r="H389" s="9" t="s">
        <v>634</v>
      </c>
      <c r="I389" s="11">
        <v>1</v>
      </c>
      <c r="J389" s="4" t="s">
        <v>635</v>
      </c>
      <c r="K389" s="4">
        <v>5</v>
      </c>
      <c r="L389" s="3">
        <v>4</v>
      </c>
    </row>
    <row r="390" spans="1:12">
      <c r="A390" s="1" t="s">
        <v>488</v>
      </c>
      <c r="B390" s="1" t="str">
        <f>MID(A390, 1, 1)</f>
        <v>E</v>
      </c>
      <c r="C390" s="1" t="str">
        <f>MID(A390, 2, 2)</f>
        <v>1</v>
      </c>
      <c r="D390" s="1" t="s">
        <v>657</v>
      </c>
      <c r="E390" s="5">
        <v>13.79</v>
      </c>
      <c r="F390" s="5">
        <v>13.8</v>
      </c>
      <c r="G390" s="5">
        <v>0.09</v>
      </c>
      <c r="H390" s="9" t="s">
        <v>634</v>
      </c>
      <c r="I390" s="11">
        <v>2</v>
      </c>
      <c r="J390" s="4" t="s">
        <v>740</v>
      </c>
      <c r="K390" s="4">
        <v>5</v>
      </c>
      <c r="L390" s="4">
        <v>4</v>
      </c>
    </row>
    <row r="391" spans="1:12">
      <c r="A391" s="1" t="s">
        <v>491</v>
      </c>
      <c r="B391" s="1" t="str">
        <f>MID(A391, 1, 1)</f>
        <v>F</v>
      </c>
      <c r="C391" s="1" t="str">
        <f>MID(A391, 2, 2)</f>
        <v>1</v>
      </c>
      <c r="D391" s="1" t="s">
        <v>673</v>
      </c>
      <c r="E391" s="5">
        <v>13.89</v>
      </c>
      <c r="F391" s="5">
        <v>13.8</v>
      </c>
      <c r="G391" s="5">
        <v>0.09</v>
      </c>
      <c r="H391" s="9" t="s">
        <v>634</v>
      </c>
      <c r="I391" s="11">
        <v>3</v>
      </c>
      <c r="J391" s="4" t="s">
        <v>740</v>
      </c>
      <c r="K391" s="4">
        <v>5</v>
      </c>
      <c r="L391" s="3">
        <v>4</v>
      </c>
    </row>
    <row r="392" spans="1:12">
      <c r="A392" s="1" t="s">
        <v>494</v>
      </c>
      <c r="B392" s="1" t="str">
        <f>MID(A392, 1, 1)</f>
        <v>G</v>
      </c>
      <c r="C392" s="1" t="str">
        <f>MID(A392, 2, 2)</f>
        <v>1</v>
      </c>
      <c r="D392" s="1" t="s">
        <v>628</v>
      </c>
      <c r="E392" s="5">
        <v>16.45</v>
      </c>
      <c r="F392" s="5">
        <v>16.3</v>
      </c>
      <c r="G392" s="5">
        <v>0.13</v>
      </c>
      <c r="H392" s="9" t="s">
        <v>629</v>
      </c>
      <c r="I392" s="12">
        <v>1</v>
      </c>
      <c r="J392" s="4" t="s">
        <v>617</v>
      </c>
      <c r="K392" s="4">
        <v>5</v>
      </c>
      <c r="L392" s="4">
        <v>4</v>
      </c>
    </row>
    <row r="393" spans="1:12">
      <c r="A393" s="1" t="s">
        <v>497</v>
      </c>
      <c r="B393" s="1" t="str">
        <f>MID(A393, 1, 1)</f>
        <v>H</v>
      </c>
      <c r="C393" s="1" t="str">
        <f>MID(A393, 2, 2)</f>
        <v>1</v>
      </c>
      <c r="D393" s="1" t="s">
        <v>652</v>
      </c>
      <c r="E393" s="5">
        <v>16.18</v>
      </c>
      <c r="F393" s="5">
        <v>16.3</v>
      </c>
      <c r="G393" s="5">
        <v>0.13</v>
      </c>
      <c r="H393" s="9" t="s">
        <v>629</v>
      </c>
      <c r="I393" s="12">
        <v>2</v>
      </c>
      <c r="J393" s="4" t="s">
        <v>653</v>
      </c>
      <c r="K393" s="4">
        <v>5</v>
      </c>
      <c r="L393" s="3">
        <v>4</v>
      </c>
    </row>
    <row r="394" spans="1:12">
      <c r="A394" s="1" t="s">
        <v>500</v>
      </c>
      <c r="B394" s="1" t="str">
        <f>MID(A394, 1, 1)</f>
        <v>A</v>
      </c>
      <c r="C394" s="1" t="str">
        <f>MID(A394, 2, 2)</f>
        <v>10</v>
      </c>
      <c r="D394" s="1" t="s">
        <v>669</v>
      </c>
      <c r="E394" s="5">
        <v>16.260000000000002</v>
      </c>
      <c r="F394" s="5">
        <v>16.3</v>
      </c>
      <c r="G394" s="5">
        <v>0.13</v>
      </c>
      <c r="H394" s="9" t="s">
        <v>629</v>
      </c>
      <c r="I394" s="12">
        <v>3</v>
      </c>
      <c r="J394" s="4" t="s">
        <v>642</v>
      </c>
      <c r="K394" s="4">
        <v>5</v>
      </c>
      <c r="L394" s="3">
        <v>4</v>
      </c>
    </row>
    <row r="395" spans="1:12">
      <c r="A395" s="1" t="s">
        <v>503</v>
      </c>
      <c r="B395" s="1" t="str">
        <f>MID(A395, 1, 1)</f>
        <v>B</v>
      </c>
      <c r="C395" s="1" t="str">
        <f>MID(A395, 2, 2)</f>
        <v>10</v>
      </c>
      <c r="D395" s="1" t="s">
        <v>637</v>
      </c>
      <c r="E395" s="5">
        <v>11.95</v>
      </c>
      <c r="F395" s="5">
        <v>11.92</v>
      </c>
      <c r="G395" s="5">
        <v>0.04</v>
      </c>
      <c r="H395" s="9" t="s">
        <v>638</v>
      </c>
      <c r="I395" s="11">
        <v>1</v>
      </c>
      <c r="J395" s="4" t="s">
        <v>617</v>
      </c>
      <c r="K395" s="4">
        <v>5</v>
      </c>
      <c r="L395" s="3">
        <v>4</v>
      </c>
    </row>
    <row r="396" spans="1:12">
      <c r="A396" s="1" t="s">
        <v>506</v>
      </c>
      <c r="B396" s="1" t="str">
        <f>MID(A396, 1, 1)</f>
        <v>C</v>
      </c>
      <c r="C396" s="1" t="str">
        <f>MID(A396, 2, 2)</f>
        <v>10</v>
      </c>
      <c r="D396" s="1" t="s">
        <v>659</v>
      </c>
      <c r="E396" s="5">
        <v>11.88</v>
      </c>
      <c r="F396" s="5">
        <v>11.92</v>
      </c>
      <c r="G396" s="5">
        <v>0.04</v>
      </c>
      <c r="H396" s="9" t="s">
        <v>638</v>
      </c>
      <c r="I396" s="11">
        <v>2</v>
      </c>
      <c r="J396" s="4" t="s">
        <v>642</v>
      </c>
      <c r="K396" s="4">
        <v>5</v>
      </c>
      <c r="L396" s="3">
        <v>4</v>
      </c>
    </row>
    <row r="397" spans="1:12">
      <c r="A397" s="1" t="s">
        <v>509</v>
      </c>
      <c r="B397" s="1" t="str">
        <f>MID(A397, 1, 1)</f>
        <v>D</v>
      </c>
      <c r="C397" s="1" t="str">
        <f>MID(A397, 2, 2)</f>
        <v>10</v>
      </c>
      <c r="D397" s="1" t="s">
        <v>675</v>
      </c>
      <c r="E397" s="5">
        <v>11.92</v>
      </c>
      <c r="F397" s="5">
        <v>11.92</v>
      </c>
      <c r="G397" s="5">
        <v>0.04</v>
      </c>
      <c r="H397" s="9" t="s">
        <v>638</v>
      </c>
      <c r="I397" s="11">
        <v>3</v>
      </c>
      <c r="J397" s="4" t="s">
        <v>740</v>
      </c>
      <c r="K397" s="4">
        <v>5</v>
      </c>
      <c r="L397" s="3">
        <v>4</v>
      </c>
    </row>
    <row r="398" spans="1:12">
      <c r="A398" s="1" t="s">
        <v>512</v>
      </c>
      <c r="B398" s="1" t="str">
        <f>MID(A398, 1, 1)</f>
        <v>E</v>
      </c>
      <c r="C398" s="1" t="str">
        <f>MID(A398, 2, 2)</f>
        <v>10</v>
      </c>
      <c r="D398" s="1" t="s">
        <v>451</v>
      </c>
      <c r="E398" s="5">
        <v>13.02</v>
      </c>
      <c r="F398" s="5">
        <v>13.28</v>
      </c>
      <c r="G398" s="5">
        <v>0.23</v>
      </c>
      <c r="H398" s="9" t="s">
        <v>452</v>
      </c>
      <c r="I398" s="12">
        <v>1</v>
      </c>
      <c r="J398" s="4" t="s">
        <v>453</v>
      </c>
      <c r="K398" s="6">
        <v>0.1</v>
      </c>
      <c r="L398" s="4">
        <v>5</v>
      </c>
    </row>
    <row r="399" spans="1:12">
      <c r="A399" s="1" t="s">
        <v>515</v>
      </c>
      <c r="B399" s="1" t="str">
        <f>MID(A399, 1, 1)</f>
        <v>F</v>
      </c>
      <c r="C399" s="1" t="str">
        <f>MID(A399, 2, 2)</f>
        <v>10</v>
      </c>
      <c r="D399" s="1" t="s">
        <v>470</v>
      </c>
      <c r="E399" s="5">
        <v>13.43</v>
      </c>
      <c r="F399" s="5">
        <v>13.28</v>
      </c>
      <c r="G399" s="5">
        <v>0.23</v>
      </c>
      <c r="H399" s="9" t="s">
        <v>452</v>
      </c>
      <c r="I399" s="12">
        <v>2</v>
      </c>
      <c r="J399" s="4" t="s">
        <v>471</v>
      </c>
      <c r="K399" s="6">
        <v>0.1</v>
      </c>
      <c r="L399" s="4">
        <v>5</v>
      </c>
    </row>
    <row r="400" spans="1:12">
      <c r="A400" s="1" t="s">
        <v>518</v>
      </c>
      <c r="B400" s="1" t="str">
        <f>MID(A400, 1, 1)</f>
        <v>G</v>
      </c>
      <c r="C400" s="1" t="str">
        <f>MID(A400, 2, 2)</f>
        <v>10</v>
      </c>
      <c r="D400" s="1" t="s">
        <v>476</v>
      </c>
      <c r="E400" s="5">
        <v>13.41</v>
      </c>
      <c r="F400" s="5">
        <v>13.28</v>
      </c>
      <c r="G400" s="5">
        <v>0.23</v>
      </c>
      <c r="H400" s="9" t="s">
        <v>452</v>
      </c>
      <c r="I400" s="12">
        <v>3</v>
      </c>
      <c r="J400" s="4" t="s">
        <v>453</v>
      </c>
      <c r="K400" s="6">
        <v>0.1</v>
      </c>
      <c r="L400" s="4">
        <v>5</v>
      </c>
    </row>
    <row r="401" spans="1:12">
      <c r="A401" s="1" t="s">
        <v>521</v>
      </c>
      <c r="B401" s="1" t="str">
        <f>MID(A401, 1, 1)</f>
        <v>H</v>
      </c>
      <c r="C401" s="1" t="str">
        <f>MID(A401, 2, 2)</f>
        <v>10</v>
      </c>
      <c r="D401" s="1" t="s">
        <v>456</v>
      </c>
      <c r="E401" s="5">
        <v>12.47</v>
      </c>
      <c r="F401" s="5">
        <v>12.54</v>
      </c>
      <c r="G401" s="5">
        <v>0.15</v>
      </c>
      <c r="H401" s="9" t="s">
        <v>457</v>
      </c>
      <c r="I401" s="12">
        <v>1</v>
      </c>
      <c r="J401" s="4" t="s">
        <v>585</v>
      </c>
      <c r="K401" s="6">
        <v>0.1</v>
      </c>
      <c r="L401" s="4">
        <v>5</v>
      </c>
    </row>
    <row r="402" spans="1:12">
      <c r="A402" s="1" t="s">
        <v>524</v>
      </c>
      <c r="B402" s="1" t="str">
        <f>MID(A402, 1, 1)</f>
        <v>A</v>
      </c>
      <c r="C402" s="1" t="str">
        <f>MID(A402, 2, 2)</f>
        <v>11</v>
      </c>
      <c r="D402" s="1" t="s">
        <v>473</v>
      </c>
      <c r="E402" s="5">
        <v>12.71</v>
      </c>
      <c r="F402" s="5">
        <v>12.54</v>
      </c>
      <c r="G402" s="5">
        <v>0.15</v>
      </c>
      <c r="H402" s="9" t="s">
        <v>457</v>
      </c>
      <c r="I402" s="12">
        <v>2</v>
      </c>
      <c r="J402" s="4" t="s">
        <v>585</v>
      </c>
      <c r="K402" s="6">
        <v>0.1</v>
      </c>
      <c r="L402" s="4">
        <v>5</v>
      </c>
    </row>
    <row r="403" spans="1:12">
      <c r="A403" s="1" t="s">
        <v>526</v>
      </c>
      <c r="B403" s="1" t="str">
        <f>MID(A403, 1, 1)</f>
        <v>B</v>
      </c>
      <c r="C403" s="1" t="str">
        <f>MID(A403, 2, 2)</f>
        <v>11</v>
      </c>
      <c r="D403" s="1" t="s">
        <v>478</v>
      </c>
      <c r="E403" s="5">
        <v>12.43</v>
      </c>
      <c r="F403" s="5">
        <v>12.54</v>
      </c>
      <c r="G403" s="5">
        <v>0.15</v>
      </c>
      <c r="H403" s="9" t="s">
        <v>457</v>
      </c>
      <c r="I403" s="12">
        <v>3</v>
      </c>
      <c r="J403" s="4" t="s">
        <v>585</v>
      </c>
      <c r="K403" s="6">
        <v>0.1</v>
      </c>
      <c r="L403" s="4">
        <v>5</v>
      </c>
    </row>
    <row r="404" spans="1:12">
      <c r="A404" s="1" t="s">
        <v>528</v>
      </c>
      <c r="B404" s="1" t="str">
        <f>MID(A404, 1, 1)</f>
        <v>C</v>
      </c>
      <c r="C404" s="1" t="str">
        <f>MID(A404, 2, 2)</f>
        <v>11</v>
      </c>
      <c r="D404" s="1" t="s">
        <v>454</v>
      </c>
      <c r="E404" s="5">
        <v>12.92</v>
      </c>
      <c r="F404" s="5">
        <v>13.2</v>
      </c>
      <c r="G404" s="5">
        <v>0.35</v>
      </c>
      <c r="H404" s="9" t="s">
        <v>455</v>
      </c>
      <c r="I404" s="12">
        <v>1</v>
      </c>
      <c r="J404" s="4" t="s">
        <v>585</v>
      </c>
      <c r="K404" s="6">
        <v>0.1</v>
      </c>
      <c r="L404" s="4">
        <v>5</v>
      </c>
    </row>
    <row r="405" spans="1:12">
      <c r="A405" s="1" t="s">
        <v>530</v>
      </c>
      <c r="B405" s="1" t="str">
        <f>MID(A405, 1, 1)</f>
        <v>D</v>
      </c>
      <c r="C405" s="1" t="str">
        <f>MID(A405, 2, 2)</f>
        <v>11</v>
      </c>
      <c r="D405" s="1" t="s">
        <v>472</v>
      </c>
      <c r="E405" s="5">
        <v>13.09</v>
      </c>
      <c r="F405" s="5">
        <v>13.2</v>
      </c>
      <c r="G405" s="5">
        <v>0.35</v>
      </c>
      <c r="H405" s="9" t="s">
        <v>455</v>
      </c>
      <c r="I405" s="12">
        <v>2</v>
      </c>
      <c r="J405" s="4" t="s">
        <v>585</v>
      </c>
      <c r="K405" s="6">
        <v>0.1</v>
      </c>
      <c r="L405" s="4">
        <v>5</v>
      </c>
    </row>
    <row r="406" spans="1:12">
      <c r="A406" s="1" t="s">
        <v>532</v>
      </c>
      <c r="B406" s="1" t="str">
        <f>MID(A406, 1, 1)</f>
        <v>E</v>
      </c>
      <c r="C406" s="1" t="str">
        <f>MID(A406, 2, 2)</f>
        <v>11</v>
      </c>
      <c r="D406" s="1" t="s">
        <v>477</v>
      </c>
      <c r="E406" s="5">
        <v>13.59</v>
      </c>
      <c r="F406" s="5">
        <v>13.2</v>
      </c>
      <c r="G406" s="5">
        <v>0.35</v>
      </c>
      <c r="H406" s="9" t="s">
        <v>455</v>
      </c>
      <c r="I406" s="12">
        <v>3</v>
      </c>
      <c r="J406" s="4" t="s">
        <v>433</v>
      </c>
      <c r="K406" s="6">
        <v>0.1</v>
      </c>
      <c r="L406" s="4">
        <v>5</v>
      </c>
    </row>
    <row r="407" spans="1:12">
      <c r="A407" s="1" t="s">
        <v>534</v>
      </c>
      <c r="B407" s="1" t="str">
        <f>MID(A407, 1, 1)</f>
        <v>F</v>
      </c>
      <c r="C407" s="1" t="str">
        <f>MID(A407, 2, 2)</f>
        <v>11</v>
      </c>
      <c r="D407" s="1" t="s">
        <v>458</v>
      </c>
      <c r="E407" s="5">
        <v>21.6</v>
      </c>
      <c r="F407" s="5">
        <v>21.44</v>
      </c>
      <c r="G407" s="5">
        <v>0.13</v>
      </c>
      <c r="H407" s="9" t="s">
        <v>459</v>
      </c>
      <c r="I407" s="12">
        <v>1</v>
      </c>
      <c r="J407" s="4" t="s">
        <v>460</v>
      </c>
      <c r="K407" s="6">
        <v>0.1</v>
      </c>
      <c r="L407" s="4">
        <v>5</v>
      </c>
    </row>
    <row r="408" spans="1:12">
      <c r="A408" s="1" t="s">
        <v>536</v>
      </c>
      <c r="B408" s="1" t="str">
        <f>MID(A408, 1, 1)</f>
        <v>G</v>
      </c>
      <c r="C408" s="1" t="str">
        <f>MID(A408, 2, 2)</f>
        <v>11</v>
      </c>
      <c r="D408" s="1" t="s">
        <v>474</v>
      </c>
      <c r="E408" s="5">
        <v>21.36</v>
      </c>
      <c r="F408" s="5">
        <v>21.44</v>
      </c>
      <c r="G408" s="5">
        <v>0.13</v>
      </c>
      <c r="H408" s="9" t="s">
        <v>459</v>
      </c>
      <c r="I408" s="12">
        <v>2</v>
      </c>
      <c r="J408" s="4" t="s">
        <v>585</v>
      </c>
      <c r="K408" s="6">
        <v>0.1</v>
      </c>
      <c r="L408" s="4">
        <v>5</v>
      </c>
    </row>
    <row r="409" spans="1:12">
      <c r="A409" s="1" t="s">
        <v>538</v>
      </c>
      <c r="B409" s="1" t="str">
        <f>MID(A409, 1, 1)</f>
        <v>H</v>
      </c>
      <c r="C409" s="1" t="str">
        <f>MID(A409, 2, 2)</f>
        <v>11</v>
      </c>
      <c r="D409" s="1" t="s">
        <v>479</v>
      </c>
      <c r="E409" s="5">
        <v>21.37</v>
      </c>
      <c r="F409" s="5">
        <v>21.44</v>
      </c>
      <c r="G409" s="5">
        <v>0.13</v>
      </c>
      <c r="H409" s="9" t="s">
        <v>459</v>
      </c>
      <c r="I409" s="12">
        <v>3</v>
      </c>
      <c r="J409" s="4" t="s">
        <v>453</v>
      </c>
      <c r="K409" s="6">
        <v>0.1</v>
      </c>
      <c r="L409" s="4">
        <v>5</v>
      </c>
    </row>
    <row r="410" spans="1:12">
      <c r="A410" s="1" t="s">
        <v>540</v>
      </c>
      <c r="B410" s="1" t="str">
        <f>MID(A410, 1, 1)</f>
        <v>A</v>
      </c>
      <c r="C410" s="1" t="str">
        <f>MID(A410, 2, 2)</f>
        <v>12</v>
      </c>
      <c r="D410" s="1" t="s">
        <v>461</v>
      </c>
      <c r="E410" s="5">
        <v>12.05</v>
      </c>
      <c r="F410" s="5">
        <v>12.16</v>
      </c>
      <c r="G410" s="5">
        <v>0.27</v>
      </c>
      <c r="H410" s="9" t="s">
        <v>462</v>
      </c>
      <c r="I410" s="12">
        <v>1</v>
      </c>
      <c r="J410" s="4" t="s">
        <v>463</v>
      </c>
      <c r="K410" s="6">
        <v>0.1</v>
      </c>
      <c r="L410" s="4">
        <v>5</v>
      </c>
    </row>
    <row r="411" spans="1:12">
      <c r="A411" s="1" t="s">
        <v>542</v>
      </c>
      <c r="B411" s="1" t="str">
        <f>MID(A411, 1, 1)</f>
        <v>B</v>
      </c>
      <c r="C411" s="1" t="str">
        <f>MID(A411, 2, 2)</f>
        <v>12</v>
      </c>
      <c r="D411" s="1" t="s">
        <v>461</v>
      </c>
      <c r="E411" s="5">
        <v>11.96</v>
      </c>
      <c r="F411" s="5">
        <v>12.16</v>
      </c>
      <c r="G411" s="5">
        <v>0.27</v>
      </c>
      <c r="H411" s="9" t="s">
        <v>462</v>
      </c>
      <c r="I411" s="12">
        <v>2</v>
      </c>
      <c r="J411" s="4" t="s">
        <v>453</v>
      </c>
      <c r="K411" s="6">
        <v>0.1</v>
      </c>
      <c r="L411" s="4">
        <v>5</v>
      </c>
    </row>
    <row r="412" spans="1:12">
      <c r="A412" s="1" t="s">
        <v>544</v>
      </c>
      <c r="B412" s="1" t="str">
        <f>MID(A412, 1, 1)</f>
        <v>C</v>
      </c>
      <c r="C412" s="1" t="str">
        <f>MID(A412, 2, 2)</f>
        <v>12</v>
      </c>
      <c r="D412" s="1" t="s">
        <v>461</v>
      </c>
      <c r="E412" s="5">
        <v>12.46</v>
      </c>
      <c r="F412" s="5">
        <v>12.16</v>
      </c>
      <c r="G412" s="5">
        <v>0.27</v>
      </c>
      <c r="H412" s="9" t="s">
        <v>462</v>
      </c>
      <c r="I412" s="12">
        <v>3</v>
      </c>
      <c r="J412" s="4" t="s">
        <v>585</v>
      </c>
      <c r="K412" s="6">
        <v>0.1</v>
      </c>
      <c r="L412" s="4">
        <v>5</v>
      </c>
    </row>
    <row r="413" spans="1:12">
      <c r="A413" s="1" t="s">
        <v>546</v>
      </c>
      <c r="B413" s="1" t="str">
        <f>MID(A413, 1, 1)</f>
        <v>D</v>
      </c>
      <c r="C413" s="1" t="str">
        <f>MID(A413, 2, 2)</f>
        <v>12</v>
      </c>
      <c r="D413" s="1" t="s">
        <v>464</v>
      </c>
      <c r="E413" s="5">
        <v>12.83</v>
      </c>
      <c r="F413" s="5">
        <v>13.04</v>
      </c>
      <c r="G413" s="5">
        <v>0.18</v>
      </c>
      <c r="H413" s="9" t="s">
        <v>465</v>
      </c>
      <c r="I413" s="12">
        <v>1</v>
      </c>
      <c r="J413" s="4" t="s">
        <v>466</v>
      </c>
      <c r="K413" s="6">
        <v>0.1</v>
      </c>
      <c r="L413" s="4">
        <v>5</v>
      </c>
    </row>
    <row r="414" spans="1:12">
      <c r="A414" s="1" t="s">
        <v>548</v>
      </c>
      <c r="B414" s="1" t="str">
        <f>MID(A414, 1, 1)</f>
        <v>E</v>
      </c>
      <c r="C414" s="1" t="str">
        <f>MID(A414, 2, 2)</f>
        <v>12</v>
      </c>
      <c r="D414" s="1" t="s">
        <v>464</v>
      </c>
      <c r="E414" s="5">
        <v>13.15</v>
      </c>
      <c r="F414" s="5">
        <v>13.04</v>
      </c>
      <c r="G414" s="5">
        <v>0.18</v>
      </c>
      <c r="H414" s="9" t="s">
        <v>465</v>
      </c>
      <c r="I414" s="12">
        <v>2</v>
      </c>
      <c r="J414" s="4" t="s">
        <v>433</v>
      </c>
      <c r="K414" s="6">
        <v>0.1</v>
      </c>
      <c r="L414" s="4">
        <v>5</v>
      </c>
    </row>
    <row r="415" spans="1:12">
      <c r="A415" s="1" t="s">
        <v>550</v>
      </c>
      <c r="B415" s="1" t="str">
        <f>MID(A415, 1, 1)</f>
        <v>F</v>
      </c>
      <c r="C415" s="1" t="str">
        <f>MID(A415, 2, 2)</f>
        <v>12</v>
      </c>
      <c r="D415" s="1" t="s">
        <v>464</v>
      </c>
      <c r="E415" s="5">
        <v>13.14</v>
      </c>
      <c r="F415" s="5">
        <v>13.04</v>
      </c>
      <c r="G415" s="5">
        <v>0.18</v>
      </c>
      <c r="H415" s="9" t="s">
        <v>465</v>
      </c>
      <c r="I415" s="12">
        <v>3</v>
      </c>
      <c r="J415" s="4" t="s">
        <v>585</v>
      </c>
      <c r="K415" s="6">
        <v>0.1</v>
      </c>
      <c r="L415" s="4">
        <v>5</v>
      </c>
    </row>
    <row r="416" spans="1:12">
      <c r="A416" s="1" t="s">
        <v>552</v>
      </c>
      <c r="B416" s="1" t="str">
        <f>MID(A416, 1, 1)</f>
        <v>G</v>
      </c>
      <c r="C416" s="1" t="str">
        <f>MID(A416, 2, 2)</f>
        <v>12</v>
      </c>
      <c r="D416" s="1" t="s">
        <v>467</v>
      </c>
      <c r="E416" s="5">
        <v>14.63</v>
      </c>
      <c r="F416" s="5">
        <v>14.87</v>
      </c>
      <c r="G416" s="5">
        <v>0.22</v>
      </c>
      <c r="H416" s="9" t="s">
        <v>467</v>
      </c>
      <c r="I416" s="12">
        <v>1</v>
      </c>
      <c r="J416" s="4" t="s">
        <v>585</v>
      </c>
      <c r="K416" s="6">
        <v>0.1</v>
      </c>
      <c r="L416" s="4">
        <v>5</v>
      </c>
    </row>
    <row r="417" spans="1:12">
      <c r="A417" s="1" t="s">
        <v>554</v>
      </c>
      <c r="B417" s="1" t="str">
        <f>MID(A417, 1, 1)</f>
        <v>H</v>
      </c>
      <c r="C417" s="1" t="str">
        <f>MID(A417, 2, 2)</f>
        <v>12</v>
      </c>
      <c r="D417" s="1" t="s">
        <v>467</v>
      </c>
      <c r="E417" s="5">
        <v>15.04</v>
      </c>
      <c r="F417" s="5">
        <v>14.87</v>
      </c>
      <c r="G417" s="5">
        <v>0.22</v>
      </c>
      <c r="H417" s="9" t="s">
        <v>467</v>
      </c>
      <c r="I417" s="12">
        <v>2</v>
      </c>
      <c r="J417" s="4" t="s">
        <v>585</v>
      </c>
      <c r="K417" s="6">
        <v>0.1</v>
      </c>
      <c r="L417" s="4">
        <v>5</v>
      </c>
    </row>
    <row r="418" spans="1:12">
      <c r="A418" s="1" t="s">
        <v>556</v>
      </c>
      <c r="B418" s="1" t="str">
        <f>MID(A418, 1, 1)</f>
        <v>A</v>
      </c>
      <c r="C418" s="1" t="str">
        <f>MID(A418, 2, 2)</f>
        <v>2</v>
      </c>
      <c r="D418" s="1" t="s">
        <v>467</v>
      </c>
      <c r="E418" s="5">
        <v>14.95</v>
      </c>
      <c r="F418" s="5">
        <v>14.87</v>
      </c>
      <c r="G418" s="5">
        <v>0.22</v>
      </c>
      <c r="H418" s="9" t="s">
        <v>467</v>
      </c>
      <c r="I418" s="12">
        <v>3</v>
      </c>
      <c r="J418" s="4" t="s">
        <v>585</v>
      </c>
      <c r="K418" s="6">
        <v>0.1</v>
      </c>
      <c r="L418" s="4">
        <v>5</v>
      </c>
    </row>
    <row r="419" spans="1:12">
      <c r="A419" s="1" t="s">
        <v>557</v>
      </c>
      <c r="B419" s="1" t="str">
        <f>MID(A419, 1, 1)</f>
        <v>B</v>
      </c>
      <c r="C419" s="1" t="str">
        <f>MID(A419, 2, 2)</f>
        <v>2</v>
      </c>
      <c r="D419" s="1" t="s">
        <v>468</v>
      </c>
      <c r="E419" s="5">
        <v>13.56</v>
      </c>
      <c r="F419" s="5">
        <v>13.62</v>
      </c>
      <c r="G419" s="5">
        <v>0.09</v>
      </c>
      <c r="H419" s="9" t="s">
        <v>468</v>
      </c>
      <c r="I419" s="12">
        <v>1</v>
      </c>
      <c r="J419" s="4" t="s">
        <v>469</v>
      </c>
      <c r="K419" s="6">
        <v>0.1</v>
      </c>
      <c r="L419" s="4">
        <v>5</v>
      </c>
    </row>
    <row r="420" spans="1:12">
      <c r="A420" s="1" t="s">
        <v>559</v>
      </c>
      <c r="B420" s="1" t="str">
        <f>MID(A420, 1, 1)</f>
        <v>C</v>
      </c>
      <c r="C420" s="1" t="str">
        <f>MID(A420, 2, 2)</f>
        <v>2</v>
      </c>
      <c r="D420" s="1" t="s">
        <v>468</v>
      </c>
      <c r="E420" s="5">
        <v>13.71</v>
      </c>
      <c r="F420" s="5">
        <v>13.62</v>
      </c>
      <c r="G420" s="5">
        <v>0.09</v>
      </c>
      <c r="H420" s="9" t="s">
        <v>468</v>
      </c>
      <c r="I420" s="12">
        <v>2</v>
      </c>
      <c r="J420" s="4" t="s">
        <v>475</v>
      </c>
      <c r="K420" s="6">
        <v>0.1</v>
      </c>
      <c r="L420" s="4">
        <v>5</v>
      </c>
    </row>
    <row r="421" spans="1:12">
      <c r="A421" s="1" t="s">
        <v>561</v>
      </c>
      <c r="B421" s="1" t="str">
        <f>MID(A421, 1, 1)</f>
        <v>D</v>
      </c>
      <c r="C421" s="1" t="str">
        <f>MID(A421, 2, 2)</f>
        <v>2</v>
      </c>
      <c r="D421" s="1" t="s">
        <v>468</v>
      </c>
      <c r="E421" s="5">
        <v>13.57</v>
      </c>
      <c r="F421" s="5">
        <v>13.62</v>
      </c>
      <c r="G421" s="5">
        <v>0.09</v>
      </c>
      <c r="H421" s="9" t="s">
        <v>468</v>
      </c>
      <c r="I421" s="12">
        <v>3</v>
      </c>
      <c r="J421" s="4" t="s">
        <v>480</v>
      </c>
      <c r="K421" s="6">
        <v>0.1</v>
      </c>
      <c r="L421" s="4">
        <v>5</v>
      </c>
    </row>
    <row r="422" spans="1:12">
      <c r="A422" s="1" t="s">
        <v>563</v>
      </c>
      <c r="B422" s="1" t="str">
        <f>MID(A422, 1, 1)</f>
        <v>E</v>
      </c>
      <c r="C422" s="1" t="str">
        <f>MID(A422, 2, 2)</f>
        <v>2</v>
      </c>
      <c r="D422" s="1" t="s">
        <v>597</v>
      </c>
      <c r="E422" s="5">
        <v>12.98</v>
      </c>
      <c r="F422" s="5">
        <v>13.18</v>
      </c>
      <c r="G422" s="5">
        <v>0.17</v>
      </c>
      <c r="H422" s="9" t="s">
        <v>598</v>
      </c>
      <c r="I422" s="12">
        <v>1</v>
      </c>
      <c r="J422" s="4" t="s">
        <v>585</v>
      </c>
      <c r="K422" s="4">
        <v>0.3</v>
      </c>
      <c r="L422" s="4">
        <v>5</v>
      </c>
    </row>
    <row r="423" spans="1:12">
      <c r="A423" s="1" t="s">
        <v>564</v>
      </c>
      <c r="B423" s="1" t="str">
        <f>MID(A423, 1, 1)</f>
        <v>F</v>
      </c>
      <c r="C423" s="1" t="str">
        <f>MID(A423, 2, 2)</f>
        <v>2</v>
      </c>
      <c r="D423" s="1" t="s">
        <v>392</v>
      </c>
      <c r="E423" s="5">
        <v>13.3</v>
      </c>
      <c r="F423" s="5">
        <v>13.18</v>
      </c>
      <c r="G423" s="5">
        <v>0.17</v>
      </c>
      <c r="H423" s="9" t="s">
        <v>598</v>
      </c>
      <c r="I423" s="12">
        <v>2</v>
      </c>
      <c r="J423" s="4" t="s">
        <v>391</v>
      </c>
      <c r="K423" s="4">
        <v>0.3</v>
      </c>
      <c r="L423" s="4">
        <v>5</v>
      </c>
    </row>
    <row r="424" spans="1:12">
      <c r="A424" s="1" t="s">
        <v>565</v>
      </c>
      <c r="B424" s="1" t="str">
        <f>MID(A424, 1, 1)</f>
        <v>G</v>
      </c>
      <c r="C424" s="1" t="str">
        <f>MID(A424, 2, 2)</f>
        <v>2</v>
      </c>
      <c r="D424" s="1" t="s">
        <v>400</v>
      </c>
      <c r="E424" s="5">
        <v>13.25</v>
      </c>
      <c r="F424" s="5">
        <v>13.18</v>
      </c>
      <c r="G424" s="5">
        <v>0.17</v>
      </c>
      <c r="H424" s="9" t="s">
        <v>598</v>
      </c>
      <c r="I424" s="12">
        <v>3</v>
      </c>
      <c r="J424" s="4" t="s">
        <v>585</v>
      </c>
      <c r="K424" s="4">
        <v>0.3</v>
      </c>
      <c r="L424" s="4">
        <v>5</v>
      </c>
    </row>
    <row r="425" spans="1:12">
      <c r="A425" s="1" t="s">
        <v>566</v>
      </c>
      <c r="B425" s="1" t="str">
        <f>MID(A425, 1, 1)</f>
        <v>H</v>
      </c>
      <c r="C425" s="1" t="str">
        <f>MID(A425, 2, 2)</f>
        <v>2</v>
      </c>
      <c r="D425" s="1" t="s">
        <v>601</v>
      </c>
      <c r="E425" s="5">
        <v>12.82</v>
      </c>
      <c r="F425" s="5">
        <v>13.3</v>
      </c>
      <c r="G425" s="5">
        <v>0.42</v>
      </c>
      <c r="H425" s="9" t="s">
        <v>602</v>
      </c>
      <c r="I425" s="12">
        <v>1</v>
      </c>
      <c r="J425" s="4" t="s">
        <v>585</v>
      </c>
      <c r="K425" s="4">
        <v>0.3</v>
      </c>
      <c r="L425" s="4">
        <v>5</v>
      </c>
    </row>
    <row r="426" spans="1:12">
      <c r="A426" s="1" t="s">
        <v>567</v>
      </c>
      <c r="B426" s="1" t="str">
        <f>MID(A426, 1, 1)</f>
        <v>A</v>
      </c>
      <c r="C426" s="1" t="str">
        <f>MID(A426, 2, 2)</f>
        <v>3</v>
      </c>
      <c r="D426" s="1" t="s">
        <v>394</v>
      </c>
      <c r="E426" s="5">
        <v>13.45</v>
      </c>
      <c r="F426" s="5">
        <v>13.3</v>
      </c>
      <c r="G426" s="5">
        <v>0.42</v>
      </c>
      <c r="H426" s="9" t="s">
        <v>602</v>
      </c>
      <c r="I426" s="12">
        <v>2</v>
      </c>
      <c r="J426" s="4" t="s">
        <v>585</v>
      </c>
      <c r="K426" s="4">
        <v>0.3</v>
      </c>
      <c r="L426" s="4">
        <v>5</v>
      </c>
    </row>
    <row r="427" spans="1:12">
      <c r="A427" s="1" t="s">
        <v>609</v>
      </c>
      <c r="B427" s="1" t="str">
        <f>MID(A427, 1, 1)</f>
        <v>B</v>
      </c>
      <c r="C427" s="1" t="str">
        <f>MID(A427, 2, 2)</f>
        <v>3</v>
      </c>
      <c r="D427" s="1" t="s">
        <v>402</v>
      </c>
      <c r="E427" s="5">
        <v>13.63</v>
      </c>
      <c r="F427" s="5">
        <v>13.3</v>
      </c>
      <c r="G427" s="5">
        <v>0.42</v>
      </c>
      <c r="H427" s="9" t="s">
        <v>602</v>
      </c>
      <c r="I427" s="12">
        <v>3</v>
      </c>
      <c r="J427" s="4" t="s">
        <v>585</v>
      </c>
      <c r="K427" s="4">
        <v>0.3</v>
      </c>
      <c r="L427" s="4">
        <v>5</v>
      </c>
    </row>
    <row r="428" spans="1:12">
      <c r="A428" s="1" t="s">
        <v>611</v>
      </c>
      <c r="B428" s="1" t="str">
        <f>MID(A428, 1, 1)</f>
        <v>C</v>
      </c>
      <c r="C428" s="1" t="str">
        <f>MID(A428, 2, 2)</f>
        <v>3</v>
      </c>
      <c r="D428" s="1" t="s">
        <v>599</v>
      </c>
      <c r="E428" s="5">
        <v>13.34</v>
      </c>
      <c r="F428" s="5">
        <v>13.41</v>
      </c>
      <c r="G428" s="5">
        <v>0.21</v>
      </c>
      <c r="H428" s="9" t="s">
        <v>600</v>
      </c>
      <c r="I428" s="12">
        <v>1</v>
      </c>
      <c r="J428" s="4" t="s">
        <v>585</v>
      </c>
      <c r="K428" s="4">
        <v>0.3</v>
      </c>
      <c r="L428" s="4">
        <v>5</v>
      </c>
    </row>
    <row r="429" spans="1:12">
      <c r="A429" s="1" t="s">
        <v>613</v>
      </c>
      <c r="B429" s="1" t="str">
        <f>MID(A429, 1, 1)</f>
        <v>D</v>
      </c>
      <c r="C429" s="1" t="str">
        <f>MID(A429, 2, 2)</f>
        <v>3</v>
      </c>
      <c r="D429" s="1" t="s">
        <v>393</v>
      </c>
      <c r="E429" s="5">
        <v>13.24</v>
      </c>
      <c r="F429" s="5">
        <v>13.41</v>
      </c>
      <c r="G429" s="5">
        <v>0.21</v>
      </c>
      <c r="H429" s="9" t="s">
        <v>600</v>
      </c>
      <c r="I429" s="12">
        <v>2</v>
      </c>
      <c r="J429" s="4" t="s">
        <v>391</v>
      </c>
      <c r="K429" s="4">
        <v>0.3</v>
      </c>
      <c r="L429" s="4">
        <v>5</v>
      </c>
    </row>
    <row r="430" spans="1:12">
      <c r="A430" s="1" t="s">
        <v>615</v>
      </c>
      <c r="B430" s="1" t="str">
        <f>MID(A430, 1, 1)</f>
        <v>E</v>
      </c>
      <c r="C430" s="1" t="str">
        <f>MID(A430, 2, 2)</f>
        <v>3</v>
      </c>
      <c r="D430" s="1" t="s">
        <v>401</v>
      </c>
      <c r="E430" s="5">
        <v>13.65</v>
      </c>
      <c r="F430" s="5">
        <v>13.41</v>
      </c>
      <c r="G430" s="5">
        <v>0.21</v>
      </c>
      <c r="H430" s="9" t="s">
        <v>600</v>
      </c>
      <c r="I430" s="12">
        <v>3</v>
      </c>
      <c r="J430" s="4" t="s">
        <v>585</v>
      </c>
      <c r="K430" s="4">
        <v>0.3</v>
      </c>
      <c r="L430" s="4">
        <v>5</v>
      </c>
    </row>
    <row r="431" spans="1:12">
      <c r="A431" s="1" t="s">
        <v>616</v>
      </c>
      <c r="B431" s="1" t="str">
        <f>MID(A431, 1, 1)</f>
        <v>F</v>
      </c>
      <c r="C431" s="1" t="str">
        <f>MID(A431, 2, 2)</f>
        <v>3</v>
      </c>
      <c r="D431" s="1" t="s">
        <v>603</v>
      </c>
      <c r="E431" s="5">
        <v>13.66</v>
      </c>
      <c r="F431" s="5">
        <v>13.41</v>
      </c>
      <c r="G431" s="5">
        <v>0.24</v>
      </c>
      <c r="H431" s="9" t="s">
        <v>604</v>
      </c>
      <c r="I431" s="12">
        <v>1</v>
      </c>
      <c r="J431" s="4" t="s">
        <v>585</v>
      </c>
      <c r="K431" s="4">
        <v>0.3</v>
      </c>
      <c r="L431" s="4">
        <v>5</v>
      </c>
    </row>
    <row r="432" spans="1:12">
      <c r="A432" s="1" t="s">
        <v>618</v>
      </c>
      <c r="B432" s="1" t="str">
        <f>MID(A432, 1, 1)</f>
        <v>G</v>
      </c>
      <c r="C432" s="1" t="str">
        <f>MID(A432, 2, 2)</f>
        <v>3</v>
      </c>
      <c r="D432" s="1" t="s">
        <v>395</v>
      </c>
      <c r="E432" s="5">
        <v>13.18</v>
      </c>
      <c r="F432" s="5">
        <v>13.41</v>
      </c>
      <c r="G432" s="5">
        <v>0.24</v>
      </c>
      <c r="H432" s="9" t="s">
        <v>604</v>
      </c>
      <c r="I432" s="12">
        <v>2</v>
      </c>
      <c r="J432" s="4" t="s">
        <v>391</v>
      </c>
      <c r="K432" s="4">
        <v>0.3</v>
      </c>
      <c r="L432" s="4">
        <v>5</v>
      </c>
    </row>
    <row r="433" spans="1:12">
      <c r="A433" s="1" t="s">
        <v>619</v>
      </c>
      <c r="B433" s="1" t="str">
        <f>MID(A433, 1, 1)</f>
        <v>H</v>
      </c>
      <c r="C433" s="1" t="str">
        <f>MID(A433, 2, 2)</f>
        <v>3</v>
      </c>
      <c r="D433" s="1" t="s">
        <v>403</v>
      </c>
      <c r="E433" s="5">
        <v>13.4</v>
      </c>
      <c r="F433" s="5">
        <v>13.41</v>
      </c>
      <c r="G433" s="5">
        <v>0.24</v>
      </c>
      <c r="H433" s="9" t="s">
        <v>604</v>
      </c>
      <c r="I433" s="12">
        <v>3</v>
      </c>
      <c r="J433" s="4" t="s">
        <v>585</v>
      </c>
      <c r="K433" s="4">
        <v>0.3</v>
      </c>
      <c r="L433" s="4">
        <v>5</v>
      </c>
    </row>
    <row r="434" spans="1:12">
      <c r="A434" s="1" t="s">
        <v>620</v>
      </c>
      <c r="B434" s="1" t="str">
        <f>MID(A434, 1, 1)</f>
        <v>A</v>
      </c>
      <c r="C434" s="1" t="str">
        <f>MID(A434, 2, 2)</f>
        <v>4</v>
      </c>
      <c r="D434" s="1" t="s">
        <v>605</v>
      </c>
      <c r="E434" s="5">
        <v>14.98</v>
      </c>
      <c r="F434" s="5">
        <v>15.29</v>
      </c>
      <c r="G434" s="5">
        <v>0.27</v>
      </c>
      <c r="H434" s="9" t="s">
        <v>606</v>
      </c>
      <c r="I434" s="12">
        <v>1</v>
      </c>
      <c r="J434" s="4" t="s">
        <v>585</v>
      </c>
      <c r="K434" s="4">
        <v>0.3</v>
      </c>
      <c r="L434" s="4">
        <v>5</v>
      </c>
    </row>
    <row r="435" spans="1:12">
      <c r="A435" s="1" t="s">
        <v>624</v>
      </c>
      <c r="B435" s="1" t="str">
        <f>MID(A435, 1, 1)</f>
        <v>B</v>
      </c>
      <c r="C435" s="1" t="str">
        <f>MID(A435, 2, 2)</f>
        <v>4</v>
      </c>
      <c r="D435" s="1" t="s">
        <v>396</v>
      </c>
      <c r="E435" s="5">
        <v>15.52</v>
      </c>
      <c r="F435" s="5">
        <v>15.29</v>
      </c>
      <c r="G435" s="5">
        <v>0.27</v>
      </c>
      <c r="H435" s="9" t="s">
        <v>606</v>
      </c>
      <c r="I435" s="12">
        <v>2</v>
      </c>
      <c r="J435" s="4" t="s">
        <v>391</v>
      </c>
      <c r="K435" s="4">
        <v>0.3</v>
      </c>
      <c r="L435" s="4">
        <v>5</v>
      </c>
    </row>
    <row r="436" spans="1:12">
      <c r="A436" s="1" t="s">
        <v>627</v>
      </c>
      <c r="B436" s="1" t="str">
        <f>MID(A436, 1, 1)</f>
        <v>C</v>
      </c>
      <c r="C436" s="1" t="str">
        <f>MID(A436, 2, 2)</f>
        <v>4</v>
      </c>
      <c r="D436" s="1" t="s">
        <v>404</v>
      </c>
      <c r="E436" s="5">
        <v>15.37</v>
      </c>
      <c r="F436" s="5">
        <v>15.29</v>
      </c>
      <c r="G436" s="5">
        <v>0.27</v>
      </c>
      <c r="H436" s="9" t="s">
        <v>606</v>
      </c>
      <c r="I436" s="12">
        <v>3</v>
      </c>
      <c r="J436" s="4" t="s">
        <v>405</v>
      </c>
      <c r="K436" s="4">
        <v>0.3</v>
      </c>
      <c r="L436" s="4">
        <v>5</v>
      </c>
    </row>
    <row r="437" spans="1:12">
      <c r="A437" s="1" t="s">
        <v>738</v>
      </c>
      <c r="B437" s="1" t="str">
        <f>MID(A437, 1, 1)</f>
        <v>D</v>
      </c>
      <c r="C437" s="1" t="str">
        <f>MID(A437, 2, 2)</f>
        <v>4</v>
      </c>
      <c r="D437" s="1" t="s">
        <v>387</v>
      </c>
      <c r="E437" s="5">
        <v>12.43</v>
      </c>
      <c r="F437" s="5">
        <v>12.57</v>
      </c>
      <c r="G437" s="5">
        <v>0.2</v>
      </c>
      <c r="H437" s="9" t="s">
        <v>388</v>
      </c>
      <c r="I437" s="12">
        <v>1</v>
      </c>
      <c r="J437" s="4" t="s">
        <v>585</v>
      </c>
      <c r="K437" s="4">
        <v>0.3</v>
      </c>
      <c r="L437" s="4">
        <v>5</v>
      </c>
    </row>
    <row r="438" spans="1:12">
      <c r="A438" s="1" t="s">
        <v>632</v>
      </c>
      <c r="B438" s="1" t="str">
        <f>MID(A438, 1, 1)</f>
        <v>E</v>
      </c>
      <c r="C438" s="1" t="str">
        <f>MID(A438, 2, 2)</f>
        <v>4</v>
      </c>
      <c r="D438" s="1" t="s">
        <v>398</v>
      </c>
      <c r="E438" s="5">
        <v>12.79</v>
      </c>
      <c r="F438" s="5">
        <v>12.57</v>
      </c>
      <c r="G438" s="5">
        <v>0.2</v>
      </c>
      <c r="H438" s="9" t="s">
        <v>388</v>
      </c>
      <c r="I438" s="12">
        <v>2</v>
      </c>
      <c r="J438" s="4" t="s">
        <v>585</v>
      </c>
      <c r="K438" s="4">
        <v>0.3</v>
      </c>
      <c r="L438" s="4">
        <v>5</v>
      </c>
    </row>
    <row r="439" spans="1:12">
      <c r="A439" s="1" t="s">
        <v>636</v>
      </c>
      <c r="B439" s="1" t="str">
        <f>MID(A439, 1, 1)</f>
        <v>F</v>
      </c>
      <c r="C439" s="1" t="str">
        <f>MID(A439, 2, 2)</f>
        <v>4</v>
      </c>
      <c r="D439" s="1" t="s">
        <v>407</v>
      </c>
      <c r="E439" s="5">
        <v>12.47</v>
      </c>
      <c r="F439" s="5">
        <v>12.57</v>
      </c>
      <c r="G439" s="5">
        <v>0.2</v>
      </c>
      <c r="H439" s="9" t="s">
        <v>388</v>
      </c>
      <c r="I439" s="12">
        <v>3</v>
      </c>
      <c r="J439" s="4" t="s">
        <v>405</v>
      </c>
      <c r="K439" s="4">
        <v>0.3</v>
      </c>
      <c r="L439" s="4">
        <v>5</v>
      </c>
    </row>
    <row r="440" spans="1:12">
      <c r="A440" s="1" t="s">
        <v>639</v>
      </c>
      <c r="B440" s="1" t="str">
        <f>MID(A440, 1, 1)</f>
        <v>G</v>
      </c>
      <c r="C440" s="1" t="str">
        <f>MID(A440, 2, 2)</f>
        <v>4</v>
      </c>
      <c r="D440" s="1" t="s">
        <v>607</v>
      </c>
      <c r="E440" s="5">
        <v>13.35</v>
      </c>
      <c r="F440" s="5">
        <v>13.64</v>
      </c>
      <c r="G440" s="5">
        <v>0.26</v>
      </c>
      <c r="H440" s="9" t="s">
        <v>608</v>
      </c>
      <c r="I440" s="12">
        <v>1</v>
      </c>
      <c r="J440" s="4" t="s">
        <v>585</v>
      </c>
      <c r="K440" s="4">
        <v>0.3</v>
      </c>
      <c r="L440" s="4">
        <v>5</v>
      </c>
    </row>
    <row r="441" spans="1:12">
      <c r="A441" s="1" t="s">
        <v>643</v>
      </c>
      <c r="B441" s="1" t="str">
        <f>MID(A441, 1, 1)</f>
        <v>H</v>
      </c>
      <c r="C441" s="1" t="str">
        <f>MID(A441, 2, 2)</f>
        <v>4</v>
      </c>
      <c r="D441" s="1" t="s">
        <v>397</v>
      </c>
      <c r="E441" s="5">
        <v>13.82</v>
      </c>
      <c r="F441" s="5">
        <v>13.64</v>
      </c>
      <c r="G441" s="5">
        <v>0.26</v>
      </c>
      <c r="H441" s="9" t="s">
        <v>608</v>
      </c>
      <c r="I441" s="12">
        <v>2</v>
      </c>
      <c r="J441" s="4" t="s">
        <v>391</v>
      </c>
      <c r="K441" s="4">
        <v>0.3</v>
      </c>
      <c r="L441" s="4">
        <v>5</v>
      </c>
    </row>
    <row r="442" spans="1:12">
      <c r="A442" s="1" t="s">
        <v>647</v>
      </c>
      <c r="B442" s="1" t="str">
        <f>MID(A442, 1, 1)</f>
        <v>A</v>
      </c>
      <c r="C442" s="1" t="str">
        <f>MID(A442, 2, 2)</f>
        <v>5</v>
      </c>
      <c r="D442" s="1" t="s">
        <v>406</v>
      </c>
      <c r="E442" s="5">
        <v>13.77</v>
      </c>
      <c r="F442" s="5">
        <v>13.64</v>
      </c>
      <c r="G442" s="5">
        <v>0.26</v>
      </c>
      <c r="H442" s="9" t="s">
        <v>608</v>
      </c>
      <c r="I442" s="12">
        <v>3</v>
      </c>
      <c r="J442" s="4" t="s">
        <v>405</v>
      </c>
      <c r="K442" s="4">
        <v>0.3</v>
      </c>
      <c r="L442" s="4">
        <v>5</v>
      </c>
    </row>
    <row r="443" spans="1:12">
      <c r="A443" s="1" t="s">
        <v>649</v>
      </c>
      <c r="B443" s="1" t="str">
        <f>MID(A443, 1, 1)</f>
        <v>B</v>
      </c>
      <c r="C443" s="1" t="str">
        <f>MID(A443, 2, 2)</f>
        <v>5</v>
      </c>
      <c r="D443" s="1" t="s">
        <v>389</v>
      </c>
      <c r="E443" s="5">
        <v>15.87</v>
      </c>
      <c r="F443" s="5">
        <v>15.96</v>
      </c>
      <c r="G443" s="5">
        <v>0.14000000000000001</v>
      </c>
      <c r="H443" s="9" t="s">
        <v>390</v>
      </c>
      <c r="I443" s="12">
        <v>1</v>
      </c>
      <c r="J443" s="4" t="s">
        <v>391</v>
      </c>
      <c r="K443" s="4">
        <v>0.3</v>
      </c>
      <c r="L443" s="4">
        <v>5</v>
      </c>
    </row>
    <row r="444" spans="1:12">
      <c r="A444" s="1" t="s">
        <v>651</v>
      </c>
      <c r="B444" s="1" t="str">
        <f>MID(A444, 1, 1)</f>
        <v>C</v>
      </c>
      <c r="C444" s="1" t="str">
        <f>MID(A444, 2, 2)</f>
        <v>5</v>
      </c>
      <c r="D444" s="1" t="s">
        <v>399</v>
      </c>
      <c r="E444" s="5">
        <v>15.89</v>
      </c>
      <c r="F444" s="5">
        <v>15.96</v>
      </c>
      <c r="G444" s="5">
        <v>0.14000000000000001</v>
      </c>
      <c r="H444" s="9" t="s">
        <v>390</v>
      </c>
      <c r="I444" s="12">
        <v>2</v>
      </c>
      <c r="J444" s="4" t="s">
        <v>585</v>
      </c>
      <c r="K444" s="4">
        <v>0.3</v>
      </c>
      <c r="L444" s="4">
        <v>5</v>
      </c>
    </row>
    <row r="445" spans="1:12">
      <c r="A445" s="1" t="s">
        <v>654</v>
      </c>
      <c r="B445" s="1" t="str">
        <f>MID(A445, 1, 1)</f>
        <v>D</v>
      </c>
      <c r="C445" s="1" t="str">
        <f>MID(A445, 2, 2)</f>
        <v>5</v>
      </c>
      <c r="D445" s="1" t="s">
        <v>408</v>
      </c>
      <c r="E445" s="5">
        <v>16.12</v>
      </c>
      <c r="F445" s="5">
        <v>15.96</v>
      </c>
      <c r="G445" s="5">
        <v>0.14000000000000001</v>
      </c>
      <c r="H445" s="9" t="s">
        <v>390</v>
      </c>
      <c r="I445" s="12">
        <v>3</v>
      </c>
      <c r="J445" s="4" t="s">
        <v>405</v>
      </c>
      <c r="K445" s="4">
        <v>0.3</v>
      </c>
      <c r="L445" s="4">
        <v>5</v>
      </c>
    </row>
    <row r="446" spans="1:12">
      <c r="A446" s="1" t="s">
        <v>656</v>
      </c>
      <c r="B446" s="1" t="str">
        <f>MID(A446, 1, 1)</f>
        <v>E</v>
      </c>
      <c r="C446" s="1" t="str">
        <f>MID(A446, 2, 2)</f>
        <v>5</v>
      </c>
      <c r="D446" s="1" t="s">
        <v>589</v>
      </c>
      <c r="E446" s="5">
        <v>13.7</v>
      </c>
      <c r="F446" s="5">
        <v>13.67</v>
      </c>
      <c r="G446" s="5">
        <v>0.08</v>
      </c>
      <c r="H446" s="8" t="s">
        <v>590</v>
      </c>
      <c r="I446" s="11">
        <v>1</v>
      </c>
      <c r="J446" s="4" t="s">
        <v>585</v>
      </c>
      <c r="K446" s="4">
        <v>0.625</v>
      </c>
      <c r="L446" s="4">
        <v>5</v>
      </c>
    </row>
    <row r="447" spans="1:12">
      <c r="A447" s="1" t="s">
        <v>658</v>
      </c>
      <c r="B447" s="1" t="str">
        <f>MID(A447, 1, 1)</f>
        <v>F</v>
      </c>
      <c r="C447" s="1" t="str">
        <f>MID(A447, 2, 2)</f>
        <v>5</v>
      </c>
      <c r="D447" s="1" t="s">
        <v>416</v>
      </c>
      <c r="E447" s="5">
        <v>13.73</v>
      </c>
      <c r="F447" s="5">
        <v>13.67</v>
      </c>
      <c r="G447" s="5">
        <v>0.08</v>
      </c>
      <c r="H447" s="8" t="s">
        <v>590</v>
      </c>
      <c r="I447" s="11">
        <v>2</v>
      </c>
      <c r="J447" s="4" t="s">
        <v>405</v>
      </c>
      <c r="K447" s="4">
        <v>0.625</v>
      </c>
      <c r="L447" s="4">
        <v>5</v>
      </c>
    </row>
    <row r="448" spans="1:12">
      <c r="A448" s="1" t="s">
        <v>660</v>
      </c>
      <c r="B448" s="1" t="str">
        <f>MID(A448, 1, 1)</f>
        <v>G</v>
      </c>
      <c r="C448" s="1" t="str">
        <f>MID(A448, 2, 2)</f>
        <v>5</v>
      </c>
      <c r="D448" s="1" t="s">
        <v>423</v>
      </c>
      <c r="E448" s="5">
        <v>13.57</v>
      </c>
      <c r="F448" s="5">
        <v>13.67</v>
      </c>
      <c r="G448" s="5">
        <v>0.08</v>
      </c>
      <c r="H448" s="8" t="s">
        <v>590</v>
      </c>
      <c r="I448" s="11">
        <v>3</v>
      </c>
      <c r="J448" s="4" t="s">
        <v>585</v>
      </c>
      <c r="K448" s="4">
        <v>0.625</v>
      </c>
      <c r="L448" s="4">
        <v>5</v>
      </c>
    </row>
    <row r="449" spans="1:12">
      <c r="A449" s="1" t="s">
        <v>662</v>
      </c>
      <c r="B449" s="1" t="str">
        <f>MID(A449, 1, 1)</f>
        <v>H</v>
      </c>
      <c r="C449" s="1" t="str">
        <f>MID(A449, 2, 2)</f>
        <v>5</v>
      </c>
      <c r="D449" s="1" t="s">
        <v>593</v>
      </c>
      <c r="E449" s="5">
        <v>14.34</v>
      </c>
      <c r="F449" s="5">
        <v>14.6</v>
      </c>
      <c r="G449" s="5">
        <v>0.27</v>
      </c>
      <c r="H449" s="8" t="s">
        <v>594</v>
      </c>
      <c r="I449" s="11">
        <v>1</v>
      </c>
      <c r="J449" s="4" t="s">
        <v>585</v>
      </c>
      <c r="K449" s="4">
        <v>0.625</v>
      </c>
      <c r="L449" s="4">
        <v>5</v>
      </c>
    </row>
    <row r="450" spans="1:12">
      <c r="A450" s="1" t="s">
        <v>664</v>
      </c>
      <c r="B450" s="1" t="str">
        <f>MID(A450, 1, 1)</f>
        <v>A</v>
      </c>
      <c r="C450" s="1" t="str">
        <f>MID(A450, 2, 2)</f>
        <v>6</v>
      </c>
      <c r="D450" s="1" t="s">
        <v>418</v>
      </c>
      <c r="E450" s="5">
        <v>14.87</v>
      </c>
      <c r="F450" s="5">
        <v>14.6</v>
      </c>
      <c r="G450" s="5">
        <v>0.27</v>
      </c>
      <c r="H450" s="8" t="s">
        <v>594</v>
      </c>
      <c r="I450" s="11">
        <v>2</v>
      </c>
      <c r="J450" s="4" t="s">
        <v>405</v>
      </c>
      <c r="K450" s="4">
        <v>0.625</v>
      </c>
      <c r="L450" s="4">
        <v>5</v>
      </c>
    </row>
    <row r="451" spans="1:12">
      <c r="A451" s="1" t="s">
        <v>666</v>
      </c>
      <c r="B451" s="1" t="str">
        <f>MID(A451, 1, 1)</f>
        <v>B</v>
      </c>
      <c r="C451" s="1" t="str">
        <f>MID(A451, 2, 2)</f>
        <v>6</v>
      </c>
      <c r="D451" s="1" t="s">
        <v>425</v>
      </c>
      <c r="E451" s="5">
        <v>14.59</v>
      </c>
      <c r="F451" s="5">
        <v>14.6</v>
      </c>
      <c r="G451" s="5">
        <v>0.27</v>
      </c>
      <c r="H451" s="8" t="s">
        <v>594</v>
      </c>
      <c r="I451" s="11">
        <v>3</v>
      </c>
      <c r="J451" s="4" t="s">
        <v>585</v>
      </c>
      <c r="K451" s="4">
        <v>0.625</v>
      </c>
      <c r="L451" s="4">
        <v>5</v>
      </c>
    </row>
    <row r="452" spans="1:12">
      <c r="A452" s="1" t="s">
        <v>668</v>
      </c>
      <c r="B452" s="1" t="str">
        <f>MID(A452, 1, 1)</f>
        <v>C</v>
      </c>
      <c r="C452" s="1" t="str">
        <f>MID(A452, 2, 2)</f>
        <v>6</v>
      </c>
      <c r="D452" s="1" t="s">
        <v>427</v>
      </c>
      <c r="E452" s="5">
        <v>17.02</v>
      </c>
      <c r="F452" s="5">
        <v>17.28</v>
      </c>
      <c r="G452" s="5">
        <v>0.23</v>
      </c>
      <c r="H452" s="9" t="s">
        <v>428</v>
      </c>
      <c r="I452" s="12">
        <v>1</v>
      </c>
      <c r="J452" s="4" t="s">
        <v>585</v>
      </c>
      <c r="K452" s="6">
        <v>0.625</v>
      </c>
      <c r="L452" s="4">
        <v>5</v>
      </c>
    </row>
    <row r="453" spans="1:12">
      <c r="A453" s="1" t="s">
        <v>670</v>
      </c>
      <c r="B453" s="1" t="str">
        <f>MID(A453, 1, 1)</f>
        <v>D</v>
      </c>
      <c r="C453" s="1" t="str">
        <f>MID(A453, 2, 2)</f>
        <v>6</v>
      </c>
      <c r="D453" s="1" t="s">
        <v>444</v>
      </c>
      <c r="E453" s="5">
        <v>17.399999999999999</v>
      </c>
      <c r="F453" s="5">
        <v>17.28</v>
      </c>
      <c r="G453" s="5">
        <v>0.23</v>
      </c>
      <c r="H453" s="9" t="s">
        <v>428</v>
      </c>
      <c r="I453" s="12">
        <v>2</v>
      </c>
      <c r="J453" s="4" t="s">
        <v>585</v>
      </c>
      <c r="K453" s="6">
        <v>0.625</v>
      </c>
      <c r="L453" s="4">
        <v>5</v>
      </c>
    </row>
    <row r="454" spans="1:12">
      <c r="A454" s="1" t="s">
        <v>672</v>
      </c>
      <c r="B454" s="1" t="str">
        <f>MID(A454, 1, 1)</f>
        <v>E</v>
      </c>
      <c r="C454" s="1" t="str">
        <f>MID(A454, 2, 2)</f>
        <v>6</v>
      </c>
      <c r="D454" s="1" t="s">
        <v>446</v>
      </c>
      <c r="E454" s="5">
        <v>17.43</v>
      </c>
      <c r="F454" s="5">
        <v>17.28</v>
      </c>
      <c r="G454" s="5">
        <v>0.23</v>
      </c>
      <c r="H454" s="9" t="s">
        <v>428</v>
      </c>
      <c r="I454" s="12">
        <v>3</v>
      </c>
      <c r="J454" s="4" t="s">
        <v>585</v>
      </c>
      <c r="K454" s="6">
        <v>0.625</v>
      </c>
      <c r="L454" s="4">
        <v>5</v>
      </c>
    </row>
    <row r="455" spans="1:12">
      <c r="A455" s="1" t="s">
        <v>674</v>
      </c>
      <c r="B455" s="1" t="str">
        <f>MID(A455, 1, 1)</f>
        <v>F</v>
      </c>
      <c r="C455" s="1" t="str">
        <f>MID(A455, 2, 2)</f>
        <v>6</v>
      </c>
      <c r="D455" s="1" t="s">
        <v>591</v>
      </c>
      <c r="E455" s="5">
        <v>13.6</v>
      </c>
      <c r="F455" s="5">
        <v>13.31</v>
      </c>
      <c r="G455" s="5">
        <v>0.25</v>
      </c>
      <c r="H455" s="8" t="s">
        <v>592</v>
      </c>
      <c r="I455" s="11">
        <v>1</v>
      </c>
      <c r="J455" s="4" t="s">
        <v>585</v>
      </c>
      <c r="K455" s="4">
        <v>0.625</v>
      </c>
      <c r="L455" s="4">
        <v>5</v>
      </c>
    </row>
    <row r="456" spans="1:12">
      <c r="A456" s="1" t="s">
        <v>676</v>
      </c>
      <c r="B456" s="1" t="str">
        <f>MID(A456, 1, 1)</f>
        <v>G</v>
      </c>
      <c r="C456" s="1" t="str">
        <f>MID(A456, 2, 2)</f>
        <v>6</v>
      </c>
      <c r="D456" s="1" t="s">
        <v>417</v>
      </c>
      <c r="E456" s="5">
        <v>13.18</v>
      </c>
      <c r="F456" s="5">
        <v>13.31</v>
      </c>
      <c r="G456" s="5">
        <v>0.25</v>
      </c>
      <c r="H456" s="8" t="s">
        <v>592</v>
      </c>
      <c r="I456" s="11">
        <v>2</v>
      </c>
      <c r="J456" s="4" t="s">
        <v>405</v>
      </c>
      <c r="K456" s="4">
        <v>0.625</v>
      </c>
      <c r="L456" s="4">
        <v>5</v>
      </c>
    </row>
    <row r="457" spans="1:12">
      <c r="A457" s="1" t="s">
        <v>678</v>
      </c>
      <c r="B457" s="1" t="str">
        <f>MID(A457, 1, 1)</f>
        <v>H</v>
      </c>
      <c r="C457" s="1" t="str">
        <f>MID(A457, 2, 2)</f>
        <v>6</v>
      </c>
      <c r="D457" s="1" t="s">
        <v>424</v>
      </c>
      <c r="E457" s="5">
        <v>13.16</v>
      </c>
      <c r="F457" s="5">
        <v>13.31</v>
      </c>
      <c r="G457" s="5">
        <v>0.25</v>
      </c>
      <c r="H457" s="8" t="s">
        <v>592</v>
      </c>
      <c r="I457" s="11">
        <v>3</v>
      </c>
      <c r="J457" s="4" t="s">
        <v>585</v>
      </c>
      <c r="K457" s="4">
        <v>0.625</v>
      </c>
      <c r="L457" s="4">
        <v>5</v>
      </c>
    </row>
    <row r="458" spans="1:12">
      <c r="A458" s="1" t="s">
        <v>680</v>
      </c>
      <c r="B458" s="1" t="str">
        <f>MID(A458, 1, 1)</f>
        <v>A</v>
      </c>
      <c r="C458" s="1" t="str">
        <f>MID(A458, 2, 2)</f>
        <v>7</v>
      </c>
      <c r="D458" s="1" t="s">
        <v>595</v>
      </c>
      <c r="E458" s="5">
        <v>13.84</v>
      </c>
      <c r="F458" s="5">
        <v>14.08</v>
      </c>
      <c r="G458" s="5">
        <v>0.3</v>
      </c>
      <c r="H458" s="8" t="s">
        <v>596</v>
      </c>
      <c r="I458" s="11">
        <v>1</v>
      </c>
      <c r="J458" s="4" t="s">
        <v>585</v>
      </c>
      <c r="K458" s="6">
        <v>0.625</v>
      </c>
      <c r="L458" s="4">
        <v>5</v>
      </c>
    </row>
    <row r="459" spans="1:12">
      <c r="A459" s="1" t="s">
        <v>683</v>
      </c>
      <c r="B459" s="1" t="str">
        <f>MID(A459, 1, 1)</f>
        <v>B</v>
      </c>
      <c r="C459" s="1" t="str">
        <f>MID(A459, 2, 2)</f>
        <v>7</v>
      </c>
      <c r="D459" s="1" t="s">
        <v>419</v>
      </c>
      <c r="E459" s="5">
        <v>14.41</v>
      </c>
      <c r="F459" s="5">
        <v>14.08</v>
      </c>
      <c r="G459" s="5">
        <v>0.3</v>
      </c>
      <c r="H459" s="8" t="s">
        <v>596</v>
      </c>
      <c r="I459" s="11">
        <v>2</v>
      </c>
      <c r="J459" s="4" t="s">
        <v>585</v>
      </c>
      <c r="K459" s="6">
        <v>0.625</v>
      </c>
      <c r="L459" s="4">
        <v>5</v>
      </c>
    </row>
    <row r="460" spans="1:12">
      <c r="A460" s="1" t="s">
        <v>686</v>
      </c>
      <c r="B460" s="1" t="str">
        <f>MID(A460, 1, 1)</f>
        <v>C</v>
      </c>
      <c r="C460" s="1" t="str">
        <f>MID(A460, 2, 2)</f>
        <v>7</v>
      </c>
      <c r="D460" s="1" t="s">
        <v>426</v>
      </c>
      <c r="E460" s="5">
        <v>13.98</v>
      </c>
      <c r="F460" s="5">
        <v>14.08</v>
      </c>
      <c r="G460" s="5">
        <v>0.3</v>
      </c>
      <c r="H460" s="8" t="s">
        <v>596</v>
      </c>
      <c r="I460" s="11">
        <v>3</v>
      </c>
      <c r="J460" s="4" t="s">
        <v>585</v>
      </c>
      <c r="K460" s="6">
        <v>0.625</v>
      </c>
      <c r="L460" s="4">
        <v>5</v>
      </c>
    </row>
    <row r="461" spans="1:12">
      <c r="A461" s="1" t="s">
        <v>689</v>
      </c>
      <c r="B461" s="1" t="str">
        <f>MID(A461, 1, 1)</f>
        <v>D</v>
      </c>
      <c r="C461" s="1" t="str">
        <f>MID(A461, 2, 2)</f>
        <v>7</v>
      </c>
      <c r="D461" s="1" t="s">
        <v>429</v>
      </c>
      <c r="E461" s="5">
        <v>16.260000000000002</v>
      </c>
      <c r="F461" s="5">
        <v>16.34</v>
      </c>
      <c r="G461" s="5">
        <v>0.11</v>
      </c>
      <c r="H461" s="9" t="s">
        <v>430</v>
      </c>
      <c r="I461" s="12">
        <v>1</v>
      </c>
      <c r="J461" s="4" t="s">
        <v>585</v>
      </c>
      <c r="K461" s="6">
        <v>0.625</v>
      </c>
      <c r="L461" s="4">
        <v>5</v>
      </c>
    </row>
    <row r="462" spans="1:12">
      <c r="A462" s="1" t="s">
        <v>692</v>
      </c>
      <c r="B462" s="1" t="str">
        <f>MID(A462, 1, 1)</f>
        <v>E</v>
      </c>
      <c r="C462" s="1" t="str">
        <f>MID(A462, 2, 2)</f>
        <v>7</v>
      </c>
      <c r="D462" s="1" t="s">
        <v>445</v>
      </c>
      <c r="E462" s="5">
        <v>16.47</v>
      </c>
      <c r="F462" s="5">
        <v>16.34</v>
      </c>
      <c r="G462" s="5">
        <v>0.11</v>
      </c>
      <c r="H462" s="9" t="s">
        <v>430</v>
      </c>
      <c r="I462" s="12">
        <v>2</v>
      </c>
      <c r="J462" s="4" t="s">
        <v>585</v>
      </c>
      <c r="K462" s="6">
        <v>0.625</v>
      </c>
      <c r="L462" s="4">
        <v>5</v>
      </c>
    </row>
    <row r="463" spans="1:12">
      <c r="A463" s="1" t="s">
        <v>695</v>
      </c>
      <c r="B463" s="1" t="str">
        <f>MID(A463, 1, 1)</f>
        <v>F</v>
      </c>
      <c r="C463" s="1" t="str">
        <f>MID(A463, 2, 2)</f>
        <v>7</v>
      </c>
      <c r="D463" s="1" t="s">
        <v>447</v>
      </c>
      <c r="E463" s="5">
        <v>16.3</v>
      </c>
      <c r="F463" s="5">
        <v>16.34</v>
      </c>
      <c r="G463" s="5">
        <v>0.11</v>
      </c>
      <c r="H463" s="9" t="s">
        <v>430</v>
      </c>
      <c r="I463" s="12">
        <v>3</v>
      </c>
      <c r="J463" s="4" t="s">
        <v>585</v>
      </c>
      <c r="K463" s="6">
        <v>0.625</v>
      </c>
      <c r="L463" s="4">
        <v>5</v>
      </c>
    </row>
    <row r="464" spans="1:12">
      <c r="A464" s="1" t="s">
        <v>698</v>
      </c>
      <c r="B464" s="1" t="str">
        <f>MID(A464, 1, 1)</f>
        <v>G</v>
      </c>
      <c r="C464" s="1" t="str">
        <f>MID(A464, 2, 2)</f>
        <v>7</v>
      </c>
      <c r="D464" s="1" t="s">
        <v>431</v>
      </c>
      <c r="E464" s="5">
        <v>15.76</v>
      </c>
      <c r="F464" s="5">
        <v>15.66</v>
      </c>
      <c r="G464" s="5">
        <v>0.09</v>
      </c>
      <c r="H464" s="9" t="s">
        <v>432</v>
      </c>
      <c r="I464" s="12">
        <v>1</v>
      </c>
      <c r="J464" s="4" t="s">
        <v>433</v>
      </c>
      <c r="K464" s="6">
        <v>0.625</v>
      </c>
      <c r="L464" s="4">
        <v>5</v>
      </c>
    </row>
    <row r="465" spans="1:12">
      <c r="A465" s="1" t="s">
        <v>701</v>
      </c>
      <c r="B465" s="1" t="str">
        <f>MID(A465, 1, 1)</f>
        <v>H</v>
      </c>
      <c r="C465" s="1" t="str">
        <f>MID(A465, 2, 2)</f>
        <v>7</v>
      </c>
      <c r="D465" s="1" t="s">
        <v>431</v>
      </c>
      <c r="E465" s="5">
        <v>15.6</v>
      </c>
      <c r="F465" s="5">
        <v>15.66</v>
      </c>
      <c r="G465" s="5">
        <v>0.09</v>
      </c>
      <c r="H465" s="9" t="s">
        <v>432</v>
      </c>
      <c r="I465" s="12">
        <v>2</v>
      </c>
      <c r="J465" s="4" t="s">
        <v>585</v>
      </c>
      <c r="K465" s="6">
        <v>0.625</v>
      </c>
      <c r="L465" s="4">
        <v>5</v>
      </c>
    </row>
    <row r="466" spans="1:12">
      <c r="A466" s="1" t="s">
        <v>704</v>
      </c>
      <c r="B466" s="1" t="str">
        <f>MID(A466, 1, 1)</f>
        <v>A</v>
      </c>
      <c r="C466" s="1" t="str">
        <f>MID(A466, 2, 2)</f>
        <v>8</v>
      </c>
      <c r="D466" s="1" t="s">
        <v>431</v>
      </c>
      <c r="E466" s="5">
        <v>15.63</v>
      </c>
      <c r="F466" s="5">
        <v>15.66</v>
      </c>
      <c r="G466" s="5">
        <v>0.09</v>
      </c>
      <c r="H466" s="9" t="s">
        <v>432</v>
      </c>
      <c r="I466" s="12">
        <v>3</v>
      </c>
      <c r="J466" s="4" t="s">
        <v>448</v>
      </c>
      <c r="K466" s="6">
        <v>0.625</v>
      </c>
      <c r="L466" s="4">
        <v>5</v>
      </c>
    </row>
    <row r="467" spans="1:12">
      <c r="A467" s="1" t="s">
        <v>706</v>
      </c>
      <c r="B467" s="1" t="str">
        <f>MID(A467, 1, 1)</f>
        <v>B</v>
      </c>
      <c r="C467" s="1" t="str">
        <f>MID(A467, 2, 2)</f>
        <v>8</v>
      </c>
      <c r="D467" s="1" t="s">
        <v>436</v>
      </c>
      <c r="E467" s="5">
        <v>14.08</v>
      </c>
      <c r="F467" s="5">
        <v>13.93</v>
      </c>
      <c r="G467" s="5">
        <v>0.13</v>
      </c>
      <c r="H467" s="9" t="s">
        <v>437</v>
      </c>
      <c r="I467" s="12">
        <v>1</v>
      </c>
      <c r="J467" s="4" t="s">
        <v>585</v>
      </c>
      <c r="K467" s="6">
        <v>0.625</v>
      </c>
      <c r="L467" s="4">
        <v>5</v>
      </c>
    </row>
    <row r="468" spans="1:12">
      <c r="A468" s="1" t="s">
        <v>708</v>
      </c>
      <c r="B468" s="1" t="str">
        <f>MID(A468, 1, 1)</f>
        <v>C</v>
      </c>
      <c r="C468" s="1" t="str">
        <f>MID(A468, 2, 2)</f>
        <v>8</v>
      </c>
      <c r="D468" s="1" t="s">
        <v>436</v>
      </c>
      <c r="E468" s="5">
        <v>13.87</v>
      </c>
      <c r="F468" s="5">
        <v>13.93</v>
      </c>
      <c r="G468" s="5">
        <v>0.13</v>
      </c>
      <c r="H468" s="9" t="s">
        <v>437</v>
      </c>
      <c r="I468" s="12">
        <v>2</v>
      </c>
      <c r="J468" s="4" t="s">
        <v>585</v>
      </c>
      <c r="K468" s="6">
        <v>0.625</v>
      </c>
      <c r="L468" s="4">
        <v>5</v>
      </c>
    </row>
    <row r="469" spans="1:12">
      <c r="A469" s="1" t="s">
        <v>709</v>
      </c>
      <c r="B469" s="1" t="str">
        <f>MID(A469, 1, 1)</f>
        <v>D</v>
      </c>
      <c r="C469" s="1" t="str">
        <f>MID(A469, 2, 2)</f>
        <v>8</v>
      </c>
      <c r="D469" s="1" t="s">
        <v>436</v>
      </c>
      <c r="E469" s="5">
        <v>13.84</v>
      </c>
      <c r="F469" s="5">
        <v>13.93</v>
      </c>
      <c r="G469" s="5">
        <v>0.13</v>
      </c>
      <c r="H469" s="9" t="s">
        <v>437</v>
      </c>
      <c r="I469" s="12">
        <v>3</v>
      </c>
      <c r="J469" s="4" t="s">
        <v>585</v>
      </c>
      <c r="K469" s="6">
        <v>0.625</v>
      </c>
      <c r="L469" s="4">
        <v>5</v>
      </c>
    </row>
    <row r="470" spans="1:12">
      <c r="A470" s="1" t="s">
        <v>710</v>
      </c>
      <c r="B470" s="1" t="str">
        <f>MID(A470, 1, 1)</f>
        <v>E</v>
      </c>
      <c r="C470" s="1" t="str">
        <f>MID(A470, 2, 2)</f>
        <v>8</v>
      </c>
      <c r="D470" s="1" t="s">
        <v>440</v>
      </c>
      <c r="E470" s="5">
        <v>17.170000000000002</v>
      </c>
      <c r="F470" s="5">
        <v>17.18</v>
      </c>
      <c r="G470" s="5">
        <v>0.03</v>
      </c>
      <c r="H470" s="9" t="s">
        <v>441</v>
      </c>
      <c r="I470" s="12">
        <v>1</v>
      </c>
      <c r="J470" s="4" t="s">
        <v>585</v>
      </c>
      <c r="K470" s="6">
        <v>0.625</v>
      </c>
      <c r="L470" s="4">
        <v>5</v>
      </c>
    </row>
    <row r="471" spans="1:12">
      <c r="A471" s="1" t="s">
        <v>711</v>
      </c>
      <c r="B471" s="1" t="str">
        <f>MID(A471, 1, 1)</f>
        <v>F</v>
      </c>
      <c r="C471" s="1" t="str">
        <f>MID(A471, 2, 2)</f>
        <v>8</v>
      </c>
      <c r="D471" s="1" t="s">
        <v>440</v>
      </c>
      <c r="E471" s="5">
        <v>17.22</v>
      </c>
      <c r="F471" s="5">
        <v>17.18</v>
      </c>
      <c r="G471" s="5">
        <v>0.03</v>
      </c>
      <c r="H471" s="9" t="s">
        <v>441</v>
      </c>
      <c r="I471" s="12">
        <v>2</v>
      </c>
      <c r="J471" s="4" t="s">
        <v>585</v>
      </c>
      <c r="K471" s="6">
        <v>0.625</v>
      </c>
      <c r="L471" s="4">
        <v>5</v>
      </c>
    </row>
    <row r="472" spans="1:12">
      <c r="A472" s="1" t="s">
        <v>712</v>
      </c>
      <c r="B472" s="1" t="str">
        <f>MID(A472, 1, 1)</f>
        <v>G</v>
      </c>
      <c r="C472" s="1" t="str">
        <f>MID(A472, 2, 2)</f>
        <v>8</v>
      </c>
      <c r="D472" s="1" t="s">
        <v>440</v>
      </c>
      <c r="E472" s="5">
        <v>17.16</v>
      </c>
      <c r="F472" s="5">
        <v>17.18</v>
      </c>
      <c r="G472" s="5">
        <v>0.03</v>
      </c>
      <c r="H472" s="9" t="s">
        <v>441</v>
      </c>
      <c r="I472" s="12">
        <v>3</v>
      </c>
      <c r="J472" s="4" t="s">
        <v>585</v>
      </c>
      <c r="K472" s="6">
        <v>0.625</v>
      </c>
      <c r="L472" s="4">
        <v>5</v>
      </c>
    </row>
    <row r="473" spans="1:12">
      <c r="A473" s="1" t="s">
        <v>714</v>
      </c>
      <c r="B473" s="1" t="str">
        <f>MID(A473, 1, 1)</f>
        <v>H</v>
      </c>
      <c r="C473" s="1" t="str">
        <f>MID(A473, 2, 2)</f>
        <v>8</v>
      </c>
      <c r="D473" s="1" t="s">
        <v>434</v>
      </c>
      <c r="E473" s="5">
        <v>12.75</v>
      </c>
      <c r="F473" s="5">
        <v>13</v>
      </c>
      <c r="G473" s="5">
        <v>0.23</v>
      </c>
      <c r="H473" s="9" t="s">
        <v>435</v>
      </c>
      <c r="I473" s="12">
        <v>1</v>
      </c>
      <c r="J473" s="4" t="s">
        <v>585</v>
      </c>
      <c r="K473" s="6">
        <v>0.625</v>
      </c>
      <c r="L473" s="4">
        <v>5</v>
      </c>
    </row>
    <row r="474" spans="1:12">
      <c r="A474" s="1" t="s">
        <v>716</v>
      </c>
      <c r="B474" s="1" t="str">
        <f>MID(A474, 1, 1)</f>
        <v>A</v>
      </c>
      <c r="C474" s="1" t="str">
        <f>MID(A474, 2, 2)</f>
        <v>9</v>
      </c>
      <c r="D474" s="1" t="s">
        <v>434</v>
      </c>
      <c r="E474" s="5">
        <v>13.07</v>
      </c>
      <c r="F474" s="5">
        <v>13</v>
      </c>
      <c r="G474" s="5">
        <v>0.23</v>
      </c>
      <c r="H474" s="9" t="s">
        <v>435</v>
      </c>
      <c r="I474" s="12">
        <v>2</v>
      </c>
      <c r="J474" s="4" t="s">
        <v>585</v>
      </c>
      <c r="K474" s="6">
        <v>0.625</v>
      </c>
      <c r="L474" s="4">
        <v>5</v>
      </c>
    </row>
    <row r="475" spans="1:12">
      <c r="A475" s="1" t="s">
        <v>718</v>
      </c>
      <c r="B475" s="1" t="str">
        <f>MID(A475, 1, 1)</f>
        <v>B</v>
      </c>
      <c r="C475" s="1" t="str">
        <f>MID(A475, 2, 2)</f>
        <v>9</v>
      </c>
      <c r="D475" s="1" t="s">
        <v>434</v>
      </c>
      <c r="E475" s="5">
        <v>13.2</v>
      </c>
      <c r="F475" s="5">
        <v>13</v>
      </c>
      <c r="G475" s="5">
        <v>0.23</v>
      </c>
      <c r="H475" s="9" t="s">
        <v>435</v>
      </c>
      <c r="I475" s="12">
        <v>3</v>
      </c>
      <c r="J475" s="4" t="s">
        <v>449</v>
      </c>
      <c r="K475" s="6">
        <v>0.625</v>
      </c>
      <c r="L475" s="4">
        <v>5</v>
      </c>
    </row>
    <row r="476" spans="1:12">
      <c r="A476" s="1" t="s">
        <v>720</v>
      </c>
      <c r="B476" s="1" t="str">
        <f>MID(A476, 1, 1)</f>
        <v>C</v>
      </c>
      <c r="C476" s="1" t="str">
        <f>MID(A476, 2, 2)</f>
        <v>9</v>
      </c>
      <c r="D476" s="1" t="s">
        <v>438</v>
      </c>
      <c r="E476" s="5">
        <v>12.09</v>
      </c>
      <c r="F476" s="5">
        <v>12.24</v>
      </c>
      <c r="G476" s="5">
        <v>0.14000000000000001</v>
      </c>
      <c r="H476" s="9" t="s">
        <v>439</v>
      </c>
      <c r="I476" s="12">
        <v>1</v>
      </c>
      <c r="J476" s="4" t="s">
        <v>585</v>
      </c>
      <c r="K476" s="6">
        <v>0.625</v>
      </c>
      <c r="L476" s="4">
        <v>5</v>
      </c>
    </row>
    <row r="477" spans="1:12">
      <c r="A477" s="1" t="s">
        <v>721</v>
      </c>
      <c r="B477" s="1" t="str">
        <f>MID(A477, 1, 1)</f>
        <v>D</v>
      </c>
      <c r="C477" s="1" t="str">
        <f>MID(A477, 2, 2)</f>
        <v>9</v>
      </c>
      <c r="D477" s="1" t="s">
        <v>438</v>
      </c>
      <c r="E477" s="5">
        <v>12.25</v>
      </c>
      <c r="F477" s="5">
        <v>12.24</v>
      </c>
      <c r="G477" s="5">
        <v>0.14000000000000001</v>
      </c>
      <c r="H477" s="9" t="s">
        <v>439</v>
      </c>
      <c r="I477" s="12">
        <v>2</v>
      </c>
      <c r="J477" s="4" t="s">
        <v>585</v>
      </c>
      <c r="K477" s="6">
        <v>0.625</v>
      </c>
      <c r="L477" s="4">
        <v>5</v>
      </c>
    </row>
    <row r="478" spans="1:12">
      <c r="A478" s="1" t="s">
        <v>722</v>
      </c>
      <c r="B478" s="1" t="str">
        <f>MID(A478, 1, 1)</f>
        <v>E</v>
      </c>
      <c r="C478" s="1" t="str">
        <f>MID(A478, 2, 2)</f>
        <v>9</v>
      </c>
      <c r="D478" s="1" t="s">
        <v>438</v>
      </c>
      <c r="E478" s="5">
        <v>12.37</v>
      </c>
      <c r="F478" s="5">
        <v>12.24</v>
      </c>
      <c r="G478" s="5">
        <v>0.14000000000000001</v>
      </c>
      <c r="H478" s="9" t="s">
        <v>439</v>
      </c>
      <c r="I478" s="12">
        <v>3</v>
      </c>
      <c r="J478" s="4" t="s">
        <v>450</v>
      </c>
      <c r="K478" s="6">
        <v>0.625</v>
      </c>
      <c r="L478" s="4">
        <v>5</v>
      </c>
    </row>
    <row r="479" spans="1:12">
      <c r="A479" s="1" t="s">
        <v>723</v>
      </c>
      <c r="B479" s="1" t="str">
        <f>MID(A479, 1, 1)</f>
        <v>F</v>
      </c>
      <c r="C479" s="1" t="str">
        <f>MID(A479, 2, 2)</f>
        <v>9</v>
      </c>
      <c r="D479" s="1" t="s">
        <v>442</v>
      </c>
      <c r="E479" s="5">
        <v>15.25</v>
      </c>
      <c r="F479" s="5">
        <v>15.31</v>
      </c>
      <c r="G479" s="5">
        <v>0.13</v>
      </c>
      <c r="H479" s="9" t="s">
        <v>443</v>
      </c>
      <c r="I479" s="12">
        <v>1</v>
      </c>
      <c r="J479" s="4" t="s">
        <v>391</v>
      </c>
      <c r="K479" s="6">
        <v>0.625</v>
      </c>
      <c r="L479" s="4">
        <v>5</v>
      </c>
    </row>
    <row r="480" spans="1:12">
      <c r="A480" s="1" t="s">
        <v>724</v>
      </c>
      <c r="B480" s="1" t="str">
        <f>MID(A480, 1, 1)</f>
        <v>G</v>
      </c>
      <c r="C480" s="1" t="str">
        <f>MID(A480, 2, 2)</f>
        <v>9</v>
      </c>
      <c r="D480" s="1" t="s">
        <v>442</v>
      </c>
      <c r="E480" s="5">
        <v>15.46</v>
      </c>
      <c r="F480" s="5">
        <v>15.31</v>
      </c>
      <c r="G480" s="5">
        <v>0.13</v>
      </c>
      <c r="H480" s="9" t="s">
        <v>443</v>
      </c>
      <c r="I480" s="12">
        <v>2</v>
      </c>
      <c r="J480" s="4" t="s">
        <v>585</v>
      </c>
      <c r="K480" s="6">
        <v>0.625</v>
      </c>
      <c r="L480" s="4">
        <v>5</v>
      </c>
    </row>
    <row r="481" spans="1:12">
      <c r="A481" s="1" t="s">
        <v>726</v>
      </c>
      <c r="B481" s="1" t="str">
        <f>MID(A481, 1, 1)</f>
        <v>H</v>
      </c>
      <c r="C481" s="1" t="str">
        <f>MID(A481, 2, 2)</f>
        <v>9</v>
      </c>
      <c r="D481" s="1" t="s">
        <v>442</v>
      </c>
      <c r="E481" s="5">
        <v>15.22</v>
      </c>
      <c r="F481" s="5">
        <v>15.31</v>
      </c>
      <c r="G481" s="5">
        <v>0.13</v>
      </c>
      <c r="H481" s="9" t="s">
        <v>443</v>
      </c>
      <c r="I481" s="12">
        <v>3</v>
      </c>
      <c r="J481" s="4" t="s">
        <v>585</v>
      </c>
      <c r="K481" s="6">
        <v>0.625</v>
      </c>
      <c r="L481" s="4">
        <v>5</v>
      </c>
    </row>
  </sheetData>
  <sortState ref="B2:L1048576">
    <sortCondition ref="J3:J1048576"/>
    <sortCondition ref="K3:K1048576"/>
    <sortCondition ref="H3:H1048576"/>
  </sortState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421"/>
  <sheetViews>
    <sheetView topLeftCell="A330" workbookViewId="0">
      <selection activeCell="L16" sqref="L16:M19"/>
    </sheetView>
  </sheetViews>
  <sheetFormatPr baseColWidth="10" defaultRowHeight="13"/>
  <cols>
    <col min="1" max="4" width="10.7109375" style="3"/>
    <col min="5" max="5" width="11.7109375" style="3" customWidth="1"/>
    <col min="6" max="11" width="10.7109375" style="3"/>
    <col min="12" max="12" width="15.28515625" customWidth="1"/>
  </cols>
  <sheetData>
    <row r="1" spans="1:13">
      <c r="A1" s="2" t="s">
        <v>735</v>
      </c>
      <c r="B1" s="1" t="s">
        <v>46</v>
      </c>
      <c r="C1" s="1" t="s">
        <v>85</v>
      </c>
      <c r="D1" s="1" t="s">
        <v>45</v>
      </c>
      <c r="E1" s="1" t="s">
        <v>733</v>
      </c>
      <c r="F1" s="1" t="s">
        <v>734</v>
      </c>
      <c r="G1" s="1" t="s">
        <v>481</v>
      </c>
      <c r="H1" s="1" t="s">
        <v>485</v>
      </c>
      <c r="I1" s="1" t="s">
        <v>482</v>
      </c>
    </row>
    <row r="2" spans="1:13">
      <c r="A2" s="9" t="s">
        <v>39</v>
      </c>
      <c r="B2" s="22" t="s">
        <v>47</v>
      </c>
      <c r="C2" s="22">
        <v>-11</v>
      </c>
      <c r="D2" s="22" t="str">
        <f>IF(C2=0, "post", "pre")</f>
        <v>pre</v>
      </c>
      <c r="E2" s="23">
        <v>26.22</v>
      </c>
      <c r="F2" s="23">
        <v>0.09</v>
      </c>
      <c r="G2" s="6" t="s">
        <v>361</v>
      </c>
      <c r="H2" s="6" t="s">
        <v>371</v>
      </c>
      <c r="I2" s="4">
        <v>1</v>
      </c>
    </row>
    <row r="3" spans="1:13">
      <c r="A3" s="9" t="s">
        <v>39</v>
      </c>
      <c r="B3" s="22" t="s">
        <v>47</v>
      </c>
      <c r="C3" s="22">
        <v>-11</v>
      </c>
      <c r="D3" s="22" t="str">
        <f t="shared" ref="D3:D66" si="0">IF(C3=0, "post", "pre")</f>
        <v>pre</v>
      </c>
      <c r="E3" s="23">
        <v>26.22</v>
      </c>
      <c r="F3" s="23">
        <v>0.09</v>
      </c>
      <c r="G3" s="6" t="s">
        <v>361</v>
      </c>
      <c r="H3" s="6" t="s">
        <v>371</v>
      </c>
      <c r="I3" s="4">
        <v>1</v>
      </c>
    </row>
    <row r="4" spans="1:13">
      <c r="A4" s="9" t="s">
        <v>386</v>
      </c>
      <c r="B4" s="22" t="s">
        <v>47</v>
      </c>
      <c r="C4" s="22">
        <v>-11</v>
      </c>
      <c r="D4" s="22" t="str">
        <f t="shared" si="0"/>
        <v>pre</v>
      </c>
      <c r="E4" s="23">
        <v>26.22</v>
      </c>
      <c r="F4" s="23">
        <v>0.09</v>
      </c>
      <c r="G4" s="6" t="s">
        <v>361</v>
      </c>
      <c r="H4" s="6" t="s">
        <v>346</v>
      </c>
      <c r="I4" s="4">
        <v>1</v>
      </c>
    </row>
    <row r="5" spans="1:13">
      <c r="A5" s="9" t="s">
        <v>373</v>
      </c>
      <c r="B5" s="22" t="s">
        <v>47</v>
      </c>
      <c r="C5" s="22">
        <v>0</v>
      </c>
      <c r="D5" s="22" t="str">
        <f t="shared" si="0"/>
        <v>post</v>
      </c>
      <c r="E5" s="5">
        <v>14.65</v>
      </c>
      <c r="F5" s="5">
        <v>0.19</v>
      </c>
      <c r="G5" s="6" t="s">
        <v>361</v>
      </c>
      <c r="H5" s="6" t="s">
        <v>371</v>
      </c>
      <c r="I5" s="4">
        <v>1</v>
      </c>
      <c r="J5" s="26"/>
    </row>
    <row r="6" spans="1:13">
      <c r="A6" s="9" t="s">
        <v>373</v>
      </c>
      <c r="B6" s="22" t="s">
        <v>47</v>
      </c>
      <c r="C6" s="22">
        <v>0</v>
      </c>
      <c r="D6" s="22" t="str">
        <f t="shared" si="0"/>
        <v>post</v>
      </c>
      <c r="E6" s="5">
        <v>14.65</v>
      </c>
      <c r="F6" s="5">
        <v>0.19</v>
      </c>
      <c r="G6" s="6" t="s">
        <v>361</v>
      </c>
      <c r="H6" s="6" t="s">
        <v>371</v>
      </c>
      <c r="I6" s="4">
        <v>1</v>
      </c>
    </row>
    <row r="7" spans="1:13">
      <c r="A7" s="9" t="s">
        <v>192</v>
      </c>
      <c r="B7" s="22" t="s">
        <v>47</v>
      </c>
      <c r="C7" s="22">
        <v>0</v>
      </c>
      <c r="D7" s="22" t="str">
        <f t="shared" si="0"/>
        <v>post</v>
      </c>
      <c r="E7" s="5">
        <v>14.65</v>
      </c>
      <c r="F7" s="5">
        <v>0.19</v>
      </c>
      <c r="G7" s="6" t="s">
        <v>361</v>
      </c>
      <c r="H7" s="6" t="s">
        <v>346</v>
      </c>
      <c r="I7" s="4">
        <v>1</v>
      </c>
    </row>
    <row r="8" spans="1:13">
      <c r="A8" s="9" t="s">
        <v>375</v>
      </c>
      <c r="B8" s="22" t="s">
        <v>48</v>
      </c>
      <c r="C8" s="22">
        <v>-11</v>
      </c>
      <c r="D8" s="22" t="str">
        <f t="shared" si="0"/>
        <v>pre</v>
      </c>
      <c r="E8" s="5">
        <v>14.36</v>
      </c>
      <c r="F8" s="5">
        <v>0.34</v>
      </c>
      <c r="G8" s="6" t="s">
        <v>361</v>
      </c>
      <c r="H8" s="6" t="s">
        <v>371</v>
      </c>
      <c r="I8" s="4">
        <v>1</v>
      </c>
    </row>
    <row r="9" spans="1:13">
      <c r="A9" s="9" t="s">
        <v>375</v>
      </c>
      <c r="B9" s="22" t="s">
        <v>48</v>
      </c>
      <c r="C9" s="22">
        <v>-11</v>
      </c>
      <c r="D9" s="22" t="str">
        <f t="shared" si="0"/>
        <v>pre</v>
      </c>
      <c r="E9" s="5">
        <v>14.36</v>
      </c>
      <c r="F9" s="5">
        <v>0.34</v>
      </c>
      <c r="G9" s="6" t="s">
        <v>361</v>
      </c>
      <c r="H9" s="6" t="s">
        <v>371</v>
      </c>
      <c r="I9" s="4">
        <v>1</v>
      </c>
    </row>
    <row r="10" spans="1:13">
      <c r="A10" s="9" t="s">
        <v>375</v>
      </c>
      <c r="B10" s="22" t="s">
        <v>48</v>
      </c>
      <c r="C10" s="22">
        <v>-11</v>
      </c>
      <c r="D10" s="22" t="str">
        <f t="shared" si="0"/>
        <v>pre</v>
      </c>
      <c r="E10" s="5">
        <v>14.36</v>
      </c>
      <c r="F10" s="5">
        <v>0.34</v>
      </c>
      <c r="G10" s="6" t="s">
        <v>361</v>
      </c>
      <c r="H10" s="6" t="s">
        <v>346</v>
      </c>
      <c r="I10" s="4">
        <v>1</v>
      </c>
    </row>
    <row r="11" spans="1:13">
      <c r="A11" s="9" t="s">
        <v>377</v>
      </c>
      <c r="B11" s="22" t="s">
        <v>48</v>
      </c>
      <c r="C11" s="22">
        <v>0</v>
      </c>
      <c r="D11" s="22" t="str">
        <f t="shared" si="0"/>
        <v>post</v>
      </c>
      <c r="E11" s="5">
        <v>17.71</v>
      </c>
      <c r="F11" s="5">
        <v>0.11</v>
      </c>
      <c r="G11" s="6" t="s">
        <v>361</v>
      </c>
      <c r="H11" s="6" t="s">
        <v>371</v>
      </c>
      <c r="I11" s="4">
        <v>1</v>
      </c>
      <c r="J11" s="26"/>
    </row>
    <row r="12" spans="1:13">
      <c r="A12" s="9" t="s">
        <v>377</v>
      </c>
      <c r="B12" s="22" t="s">
        <v>48</v>
      </c>
      <c r="C12" s="22">
        <v>0</v>
      </c>
      <c r="D12" s="22" t="str">
        <f t="shared" si="0"/>
        <v>post</v>
      </c>
      <c r="E12" s="5">
        <v>17.71</v>
      </c>
      <c r="F12" s="5">
        <v>0.11</v>
      </c>
      <c r="G12" s="6" t="s">
        <v>361</v>
      </c>
      <c r="H12" s="6" t="s">
        <v>371</v>
      </c>
      <c r="I12" s="4">
        <v>1</v>
      </c>
    </row>
    <row r="13" spans="1:13">
      <c r="A13" s="9" t="s">
        <v>377</v>
      </c>
      <c r="B13" s="22" t="s">
        <v>48</v>
      </c>
      <c r="C13" s="22">
        <v>0</v>
      </c>
      <c r="D13" s="22" t="str">
        <f t="shared" si="0"/>
        <v>post</v>
      </c>
      <c r="E13" s="5">
        <v>17.71</v>
      </c>
      <c r="F13" s="5">
        <v>0.11</v>
      </c>
      <c r="G13" s="6" t="s">
        <v>361</v>
      </c>
      <c r="H13" s="6" t="s">
        <v>346</v>
      </c>
      <c r="I13" s="4">
        <v>1</v>
      </c>
    </row>
    <row r="14" spans="1:13">
      <c r="A14" s="9" t="s">
        <v>194</v>
      </c>
      <c r="B14" s="22" t="s">
        <v>49</v>
      </c>
      <c r="C14" s="22">
        <v>-11</v>
      </c>
      <c r="D14" s="22" t="str">
        <f t="shared" si="0"/>
        <v>pre</v>
      </c>
      <c r="E14" s="5">
        <v>14</v>
      </c>
      <c r="F14" s="5">
        <v>0.25</v>
      </c>
      <c r="G14" s="6" t="s">
        <v>361</v>
      </c>
      <c r="H14" s="6" t="s">
        <v>371</v>
      </c>
      <c r="I14" s="4">
        <v>1</v>
      </c>
    </row>
    <row r="15" spans="1:13">
      <c r="A15" s="9" t="s">
        <v>194</v>
      </c>
      <c r="B15" s="22" t="s">
        <v>49</v>
      </c>
      <c r="C15" s="22">
        <v>-11</v>
      </c>
      <c r="D15" s="22" t="str">
        <f t="shared" si="0"/>
        <v>pre</v>
      </c>
      <c r="E15" s="5">
        <v>14</v>
      </c>
      <c r="F15" s="5">
        <v>0.25</v>
      </c>
      <c r="G15" s="6" t="s">
        <v>361</v>
      </c>
      <c r="H15" s="6" t="s">
        <v>371</v>
      </c>
      <c r="I15" s="4">
        <v>1</v>
      </c>
    </row>
    <row r="16" spans="1:13">
      <c r="A16" s="9" t="s">
        <v>194</v>
      </c>
      <c r="B16" s="22" t="s">
        <v>49</v>
      </c>
      <c r="C16" s="22">
        <v>-11</v>
      </c>
      <c r="D16" s="22" t="str">
        <f t="shared" si="0"/>
        <v>pre</v>
      </c>
      <c r="E16" s="5">
        <v>14</v>
      </c>
      <c r="F16" s="5">
        <v>0.25</v>
      </c>
      <c r="G16" s="6" t="s">
        <v>361</v>
      </c>
      <c r="H16" s="6" t="s">
        <v>346</v>
      </c>
      <c r="I16" s="4">
        <v>1</v>
      </c>
      <c r="L16" s="28" t="s">
        <v>86</v>
      </c>
      <c r="M16" s="28" t="s">
        <v>87</v>
      </c>
    </row>
    <row r="17" spans="1:13">
      <c r="A17" s="9" t="s">
        <v>196</v>
      </c>
      <c r="B17" s="22" t="s">
        <v>49</v>
      </c>
      <c r="C17" s="22">
        <v>0</v>
      </c>
      <c r="D17" s="22" t="str">
        <f t="shared" si="0"/>
        <v>post</v>
      </c>
      <c r="E17" s="5">
        <v>13.39</v>
      </c>
      <c r="F17" s="5">
        <v>0.19</v>
      </c>
      <c r="G17" s="6" t="s">
        <v>361</v>
      </c>
      <c r="H17" s="6" t="s">
        <v>371</v>
      </c>
      <c r="I17" s="4">
        <v>1</v>
      </c>
      <c r="J17" s="26"/>
      <c r="L17" s="29" t="s">
        <v>88</v>
      </c>
      <c r="M17" s="29" t="s">
        <v>89</v>
      </c>
    </row>
    <row r="18" spans="1:13">
      <c r="A18" s="9" t="s">
        <v>196</v>
      </c>
      <c r="B18" s="22" t="s">
        <v>49</v>
      </c>
      <c r="C18" s="22">
        <v>0</v>
      </c>
      <c r="D18" s="22" t="str">
        <f t="shared" si="0"/>
        <v>post</v>
      </c>
      <c r="E18" s="5">
        <v>13.39</v>
      </c>
      <c r="F18" s="5">
        <v>0.19</v>
      </c>
      <c r="G18" s="6" t="s">
        <v>361</v>
      </c>
      <c r="H18" s="6" t="s">
        <v>371</v>
      </c>
      <c r="I18" s="4">
        <v>1</v>
      </c>
      <c r="L18" s="29" t="s">
        <v>90</v>
      </c>
      <c r="M18" s="29" t="s">
        <v>91</v>
      </c>
    </row>
    <row r="19" spans="1:13">
      <c r="A19" s="9" t="s">
        <v>196</v>
      </c>
      <c r="B19" s="22" t="s">
        <v>49</v>
      </c>
      <c r="C19" s="22">
        <v>0</v>
      </c>
      <c r="D19" s="22" t="str">
        <f t="shared" si="0"/>
        <v>post</v>
      </c>
      <c r="E19" s="5">
        <v>13.39</v>
      </c>
      <c r="F19" s="5">
        <v>0.19</v>
      </c>
      <c r="G19" s="6" t="s">
        <v>361</v>
      </c>
      <c r="H19" s="6" t="s">
        <v>346</v>
      </c>
      <c r="I19" s="4">
        <v>1</v>
      </c>
      <c r="L19" s="28" t="s">
        <v>92</v>
      </c>
      <c r="M19" s="28"/>
    </row>
    <row r="20" spans="1:13">
      <c r="A20" s="8" t="s">
        <v>302</v>
      </c>
      <c r="B20" s="22" t="s">
        <v>50</v>
      </c>
      <c r="C20" s="22">
        <v>-6</v>
      </c>
      <c r="D20" s="22" t="str">
        <f t="shared" si="0"/>
        <v>pre</v>
      </c>
      <c r="E20" s="5">
        <v>12.8</v>
      </c>
      <c r="F20" s="5">
        <v>0.13</v>
      </c>
      <c r="G20" s="4" t="s">
        <v>303</v>
      </c>
      <c r="H20" s="4" t="s">
        <v>304</v>
      </c>
      <c r="I20" s="4">
        <v>1</v>
      </c>
    </row>
    <row r="21" spans="1:13">
      <c r="A21" s="8" t="s">
        <v>302</v>
      </c>
      <c r="B21" s="22" t="s">
        <v>50</v>
      </c>
      <c r="C21" s="22">
        <v>-6</v>
      </c>
      <c r="D21" s="22" t="str">
        <f t="shared" si="0"/>
        <v>pre</v>
      </c>
      <c r="E21" s="5">
        <v>12.8</v>
      </c>
      <c r="F21" s="5">
        <v>0.13</v>
      </c>
      <c r="G21" s="4" t="s">
        <v>355</v>
      </c>
      <c r="H21" s="4" t="s">
        <v>356</v>
      </c>
      <c r="I21" s="4">
        <v>1</v>
      </c>
    </row>
    <row r="22" spans="1:13">
      <c r="A22" s="8" t="s">
        <v>302</v>
      </c>
      <c r="B22" s="22" t="s">
        <v>50</v>
      </c>
      <c r="C22" s="22">
        <v>-6</v>
      </c>
      <c r="D22" s="22" t="str">
        <f t="shared" si="0"/>
        <v>pre</v>
      </c>
      <c r="E22" s="5">
        <v>12.8</v>
      </c>
      <c r="F22" s="5">
        <v>0.13</v>
      </c>
      <c r="G22" s="6" t="s">
        <v>361</v>
      </c>
      <c r="H22" s="6" t="s">
        <v>343</v>
      </c>
      <c r="I22" s="4">
        <v>1</v>
      </c>
    </row>
    <row r="23" spans="1:13">
      <c r="A23" s="8" t="s">
        <v>308</v>
      </c>
      <c r="B23" s="22" t="s">
        <v>50</v>
      </c>
      <c r="C23" s="22">
        <v>0</v>
      </c>
      <c r="D23" s="22" t="str">
        <f t="shared" si="0"/>
        <v>post</v>
      </c>
      <c r="E23" s="21">
        <v>21.574999999999999</v>
      </c>
      <c r="F23" s="27">
        <v>0.20506096654386416</v>
      </c>
      <c r="G23" s="4" t="s">
        <v>303</v>
      </c>
      <c r="H23" s="4" t="s">
        <v>304</v>
      </c>
      <c r="I23" s="4">
        <v>1</v>
      </c>
      <c r="J23" s="26"/>
    </row>
    <row r="24" spans="1:13">
      <c r="A24" s="8" t="s">
        <v>308</v>
      </c>
      <c r="B24" s="22" t="s">
        <v>50</v>
      </c>
      <c r="C24" s="22">
        <v>0</v>
      </c>
      <c r="D24" s="22" t="str">
        <f t="shared" si="0"/>
        <v>post</v>
      </c>
      <c r="E24" s="21">
        <v>21.574999999999999</v>
      </c>
      <c r="F24" s="27">
        <v>0.20506096654386416</v>
      </c>
      <c r="G24" s="4" t="s">
        <v>357</v>
      </c>
      <c r="H24" s="4" t="s">
        <v>316</v>
      </c>
      <c r="I24" s="4">
        <v>1</v>
      </c>
      <c r="J24" s="21"/>
    </row>
    <row r="25" spans="1:13">
      <c r="A25" s="8" t="s">
        <v>306</v>
      </c>
      <c r="B25" s="22" t="s">
        <v>50</v>
      </c>
      <c r="C25" s="22">
        <v>-6</v>
      </c>
      <c r="D25" s="22" t="str">
        <f t="shared" si="0"/>
        <v>pre</v>
      </c>
      <c r="E25" s="5">
        <v>13.35</v>
      </c>
      <c r="F25" s="5">
        <v>0.44</v>
      </c>
      <c r="G25" s="4" t="s">
        <v>303</v>
      </c>
      <c r="H25" s="4" t="s">
        <v>304</v>
      </c>
      <c r="I25" s="4">
        <v>1</v>
      </c>
    </row>
    <row r="26" spans="1:13">
      <c r="A26" s="8" t="s">
        <v>306</v>
      </c>
      <c r="B26" s="22" t="s">
        <v>50</v>
      </c>
      <c r="C26" s="22">
        <v>-6</v>
      </c>
      <c r="D26" s="22" t="str">
        <f t="shared" si="0"/>
        <v>pre</v>
      </c>
      <c r="E26" s="5">
        <v>13.35</v>
      </c>
      <c r="F26" s="5">
        <v>0.44</v>
      </c>
      <c r="G26" s="4" t="s">
        <v>303</v>
      </c>
      <c r="H26" s="4" t="s">
        <v>304</v>
      </c>
      <c r="I26" s="4">
        <v>1</v>
      </c>
    </row>
    <row r="27" spans="1:13">
      <c r="A27" s="8" t="s">
        <v>306</v>
      </c>
      <c r="B27" s="22" t="s">
        <v>50</v>
      </c>
      <c r="C27" s="22">
        <v>-6</v>
      </c>
      <c r="D27" s="22" t="str">
        <f t="shared" si="0"/>
        <v>pre</v>
      </c>
      <c r="E27" s="5">
        <v>13.35</v>
      </c>
      <c r="F27" s="5">
        <v>0.44</v>
      </c>
      <c r="G27" s="6" t="s">
        <v>361</v>
      </c>
      <c r="H27" s="6" t="s">
        <v>343</v>
      </c>
      <c r="I27" s="4">
        <v>1</v>
      </c>
    </row>
    <row r="28" spans="1:13">
      <c r="A28" s="8" t="s">
        <v>310</v>
      </c>
      <c r="B28" s="22" t="s">
        <v>50</v>
      </c>
      <c r="C28" s="22">
        <v>0</v>
      </c>
      <c r="D28" s="22" t="str">
        <f t="shared" si="0"/>
        <v>post</v>
      </c>
      <c r="E28" s="5">
        <v>20.079999999999998</v>
      </c>
      <c r="F28" s="5">
        <v>0.08</v>
      </c>
      <c r="G28" s="4" t="s">
        <v>311</v>
      </c>
      <c r="H28" s="4" t="s">
        <v>312</v>
      </c>
      <c r="I28" s="4">
        <v>1</v>
      </c>
      <c r="J28" s="26"/>
    </row>
    <row r="29" spans="1:13">
      <c r="A29" s="8" t="s">
        <v>310</v>
      </c>
      <c r="B29" s="22" t="s">
        <v>50</v>
      </c>
      <c r="C29" s="22">
        <v>0</v>
      </c>
      <c r="D29" s="22" t="str">
        <f t="shared" si="0"/>
        <v>post</v>
      </c>
      <c r="E29" s="5">
        <v>20.079999999999998</v>
      </c>
      <c r="F29" s="5">
        <v>0.08</v>
      </c>
      <c r="G29" s="4" t="s">
        <v>357</v>
      </c>
      <c r="H29" s="4" t="s">
        <v>316</v>
      </c>
      <c r="I29" s="4">
        <v>1</v>
      </c>
    </row>
    <row r="30" spans="1:13">
      <c r="A30" s="8" t="s">
        <v>310</v>
      </c>
      <c r="B30" s="22" t="s">
        <v>50</v>
      </c>
      <c r="C30" s="22">
        <v>0</v>
      </c>
      <c r="D30" s="22" t="str">
        <f t="shared" si="0"/>
        <v>post</v>
      </c>
      <c r="E30" s="5">
        <v>20.079999999999998</v>
      </c>
      <c r="F30" s="5">
        <v>0.08</v>
      </c>
      <c r="G30" s="6" t="s">
        <v>361</v>
      </c>
      <c r="H30" s="6" t="s">
        <v>343</v>
      </c>
      <c r="I30" s="4">
        <v>1</v>
      </c>
    </row>
    <row r="31" spans="1:13">
      <c r="A31" s="9" t="s">
        <v>367</v>
      </c>
      <c r="B31" s="22" t="s">
        <v>51</v>
      </c>
      <c r="C31" s="22">
        <v>0</v>
      </c>
      <c r="D31" s="22" t="str">
        <f t="shared" si="0"/>
        <v>post</v>
      </c>
      <c r="E31" s="5">
        <v>26.19</v>
      </c>
      <c r="F31" s="5">
        <v>0.17</v>
      </c>
      <c r="G31" s="6" t="s">
        <v>361</v>
      </c>
      <c r="H31" s="6" t="s">
        <v>343</v>
      </c>
      <c r="I31" s="4">
        <v>1</v>
      </c>
    </row>
    <row r="32" spans="1:13">
      <c r="A32" s="9" t="s">
        <v>367</v>
      </c>
      <c r="B32" s="22" t="s">
        <v>51</v>
      </c>
      <c r="C32" s="22">
        <v>0</v>
      </c>
      <c r="D32" s="22" t="str">
        <f t="shared" si="0"/>
        <v>post</v>
      </c>
      <c r="E32" s="5">
        <v>26.19</v>
      </c>
      <c r="F32" s="5">
        <v>0.17</v>
      </c>
      <c r="G32" s="6" t="s">
        <v>361</v>
      </c>
      <c r="H32" s="6" t="s">
        <v>343</v>
      </c>
      <c r="I32" s="4">
        <v>1</v>
      </c>
    </row>
    <row r="33" spans="1:10">
      <c r="A33" s="9" t="s">
        <v>367</v>
      </c>
      <c r="B33" s="22" t="s">
        <v>51</v>
      </c>
      <c r="C33" s="22">
        <v>0</v>
      </c>
      <c r="D33" s="22" t="str">
        <f t="shared" si="0"/>
        <v>post</v>
      </c>
      <c r="E33" s="5">
        <v>26.19</v>
      </c>
      <c r="F33" s="5">
        <v>0.17</v>
      </c>
      <c r="G33" s="6" t="s">
        <v>361</v>
      </c>
      <c r="H33" s="6" t="s">
        <v>343</v>
      </c>
      <c r="I33" s="4">
        <v>1</v>
      </c>
    </row>
    <row r="34" spans="1:10">
      <c r="A34" s="9" t="s">
        <v>363</v>
      </c>
      <c r="B34" s="22" t="s">
        <v>51</v>
      </c>
      <c r="C34" s="22">
        <v>-6</v>
      </c>
      <c r="D34" s="22" t="str">
        <f t="shared" si="0"/>
        <v>pre</v>
      </c>
      <c r="E34" s="5">
        <v>15.71</v>
      </c>
      <c r="F34" s="5">
        <v>0.43</v>
      </c>
      <c r="G34" s="6" t="s">
        <v>361</v>
      </c>
      <c r="H34" s="6" t="s">
        <v>343</v>
      </c>
      <c r="I34" s="4">
        <v>1</v>
      </c>
      <c r="J34" s="26"/>
    </row>
    <row r="35" spans="1:10">
      <c r="A35" s="9" t="s">
        <v>363</v>
      </c>
      <c r="B35" s="22" t="s">
        <v>51</v>
      </c>
      <c r="C35" s="22">
        <v>-6</v>
      </c>
      <c r="D35" s="22" t="str">
        <f t="shared" si="0"/>
        <v>pre</v>
      </c>
      <c r="E35" s="5">
        <v>15.71</v>
      </c>
      <c r="F35" s="5">
        <v>0.43</v>
      </c>
      <c r="G35" s="6" t="s">
        <v>361</v>
      </c>
      <c r="H35" s="6" t="s">
        <v>343</v>
      </c>
      <c r="I35" s="4">
        <v>1</v>
      </c>
    </row>
    <row r="36" spans="1:10">
      <c r="A36" s="9" t="s">
        <v>363</v>
      </c>
      <c r="B36" s="22" t="s">
        <v>51</v>
      </c>
      <c r="C36" s="22">
        <v>-6</v>
      </c>
      <c r="D36" s="22" t="str">
        <f t="shared" si="0"/>
        <v>pre</v>
      </c>
      <c r="E36" s="5">
        <v>15.71</v>
      </c>
      <c r="F36" s="5">
        <v>0.43</v>
      </c>
      <c r="G36" s="6" t="s">
        <v>361</v>
      </c>
      <c r="H36" s="6" t="s">
        <v>343</v>
      </c>
      <c r="I36" s="4">
        <v>1</v>
      </c>
    </row>
    <row r="37" spans="1:10">
      <c r="A37" s="9" t="s">
        <v>369</v>
      </c>
      <c r="B37" s="22" t="s">
        <v>51</v>
      </c>
      <c r="C37" s="22">
        <v>0</v>
      </c>
      <c r="D37" s="22" t="str">
        <f t="shared" si="0"/>
        <v>post</v>
      </c>
      <c r="E37" s="5">
        <v>25.09</v>
      </c>
      <c r="F37" s="5">
        <v>0.14000000000000001</v>
      </c>
      <c r="G37" s="6" t="s">
        <v>361</v>
      </c>
      <c r="H37" s="6" t="s">
        <v>343</v>
      </c>
      <c r="I37" s="4">
        <v>1</v>
      </c>
    </row>
    <row r="38" spans="1:10">
      <c r="A38" s="9" t="s">
        <v>369</v>
      </c>
      <c r="B38" s="22" t="s">
        <v>51</v>
      </c>
      <c r="C38" s="22">
        <v>0</v>
      </c>
      <c r="D38" s="22" t="str">
        <f t="shared" si="0"/>
        <v>post</v>
      </c>
      <c r="E38" s="5">
        <v>25.09</v>
      </c>
      <c r="F38" s="5">
        <v>0.14000000000000001</v>
      </c>
      <c r="G38" s="6" t="s">
        <v>361</v>
      </c>
      <c r="H38" s="6" t="s">
        <v>343</v>
      </c>
      <c r="I38" s="4">
        <v>1</v>
      </c>
    </row>
    <row r="39" spans="1:10">
      <c r="A39" s="9" t="s">
        <v>369</v>
      </c>
      <c r="B39" s="22" t="s">
        <v>51</v>
      </c>
      <c r="C39" s="22">
        <v>0</v>
      </c>
      <c r="D39" s="22" t="str">
        <f t="shared" si="0"/>
        <v>post</v>
      </c>
      <c r="E39" s="5">
        <v>25.09</v>
      </c>
      <c r="F39" s="5">
        <v>0.14000000000000001</v>
      </c>
      <c r="G39" s="6" t="s">
        <v>361</v>
      </c>
      <c r="H39" s="6" t="s">
        <v>343</v>
      </c>
      <c r="I39" s="4">
        <v>1</v>
      </c>
    </row>
    <row r="40" spans="1:10">
      <c r="A40" s="9" t="s">
        <v>365</v>
      </c>
      <c r="B40" s="22" t="s">
        <v>51</v>
      </c>
      <c r="C40" s="22">
        <v>-6</v>
      </c>
      <c r="D40" s="22" t="str">
        <f t="shared" si="0"/>
        <v>pre</v>
      </c>
      <c r="E40" s="5">
        <v>15.09</v>
      </c>
      <c r="F40" s="5">
        <v>0.39</v>
      </c>
      <c r="G40" s="6" t="s">
        <v>361</v>
      </c>
      <c r="H40" s="6" t="s">
        <v>343</v>
      </c>
      <c r="I40" s="4">
        <v>1</v>
      </c>
    </row>
    <row r="41" spans="1:10">
      <c r="A41" s="9" t="s">
        <v>365</v>
      </c>
      <c r="B41" s="22" t="s">
        <v>51</v>
      </c>
      <c r="C41" s="22">
        <v>-6</v>
      </c>
      <c r="D41" s="22" t="str">
        <f t="shared" si="0"/>
        <v>pre</v>
      </c>
      <c r="E41" s="5">
        <v>15.09</v>
      </c>
      <c r="F41" s="5">
        <v>0.39</v>
      </c>
      <c r="G41" s="6" t="s">
        <v>361</v>
      </c>
      <c r="H41" s="6" t="s">
        <v>343</v>
      </c>
      <c r="I41" s="4">
        <v>1</v>
      </c>
    </row>
    <row r="42" spans="1:10">
      <c r="A42" s="9" t="s">
        <v>365</v>
      </c>
      <c r="B42" s="22" t="s">
        <v>51</v>
      </c>
      <c r="C42" s="22">
        <v>-6</v>
      </c>
      <c r="D42" s="22" t="str">
        <f t="shared" si="0"/>
        <v>pre</v>
      </c>
      <c r="E42" s="5">
        <v>15.09</v>
      </c>
      <c r="F42" s="5">
        <v>0.39</v>
      </c>
      <c r="G42" s="6" t="s">
        <v>361</v>
      </c>
      <c r="H42" s="6" t="s">
        <v>343</v>
      </c>
      <c r="I42" s="4">
        <v>1</v>
      </c>
    </row>
    <row r="43" spans="1:10">
      <c r="A43" s="9" t="s">
        <v>283</v>
      </c>
      <c r="B43" s="22" t="s">
        <v>52</v>
      </c>
      <c r="C43" s="22">
        <v>-6</v>
      </c>
      <c r="D43" s="22" t="str">
        <f t="shared" si="0"/>
        <v>pre</v>
      </c>
      <c r="E43" s="5">
        <v>13.96</v>
      </c>
      <c r="F43" s="5">
        <v>0.38</v>
      </c>
      <c r="G43" s="6" t="s">
        <v>259</v>
      </c>
      <c r="H43" s="6">
        <v>0.1</v>
      </c>
      <c r="I43" s="4">
        <v>2</v>
      </c>
    </row>
    <row r="44" spans="1:10">
      <c r="A44" s="9" t="s">
        <v>283</v>
      </c>
      <c r="B44" s="22" t="s">
        <v>52</v>
      </c>
      <c r="C44" s="22">
        <v>-6</v>
      </c>
      <c r="D44" s="22" t="str">
        <f t="shared" si="0"/>
        <v>pre</v>
      </c>
      <c r="E44" s="5">
        <v>13.96</v>
      </c>
      <c r="F44" s="5">
        <v>0.38</v>
      </c>
      <c r="G44" s="6" t="s">
        <v>259</v>
      </c>
      <c r="H44" s="6">
        <v>0.1</v>
      </c>
      <c r="I44" s="4">
        <v>2</v>
      </c>
    </row>
    <row r="45" spans="1:10">
      <c r="A45" s="9" t="s">
        <v>283</v>
      </c>
      <c r="B45" s="22" t="s">
        <v>52</v>
      </c>
      <c r="C45" s="22">
        <v>-6</v>
      </c>
      <c r="D45" s="22" t="str">
        <f t="shared" si="0"/>
        <v>pre</v>
      </c>
      <c r="E45" s="5">
        <v>13.96</v>
      </c>
      <c r="F45" s="5">
        <v>0.38</v>
      </c>
      <c r="G45" s="6" t="s">
        <v>259</v>
      </c>
      <c r="H45" s="6">
        <v>0.1</v>
      </c>
      <c r="I45" s="4">
        <v>2</v>
      </c>
    </row>
    <row r="46" spans="1:10">
      <c r="A46" s="9" t="s">
        <v>287</v>
      </c>
      <c r="B46" s="22" t="s">
        <v>52</v>
      </c>
      <c r="C46" s="22">
        <v>0</v>
      </c>
      <c r="D46" s="22" t="str">
        <f t="shared" si="0"/>
        <v>post</v>
      </c>
      <c r="E46" s="5">
        <v>13.39</v>
      </c>
      <c r="F46" s="5">
        <v>0.37</v>
      </c>
      <c r="G46" s="6" t="s">
        <v>259</v>
      </c>
      <c r="H46" s="6">
        <v>0.1</v>
      </c>
      <c r="I46" s="4">
        <v>2</v>
      </c>
    </row>
    <row r="47" spans="1:10">
      <c r="A47" s="9" t="s">
        <v>287</v>
      </c>
      <c r="B47" s="22" t="s">
        <v>52</v>
      </c>
      <c r="C47" s="22">
        <v>0</v>
      </c>
      <c r="D47" s="22" t="str">
        <f t="shared" si="0"/>
        <v>post</v>
      </c>
      <c r="E47" s="5">
        <v>13.39</v>
      </c>
      <c r="F47" s="5">
        <v>0.37</v>
      </c>
      <c r="G47" s="6" t="s">
        <v>259</v>
      </c>
      <c r="H47" s="6">
        <v>0.1</v>
      </c>
      <c r="I47" s="4">
        <v>2</v>
      </c>
    </row>
    <row r="48" spans="1:10">
      <c r="A48" s="9" t="s">
        <v>287</v>
      </c>
      <c r="B48" s="22" t="s">
        <v>52</v>
      </c>
      <c r="C48" s="22">
        <v>0</v>
      </c>
      <c r="D48" s="22" t="str">
        <f t="shared" si="0"/>
        <v>post</v>
      </c>
      <c r="E48" s="5">
        <v>13.39</v>
      </c>
      <c r="F48" s="5">
        <v>0.37</v>
      </c>
      <c r="G48" s="6" t="s">
        <v>259</v>
      </c>
      <c r="H48" s="6">
        <v>0.1</v>
      </c>
      <c r="I48" s="4">
        <v>2</v>
      </c>
    </row>
    <row r="49" spans="1:9">
      <c r="A49" s="9" t="s">
        <v>271</v>
      </c>
      <c r="B49" s="22" t="s">
        <v>52</v>
      </c>
      <c r="C49" s="22">
        <v>-6</v>
      </c>
      <c r="D49" s="22" t="str">
        <f t="shared" si="0"/>
        <v>pre</v>
      </c>
      <c r="E49" s="5">
        <v>13.03</v>
      </c>
      <c r="F49" s="5">
        <v>0.11</v>
      </c>
      <c r="G49" s="6" t="s">
        <v>224</v>
      </c>
      <c r="H49" s="4">
        <v>0.1</v>
      </c>
      <c r="I49" s="4">
        <v>2</v>
      </c>
    </row>
    <row r="50" spans="1:9">
      <c r="A50" s="9" t="s">
        <v>271</v>
      </c>
      <c r="B50" s="22" t="s">
        <v>52</v>
      </c>
      <c r="C50" s="22">
        <v>-6</v>
      </c>
      <c r="D50" s="22" t="str">
        <f t="shared" si="0"/>
        <v>pre</v>
      </c>
      <c r="E50" s="5">
        <v>13.03</v>
      </c>
      <c r="F50" s="5">
        <v>0.11</v>
      </c>
      <c r="G50" s="6" t="s">
        <v>259</v>
      </c>
      <c r="H50" s="6">
        <v>0.1</v>
      </c>
      <c r="I50" s="4">
        <v>2</v>
      </c>
    </row>
    <row r="51" spans="1:9">
      <c r="A51" s="9" t="s">
        <v>271</v>
      </c>
      <c r="B51" s="22" t="s">
        <v>52</v>
      </c>
      <c r="C51" s="22">
        <v>-6</v>
      </c>
      <c r="D51" s="22" t="str">
        <f t="shared" si="0"/>
        <v>pre</v>
      </c>
      <c r="E51" s="5">
        <v>13.03</v>
      </c>
      <c r="F51" s="5">
        <v>0.11</v>
      </c>
      <c r="G51" s="6" t="s">
        <v>259</v>
      </c>
      <c r="H51" s="6">
        <v>0.1</v>
      </c>
      <c r="I51" s="4">
        <v>2</v>
      </c>
    </row>
    <row r="52" spans="1:9">
      <c r="A52" s="9" t="s">
        <v>275</v>
      </c>
      <c r="B52" s="22" t="s">
        <v>52</v>
      </c>
      <c r="C52" s="22">
        <v>0</v>
      </c>
      <c r="D52" s="22" t="str">
        <f t="shared" si="0"/>
        <v>post</v>
      </c>
      <c r="E52" s="5">
        <v>13.89</v>
      </c>
      <c r="F52" s="5">
        <v>0.12</v>
      </c>
      <c r="G52" s="6" t="s">
        <v>224</v>
      </c>
      <c r="H52" s="4">
        <v>0.1</v>
      </c>
      <c r="I52" s="4">
        <v>2</v>
      </c>
    </row>
    <row r="53" spans="1:9">
      <c r="A53" s="9" t="s">
        <v>275</v>
      </c>
      <c r="B53" s="22" t="s">
        <v>52</v>
      </c>
      <c r="C53" s="22">
        <v>0</v>
      </c>
      <c r="D53" s="22" t="str">
        <f t="shared" si="0"/>
        <v>post</v>
      </c>
      <c r="E53" s="5">
        <v>13.89</v>
      </c>
      <c r="F53" s="5">
        <v>0.12</v>
      </c>
      <c r="G53" s="6" t="s">
        <v>259</v>
      </c>
      <c r="H53" s="6">
        <v>0.1</v>
      </c>
      <c r="I53" s="4">
        <v>2</v>
      </c>
    </row>
    <row r="54" spans="1:9">
      <c r="A54" s="9" t="s">
        <v>275</v>
      </c>
      <c r="B54" s="22" t="s">
        <v>52</v>
      </c>
      <c r="C54" s="22">
        <v>0</v>
      </c>
      <c r="D54" s="22" t="str">
        <f t="shared" si="0"/>
        <v>post</v>
      </c>
      <c r="E54" s="5">
        <v>13.89</v>
      </c>
      <c r="F54" s="5">
        <v>0.12</v>
      </c>
      <c r="G54" s="6" t="s">
        <v>259</v>
      </c>
      <c r="H54" s="6">
        <v>0.1</v>
      </c>
      <c r="I54" s="4">
        <v>2</v>
      </c>
    </row>
    <row r="55" spans="1:9">
      <c r="A55" s="9" t="s">
        <v>273</v>
      </c>
      <c r="B55" s="22" t="s">
        <v>53</v>
      </c>
      <c r="C55" s="22">
        <v>-6</v>
      </c>
      <c r="D55" s="22" t="str">
        <f t="shared" si="0"/>
        <v>pre</v>
      </c>
      <c r="E55" s="5">
        <v>13.77</v>
      </c>
      <c r="F55" s="5">
        <v>0.16</v>
      </c>
      <c r="G55" s="6" t="s">
        <v>224</v>
      </c>
      <c r="H55" s="4">
        <v>0.1</v>
      </c>
      <c r="I55" s="4">
        <v>2</v>
      </c>
    </row>
    <row r="56" spans="1:9">
      <c r="A56" s="9" t="s">
        <v>273</v>
      </c>
      <c r="B56" s="22" t="s">
        <v>53</v>
      </c>
      <c r="C56" s="22">
        <v>-6</v>
      </c>
      <c r="D56" s="22" t="str">
        <f t="shared" si="0"/>
        <v>pre</v>
      </c>
      <c r="E56" s="5">
        <v>13.77</v>
      </c>
      <c r="F56" s="5">
        <v>0.16</v>
      </c>
      <c r="G56" s="6" t="s">
        <v>259</v>
      </c>
      <c r="H56" s="6">
        <v>0.1</v>
      </c>
      <c r="I56" s="4">
        <v>2</v>
      </c>
    </row>
    <row r="57" spans="1:9">
      <c r="A57" s="9" t="s">
        <v>273</v>
      </c>
      <c r="B57" s="22" t="s">
        <v>53</v>
      </c>
      <c r="C57" s="22">
        <v>-6</v>
      </c>
      <c r="D57" s="22" t="str">
        <f t="shared" si="0"/>
        <v>pre</v>
      </c>
      <c r="E57" s="5">
        <v>13.77</v>
      </c>
      <c r="F57" s="5">
        <v>0.16</v>
      </c>
      <c r="G57" s="6" t="s">
        <v>259</v>
      </c>
      <c r="H57" s="6">
        <v>0.1</v>
      </c>
      <c r="I57" s="4">
        <v>2</v>
      </c>
    </row>
    <row r="58" spans="1:9">
      <c r="A58" s="9" t="s">
        <v>277</v>
      </c>
      <c r="B58" s="22" t="s">
        <v>53</v>
      </c>
      <c r="C58" s="22">
        <v>0</v>
      </c>
      <c r="D58" s="22" t="str">
        <f t="shared" si="0"/>
        <v>post</v>
      </c>
      <c r="E58" s="5">
        <v>14.15</v>
      </c>
      <c r="F58" s="5">
        <v>0.16</v>
      </c>
      <c r="G58" s="6" t="s">
        <v>224</v>
      </c>
      <c r="H58" s="4">
        <v>0.1</v>
      </c>
      <c r="I58" s="4">
        <v>2</v>
      </c>
    </row>
    <row r="59" spans="1:9">
      <c r="A59" s="9" t="s">
        <v>277</v>
      </c>
      <c r="B59" s="22" t="s">
        <v>53</v>
      </c>
      <c r="C59" s="22">
        <v>0</v>
      </c>
      <c r="D59" s="22" t="str">
        <f t="shared" si="0"/>
        <v>post</v>
      </c>
      <c r="E59" s="5">
        <v>14.15</v>
      </c>
      <c r="F59" s="5">
        <v>0.16</v>
      </c>
      <c r="G59" s="6" t="s">
        <v>259</v>
      </c>
      <c r="H59" s="6">
        <v>0.1</v>
      </c>
      <c r="I59" s="4">
        <v>2</v>
      </c>
    </row>
    <row r="60" spans="1:9">
      <c r="A60" s="9" t="s">
        <v>277</v>
      </c>
      <c r="B60" s="22" t="s">
        <v>53</v>
      </c>
      <c r="C60" s="22">
        <v>0</v>
      </c>
      <c r="D60" s="22" t="str">
        <f t="shared" si="0"/>
        <v>post</v>
      </c>
      <c r="E60" s="5">
        <v>14.15</v>
      </c>
      <c r="F60" s="5">
        <v>0.16</v>
      </c>
      <c r="G60" s="6" t="s">
        <v>259</v>
      </c>
      <c r="H60" s="6">
        <v>0.1</v>
      </c>
      <c r="I60" s="4">
        <v>2</v>
      </c>
    </row>
    <row r="61" spans="1:9">
      <c r="A61" s="9" t="s">
        <v>285</v>
      </c>
      <c r="B61" s="22" t="s">
        <v>53</v>
      </c>
      <c r="C61" s="22">
        <v>-6</v>
      </c>
      <c r="D61" s="22" t="str">
        <f t="shared" si="0"/>
        <v>pre</v>
      </c>
      <c r="E61" s="5">
        <v>13.82</v>
      </c>
      <c r="F61" s="5">
        <v>0.13</v>
      </c>
      <c r="G61" s="6" t="s">
        <v>259</v>
      </c>
      <c r="H61" s="6">
        <v>0.1</v>
      </c>
      <c r="I61" s="4">
        <v>2</v>
      </c>
    </row>
    <row r="62" spans="1:9">
      <c r="A62" s="9" t="s">
        <v>285</v>
      </c>
      <c r="B62" s="22" t="s">
        <v>53</v>
      </c>
      <c r="C62" s="22">
        <v>-6</v>
      </c>
      <c r="D62" s="22" t="str">
        <f t="shared" si="0"/>
        <v>pre</v>
      </c>
      <c r="E62" s="5">
        <v>13.82</v>
      </c>
      <c r="F62" s="5">
        <v>0.13</v>
      </c>
      <c r="G62" s="6" t="s">
        <v>259</v>
      </c>
      <c r="H62" s="6">
        <v>0.1</v>
      </c>
      <c r="I62" s="4">
        <v>2</v>
      </c>
    </row>
    <row r="63" spans="1:9">
      <c r="A63" s="9" t="s">
        <v>285</v>
      </c>
      <c r="B63" s="22" t="s">
        <v>53</v>
      </c>
      <c r="C63" s="22">
        <v>-6</v>
      </c>
      <c r="D63" s="22" t="str">
        <f t="shared" si="0"/>
        <v>pre</v>
      </c>
      <c r="E63" s="5">
        <v>13.82</v>
      </c>
      <c r="F63" s="5">
        <v>0.13</v>
      </c>
      <c r="G63" s="6" t="s">
        <v>259</v>
      </c>
      <c r="H63" s="6">
        <v>0.1</v>
      </c>
      <c r="I63" s="4">
        <v>2</v>
      </c>
    </row>
    <row r="64" spans="1:9">
      <c r="A64" s="9" t="s">
        <v>289</v>
      </c>
      <c r="B64" s="22" t="s">
        <v>53</v>
      </c>
      <c r="C64" s="22">
        <v>0</v>
      </c>
      <c r="D64" s="22" t="str">
        <f t="shared" si="0"/>
        <v>post</v>
      </c>
      <c r="E64" s="5">
        <v>14.38</v>
      </c>
      <c r="F64" s="5">
        <v>0.19</v>
      </c>
      <c r="G64" s="6" t="s">
        <v>259</v>
      </c>
      <c r="H64" s="6">
        <v>0.1</v>
      </c>
      <c r="I64" s="4">
        <v>2</v>
      </c>
    </row>
    <row r="65" spans="1:9">
      <c r="A65" s="9" t="s">
        <v>289</v>
      </c>
      <c r="B65" s="22" t="s">
        <v>53</v>
      </c>
      <c r="C65" s="22">
        <v>0</v>
      </c>
      <c r="D65" s="22" t="str">
        <f t="shared" si="0"/>
        <v>post</v>
      </c>
      <c r="E65" s="5">
        <v>14.38</v>
      </c>
      <c r="F65" s="5">
        <v>0.19</v>
      </c>
      <c r="G65" s="6" t="s">
        <v>259</v>
      </c>
      <c r="H65" s="6">
        <v>0.1</v>
      </c>
      <c r="I65" s="4">
        <v>2</v>
      </c>
    </row>
    <row r="66" spans="1:9">
      <c r="A66" s="9" t="s">
        <v>289</v>
      </c>
      <c r="B66" s="22" t="s">
        <v>53</v>
      </c>
      <c r="C66" s="22">
        <v>0</v>
      </c>
      <c r="D66" s="22" t="str">
        <f t="shared" si="0"/>
        <v>post</v>
      </c>
      <c r="E66" s="5">
        <v>14.38</v>
      </c>
      <c r="F66" s="5">
        <v>0.19</v>
      </c>
      <c r="G66" s="6" t="s">
        <v>259</v>
      </c>
      <c r="H66" s="6">
        <v>0.1</v>
      </c>
      <c r="I66" s="4">
        <v>2</v>
      </c>
    </row>
    <row r="67" spans="1:9">
      <c r="A67" s="9" t="s">
        <v>291</v>
      </c>
      <c r="B67" s="22" t="s">
        <v>54</v>
      </c>
      <c r="C67" s="22">
        <v>-6</v>
      </c>
      <c r="D67" s="22" t="str">
        <f t="shared" ref="D67:D130" si="1">IF(C67=0, "post", "pre")</f>
        <v>pre</v>
      </c>
      <c r="E67" s="5">
        <v>14.04</v>
      </c>
      <c r="F67" s="5">
        <v>0.32</v>
      </c>
      <c r="G67" s="6" t="s">
        <v>259</v>
      </c>
      <c r="H67" s="6">
        <v>0.3</v>
      </c>
      <c r="I67" s="4">
        <v>2</v>
      </c>
    </row>
    <row r="68" spans="1:9">
      <c r="A68" s="9" t="s">
        <v>291</v>
      </c>
      <c r="B68" s="22" t="s">
        <v>54</v>
      </c>
      <c r="C68" s="22">
        <v>-6</v>
      </c>
      <c r="D68" s="22" t="str">
        <f t="shared" si="1"/>
        <v>pre</v>
      </c>
      <c r="E68" s="5">
        <v>14.04</v>
      </c>
      <c r="F68" s="5">
        <v>0.32</v>
      </c>
      <c r="G68" s="6" t="s">
        <v>259</v>
      </c>
      <c r="H68" s="6">
        <v>0.3</v>
      </c>
      <c r="I68" s="4">
        <v>2</v>
      </c>
    </row>
    <row r="69" spans="1:9">
      <c r="A69" s="9" t="s">
        <v>291</v>
      </c>
      <c r="B69" s="22" t="s">
        <v>54</v>
      </c>
      <c r="C69" s="22">
        <v>-6</v>
      </c>
      <c r="D69" s="22" t="str">
        <f t="shared" si="1"/>
        <v>pre</v>
      </c>
      <c r="E69" s="5">
        <v>14.04</v>
      </c>
      <c r="F69" s="5">
        <v>0.32</v>
      </c>
      <c r="G69" s="6" t="s">
        <v>259</v>
      </c>
      <c r="H69" s="6">
        <v>0.3</v>
      </c>
      <c r="I69" s="4">
        <v>2</v>
      </c>
    </row>
    <row r="70" spans="1:9">
      <c r="A70" s="9" t="s">
        <v>295</v>
      </c>
      <c r="B70" s="22" t="s">
        <v>54</v>
      </c>
      <c r="C70" s="22">
        <v>0</v>
      </c>
      <c r="D70" s="22" t="str">
        <f t="shared" si="1"/>
        <v>post</v>
      </c>
      <c r="E70" s="5">
        <v>13.58</v>
      </c>
      <c r="F70" s="5">
        <v>0.37</v>
      </c>
      <c r="G70" s="6" t="s">
        <v>259</v>
      </c>
      <c r="H70" s="6">
        <v>0.3</v>
      </c>
      <c r="I70" s="4">
        <v>2</v>
      </c>
    </row>
    <row r="71" spans="1:9">
      <c r="A71" s="9" t="s">
        <v>295</v>
      </c>
      <c r="B71" s="22" t="s">
        <v>54</v>
      </c>
      <c r="C71" s="22">
        <v>0</v>
      </c>
      <c r="D71" s="22" t="str">
        <f t="shared" si="1"/>
        <v>post</v>
      </c>
      <c r="E71" s="5">
        <v>13.58</v>
      </c>
      <c r="F71" s="5">
        <v>0.37</v>
      </c>
      <c r="G71" s="6" t="s">
        <v>259</v>
      </c>
      <c r="H71" s="6">
        <v>0.3</v>
      </c>
      <c r="I71" s="4">
        <v>2</v>
      </c>
    </row>
    <row r="72" spans="1:9">
      <c r="A72" s="9" t="s">
        <v>295</v>
      </c>
      <c r="B72" s="22" t="s">
        <v>54</v>
      </c>
      <c r="C72" s="22">
        <v>0</v>
      </c>
      <c r="D72" s="22" t="str">
        <f t="shared" si="1"/>
        <v>post</v>
      </c>
      <c r="E72" s="5">
        <v>13.58</v>
      </c>
      <c r="F72" s="5">
        <v>0.37</v>
      </c>
      <c r="G72" s="6" t="s">
        <v>259</v>
      </c>
      <c r="H72" s="6">
        <v>0.3</v>
      </c>
      <c r="I72" s="4">
        <v>2</v>
      </c>
    </row>
    <row r="73" spans="1:9">
      <c r="A73" s="9" t="s">
        <v>293</v>
      </c>
      <c r="B73" s="22" t="s">
        <v>54</v>
      </c>
      <c r="C73" s="22">
        <v>-6</v>
      </c>
      <c r="D73" s="22" t="str">
        <f t="shared" si="1"/>
        <v>pre</v>
      </c>
      <c r="E73" s="5">
        <v>14.58</v>
      </c>
      <c r="F73" s="5">
        <v>0.26</v>
      </c>
      <c r="G73" s="6" t="s">
        <v>259</v>
      </c>
      <c r="H73" s="6">
        <v>0.3</v>
      </c>
      <c r="I73" s="4">
        <v>2</v>
      </c>
    </row>
    <row r="74" spans="1:9">
      <c r="A74" s="9" t="s">
        <v>293</v>
      </c>
      <c r="B74" s="22" t="s">
        <v>54</v>
      </c>
      <c r="C74" s="22">
        <v>-6</v>
      </c>
      <c r="D74" s="22" t="str">
        <f t="shared" si="1"/>
        <v>pre</v>
      </c>
      <c r="E74" s="5">
        <v>14.58</v>
      </c>
      <c r="F74" s="5">
        <v>0.26</v>
      </c>
      <c r="G74" s="6" t="s">
        <v>259</v>
      </c>
      <c r="H74" s="6">
        <v>0.3</v>
      </c>
      <c r="I74" s="4">
        <v>2</v>
      </c>
    </row>
    <row r="75" spans="1:9">
      <c r="A75" s="9" t="s">
        <v>293</v>
      </c>
      <c r="B75" s="22" t="s">
        <v>54</v>
      </c>
      <c r="C75" s="22">
        <v>-6</v>
      </c>
      <c r="D75" s="22" t="str">
        <f t="shared" si="1"/>
        <v>pre</v>
      </c>
      <c r="E75" s="5">
        <v>14.58</v>
      </c>
      <c r="F75" s="5">
        <v>0.26</v>
      </c>
      <c r="G75" s="6" t="s">
        <v>259</v>
      </c>
      <c r="H75" s="6">
        <v>0.3</v>
      </c>
      <c r="I75" s="4">
        <v>2</v>
      </c>
    </row>
    <row r="76" spans="1:9">
      <c r="A76" s="9" t="s">
        <v>297</v>
      </c>
      <c r="B76" s="22" t="s">
        <v>54</v>
      </c>
      <c r="C76" s="22">
        <v>0</v>
      </c>
      <c r="D76" s="22" t="str">
        <f t="shared" si="1"/>
        <v>post</v>
      </c>
      <c r="E76" s="5">
        <v>18.27</v>
      </c>
      <c r="F76" s="5">
        <v>0.26</v>
      </c>
      <c r="G76" s="6" t="s">
        <v>259</v>
      </c>
      <c r="H76" s="6">
        <v>0.3</v>
      </c>
      <c r="I76" s="4">
        <v>2</v>
      </c>
    </row>
    <row r="77" spans="1:9">
      <c r="A77" s="9" t="s">
        <v>297</v>
      </c>
      <c r="B77" s="22" t="s">
        <v>54</v>
      </c>
      <c r="C77" s="22">
        <v>0</v>
      </c>
      <c r="D77" s="22" t="str">
        <f t="shared" si="1"/>
        <v>post</v>
      </c>
      <c r="E77" s="5">
        <v>18.27</v>
      </c>
      <c r="F77" s="5">
        <v>0.26</v>
      </c>
      <c r="G77" s="6" t="s">
        <v>259</v>
      </c>
      <c r="H77" s="6">
        <v>0.3</v>
      </c>
      <c r="I77" s="4">
        <v>2</v>
      </c>
    </row>
    <row r="78" spans="1:9">
      <c r="A78" s="9" t="s">
        <v>297</v>
      </c>
      <c r="B78" s="22" t="s">
        <v>54</v>
      </c>
      <c r="C78" s="22">
        <v>0</v>
      </c>
      <c r="D78" s="22" t="str">
        <f t="shared" si="1"/>
        <v>post</v>
      </c>
      <c r="E78" s="5">
        <v>18.27</v>
      </c>
      <c r="F78" s="5">
        <v>0.26</v>
      </c>
      <c r="G78" s="6" t="s">
        <v>259</v>
      </c>
      <c r="H78" s="6">
        <v>0.3</v>
      </c>
      <c r="I78" s="4">
        <v>2</v>
      </c>
    </row>
    <row r="79" spans="1:9">
      <c r="A79" s="9" t="s">
        <v>240</v>
      </c>
      <c r="B79" s="22" t="s">
        <v>55</v>
      </c>
      <c r="C79" s="22">
        <v>-6</v>
      </c>
      <c r="D79" s="22" t="str">
        <f t="shared" si="1"/>
        <v>pre</v>
      </c>
      <c r="E79" s="5">
        <v>17.260000000000002</v>
      </c>
      <c r="F79" s="5">
        <v>0.17</v>
      </c>
      <c r="G79" s="6" t="s">
        <v>224</v>
      </c>
      <c r="H79" s="4">
        <v>0.3</v>
      </c>
      <c r="I79" s="4">
        <v>2</v>
      </c>
    </row>
    <row r="80" spans="1:9">
      <c r="A80" s="9" t="s">
        <v>240</v>
      </c>
      <c r="B80" s="22" t="s">
        <v>55</v>
      </c>
      <c r="C80" s="22">
        <v>-6</v>
      </c>
      <c r="D80" s="22" t="str">
        <f t="shared" si="1"/>
        <v>pre</v>
      </c>
      <c r="E80" s="5">
        <v>17.260000000000002</v>
      </c>
      <c r="F80" s="5">
        <v>0.17</v>
      </c>
      <c r="G80" s="6" t="s">
        <v>224</v>
      </c>
      <c r="H80" s="4">
        <v>0.3</v>
      </c>
      <c r="I80" s="4">
        <v>2</v>
      </c>
    </row>
    <row r="81" spans="1:9">
      <c r="A81" s="9" t="s">
        <v>240</v>
      </c>
      <c r="B81" s="22" t="s">
        <v>55</v>
      </c>
      <c r="C81" s="22">
        <v>-6</v>
      </c>
      <c r="D81" s="22" t="str">
        <f t="shared" si="1"/>
        <v>pre</v>
      </c>
      <c r="E81" s="5">
        <v>17.260000000000002</v>
      </c>
      <c r="F81" s="5">
        <v>0.17</v>
      </c>
      <c r="G81" s="6" t="s">
        <v>224</v>
      </c>
      <c r="H81" s="4">
        <v>0.3</v>
      </c>
      <c r="I81" s="4">
        <v>2</v>
      </c>
    </row>
    <row r="82" spans="1:9">
      <c r="A82" s="9" t="s">
        <v>244</v>
      </c>
      <c r="B82" s="22" t="s">
        <v>55</v>
      </c>
      <c r="C82" s="22">
        <v>0</v>
      </c>
      <c r="D82" s="22" t="str">
        <f t="shared" si="1"/>
        <v>post</v>
      </c>
      <c r="E82" s="5">
        <v>13.47</v>
      </c>
      <c r="F82" s="5">
        <v>0.16</v>
      </c>
      <c r="G82" s="6" t="s">
        <v>224</v>
      </c>
      <c r="H82" s="4">
        <v>0.3</v>
      </c>
      <c r="I82" s="4">
        <v>2</v>
      </c>
    </row>
    <row r="83" spans="1:9">
      <c r="A83" s="9" t="s">
        <v>244</v>
      </c>
      <c r="B83" s="22" t="s">
        <v>55</v>
      </c>
      <c r="C83" s="22">
        <v>0</v>
      </c>
      <c r="D83" s="22" t="str">
        <f t="shared" si="1"/>
        <v>post</v>
      </c>
      <c r="E83" s="5">
        <v>13.47</v>
      </c>
      <c r="F83" s="5">
        <v>0.16</v>
      </c>
      <c r="G83" s="6" t="s">
        <v>224</v>
      </c>
      <c r="H83" s="4">
        <v>0.3</v>
      </c>
      <c r="I83" s="4">
        <v>2</v>
      </c>
    </row>
    <row r="84" spans="1:9">
      <c r="A84" s="9" t="s">
        <v>244</v>
      </c>
      <c r="B84" s="22" t="s">
        <v>55</v>
      </c>
      <c r="C84" s="22">
        <v>0</v>
      </c>
      <c r="D84" s="22" t="str">
        <f t="shared" si="1"/>
        <v>post</v>
      </c>
      <c r="E84" s="5">
        <v>13.47</v>
      </c>
      <c r="F84" s="5">
        <v>0.16</v>
      </c>
      <c r="G84" s="6" t="s">
        <v>224</v>
      </c>
      <c r="H84" s="4">
        <v>0.3</v>
      </c>
      <c r="I84" s="4">
        <v>2</v>
      </c>
    </row>
    <row r="85" spans="1:9">
      <c r="A85" s="9" t="s">
        <v>242</v>
      </c>
      <c r="B85" s="22" t="s">
        <v>55</v>
      </c>
      <c r="C85" s="22">
        <v>-6</v>
      </c>
      <c r="D85" s="22" t="str">
        <f t="shared" si="1"/>
        <v>pre</v>
      </c>
      <c r="E85" s="5">
        <v>15.23</v>
      </c>
      <c r="F85" s="5">
        <v>0.17</v>
      </c>
      <c r="G85" s="6" t="s">
        <v>224</v>
      </c>
      <c r="H85" s="4">
        <v>0.3</v>
      </c>
      <c r="I85" s="4">
        <v>2</v>
      </c>
    </row>
    <row r="86" spans="1:9">
      <c r="A86" s="9" t="s">
        <v>242</v>
      </c>
      <c r="B86" s="22" t="s">
        <v>55</v>
      </c>
      <c r="C86" s="22">
        <v>-6</v>
      </c>
      <c r="D86" s="22" t="str">
        <f t="shared" si="1"/>
        <v>pre</v>
      </c>
      <c r="E86" s="5">
        <v>15.23</v>
      </c>
      <c r="F86" s="5">
        <v>0.17</v>
      </c>
      <c r="G86" s="6" t="s">
        <v>224</v>
      </c>
      <c r="H86" s="4">
        <v>0.3</v>
      </c>
      <c r="I86" s="4">
        <v>2</v>
      </c>
    </row>
    <row r="87" spans="1:9">
      <c r="A87" s="9" t="s">
        <v>242</v>
      </c>
      <c r="B87" s="22" t="s">
        <v>55</v>
      </c>
      <c r="C87" s="22">
        <v>-6</v>
      </c>
      <c r="D87" s="22" t="str">
        <f t="shared" si="1"/>
        <v>pre</v>
      </c>
      <c r="E87" s="5">
        <v>15.23</v>
      </c>
      <c r="F87" s="5">
        <v>0.17</v>
      </c>
      <c r="G87" s="6" t="s">
        <v>224</v>
      </c>
      <c r="H87" s="4">
        <v>0.3</v>
      </c>
      <c r="I87" s="4">
        <v>2</v>
      </c>
    </row>
    <row r="88" spans="1:9">
      <c r="A88" s="9" t="s">
        <v>246</v>
      </c>
      <c r="B88" s="22" t="s">
        <v>55</v>
      </c>
      <c r="C88" s="22">
        <v>0</v>
      </c>
      <c r="D88" s="22" t="str">
        <f t="shared" si="1"/>
        <v>post</v>
      </c>
      <c r="E88" s="5">
        <v>13.53</v>
      </c>
      <c r="F88" s="5">
        <v>0.22</v>
      </c>
      <c r="G88" s="6" t="s">
        <v>224</v>
      </c>
      <c r="H88" s="4">
        <v>0.3</v>
      </c>
      <c r="I88" s="4">
        <v>2</v>
      </c>
    </row>
    <row r="89" spans="1:9">
      <c r="A89" s="9" t="s">
        <v>246</v>
      </c>
      <c r="B89" s="22" t="s">
        <v>55</v>
      </c>
      <c r="C89" s="22">
        <v>0</v>
      </c>
      <c r="D89" s="22" t="str">
        <f t="shared" si="1"/>
        <v>post</v>
      </c>
      <c r="E89" s="5">
        <v>13.53</v>
      </c>
      <c r="F89" s="5">
        <v>0.22</v>
      </c>
      <c r="G89" s="6" t="s">
        <v>251</v>
      </c>
      <c r="H89" s="4">
        <v>0.3</v>
      </c>
      <c r="I89" s="4">
        <v>2</v>
      </c>
    </row>
    <row r="90" spans="1:9">
      <c r="A90" s="9" t="s">
        <v>246</v>
      </c>
      <c r="B90" s="22" t="s">
        <v>55</v>
      </c>
      <c r="C90" s="22">
        <v>0</v>
      </c>
      <c r="D90" s="22" t="str">
        <f t="shared" si="1"/>
        <v>post</v>
      </c>
      <c r="E90" s="5">
        <v>13.53</v>
      </c>
      <c r="F90" s="5">
        <v>0.22</v>
      </c>
      <c r="G90" s="6" t="s">
        <v>224</v>
      </c>
      <c r="H90" s="4">
        <v>0.3</v>
      </c>
      <c r="I90" s="4">
        <v>2</v>
      </c>
    </row>
    <row r="91" spans="1:9">
      <c r="A91" s="9" t="s">
        <v>232</v>
      </c>
      <c r="B91" s="22" t="s">
        <v>56</v>
      </c>
      <c r="C91" s="22">
        <v>-6</v>
      </c>
      <c r="D91" s="22" t="str">
        <f t="shared" si="1"/>
        <v>pre</v>
      </c>
      <c r="E91" s="5">
        <v>15.32</v>
      </c>
      <c r="F91" s="5">
        <v>0.05</v>
      </c>
      <c r="G91" s="6" t="s">
        <v>224</v>
      </c>
      <c r="H91" s="4">
        <v>0.3</v>
      </c>
      <c r="I91" s="4">
        <v>2</v>
      </c>
    </row>
    <row r="92" spans="1:9">
      <c r="A92" s="9" t="s">
        <v>232</v>
      </c>
      <c r="B92" s="22" t="s">
        <v>56</v>
      </c>
      <c r="C92" s="22">
        <v>-6</v>
      </c>
      <c r="D92" s="22" t="str">
        <f t="shared" si="1"/>
        <v>pre</v>
      </c>
      <c r="E92" s="5">
        <v>15.32</v>
      </c>
      <c r="F92" s="5">
        <v>0.05</v>
      </c>
      <c r="G92" s="6" t="s">
        <v>224</v>
      </c>
      <c r="H92" s="4">
        <v>0.3</v>
      </c>
      <c r="I92" s="4">
        <v>2</v>
      </c>
    </row>
    <row r="93" spans="1:9">
      <c r="A93" s="9" t="s">
        <v>232</v>
      </c>
      <c r="B93" s="22" t="s">
        <v>56</v>
      </c>
      <c r="C93" s="22">
        <v>-6</v>
      </c>
      <c r="D93" s="22" t="str">
        <f t="shared" si="1"/>
        <v>pre</v>
      </c>
      <c r="E93" s="5">
        <v>15.32</v>
      </c>
      <c r="F93" s="5">
        <v>0.05</v>
      </c>
      <c r="G93" s="6" t="s">
        <v>224</v>
      </c>
      <c r="H93" s="4">
        <v>0.3</v>
      </c>
      <c r="I93" s="4">
        <v>2</v>
      </c>
    </row>
    <row r="94" spans="1:9">
      <c r="A94" s="9" t="s">
        <v>236</v>
      </c>
      <c r="B94" s="22" t="s">
        <v>56</v>
      </c>
      <c r="C94" s="22">
        <v>0</v>
      </c>
      <c r="D94" s="22" t="str">
        <f t="shared" si="1"/>
        <v>post</v>
      </c>
      <c r="E94" s="5">
        <v>24.48</v>
      </c>
      <c r="F94" s="5">
        <v>0.31</v>
      </c>
      <c r="G94" s="6" t="s">
        <v>224</v>
      </c>
      <c r="H94" s="4">
        <v>0.3</v>
      </c>
      <c r="I94" s="4">
        <v>2</v>
      </c>
    </row>
    <row r="95" spans="1:9">
      <c r="A95" s="9" t="s">
        <v>236</v>
      </c>
      <c r="B95" s="22" t="s">
        <v>56</v>
      </c>
      <c r="C95" s="22">
        <v>0</v>
      </c>
      <c r="D95" s="22" t="str">
        <f t="shared" si="1"/>
        <v>post</v>
      </c>
      <c r="E95" s="5">
        <v>24.48</v>
      </c>
      <c r="F95" s="5">
        <v>0.31</v>
      </c>
      <c r="G95" s="6" t="s">
        <v>224</v>
      </c>
      <c r="H95" s="4">
        <v>0.3</v>
      </c>
      <c r="I95" s="4">
        <v>2</v>
      </c>
    </row>
    <row r="96" spans="1:9">
      <c r="A96" s="9" t="s">
        <v>236</v>
      </c>
      <c r="B96" s="22" t="s">
        <v>56</v>
      </c>
      <c r="C96" s="22">
        <v>0</v>
      </c>
      <c r="D96" s="22" t="str">
        <f t="shared" si="1"/>
        <v>post</v>
      </c>
      <c r="E96" s="5">
        <v>24.48</v>
      </c>
      <c r="F96" s="5">
        <v>0.31</v>
      </c>
      <c r="G96" s="6" t="s">
        <v>224</v>
      </c>
      <c r="H96" s="4">
        <v>0.3</v>
      </c>
      <c r="I96" s="4">
        <v>2</v>
      </c>
    </row>
    <row r="97" spans="1:9">
      <c r="A97" s="9" t="s">
        <v>234</v>
      </c>
      <c r="B97" s="22" t="s">
        <v>57</v>
      </c>
      <c r="C97" s="22">
        <v>-6</v>
      </c>
      <c r="D97" s="22" t="str">
        <f t="shared" si="1"/>
        <v>pre</v>
      </c>
      <c r="E97" s="5">
        <v>14.28</v>
      </c>
      <c r="F97" s="5">
        <v>0.13</v>
      </c>
      <c r="G97" s="6" t="s">
        <v>224</v>
      </c>
      <c r="H97" s="4">
        <v>0.3</v>
      </c>
      <c r="I97" s="4">
        <v>2</v>
      </c>
    </row>
    <row r="98" spans="1:9">
      <c r="A98" s="9" t="s">
        <v>234</v>
      </c>
      <c r="B98" s="22" t="s">
        <v>57</v>
      </c>
      <c r="C98" s="22">
        <v>-6</v>
      </c>
      <c r="D98" s="22" t="str">
        <f t="shared" si="1"/>
        <v>pre</v>
      </c>
      <c r="E98" s="5">
        <v>14.28</v>
      </c>
      <c r="F98" s="5">
        <v>0.13</v>
      </c>
      <c r="G98" s="6" t="s">
        <v>224</v>
      </c>
      <c r="H98" s="4">
        <v>0.3</v>
      </c>
      <c r="I98" s="4">
        <v>2</v>
      </c>
    </row>
    <row r="99" spans="1:9">
      <c r="A99" s="9" t="s">
        <v>234</v>
      </c>
      <c r="B99" s="22" t="s">
        <v>57</v>
      </c>
      <c r="C99" s="22">
        <v>-6</v>
      </c>
      <c r="D99" s="22" t="str">
        <f t="shared" si="1"/>
        <v>pre</v>
      </c>
      <c r="E99" s="5">
        <v>14.28</v>
      </c>
      <c r="F99" s="5">
        <v>0.13</v>
      </c>
      <c r="G99" s="6" t="s">
        <v>252</v>
      </c>
      <c r="H99" s="4">
        <v>0.3</v>
      </c>
      <c r="I99" s="4">
        <v>2</v>
      </c>
    </row>
    <row r="100" spans="1:9">
      <c r="A100" s="9" t="s">
        <v>238</v>
      </c>
      <c r="B100" s="22" t="s">
        <v>57</v>
      </c>
      <c r="C100" s="22">
        <v>0</v>
      </c>
      <c r="D100" s="22" t="str">
        <f t="shared" si="1"/>
        <v>post</v>
      </c>
      <c r="E100" s="5">
        <v>26.73</v>
      </c>
      <c r="F100" s="5">
        <v>0.25</v>
      </c>
      <c r="G100" s="6" t="s">
        <v>224</v>
      </c>
      <c r="H100" s="4">
        <v>0.3</v>
      </c>
      <c r="I100" s="4">
        <v>2</v>
      </c>
    </row>
    <row r="101" spans="1:9">
      <c r="A101" s="9" t="s">
        <v>238</v>
      </c>
      <c r="B101" s="22" t="s">
        <v>57</v>
      </c>
      <c r="C101" s="22">
        <v>0</v>
      </c>
      <c r="D101" s="22" t="str">
        <f t="shared" si="1"/>
        <v>post</v>
      </c>
      <c r="E101" s="5">
        <v>26.73</v>
      </c>
      <c r="F101" s="5">
        <v>0.25</v>
      </c>
      <c r="G101" s="6" t="s">
        <v>224</v>
      </c>
      <c r="H101" s="4">
        <v>0.3</v>
      </c>
      <c r="I101" s="4">
        <v>2</v>
      </c>
    </row>
    <row r="102" spans="1:9">
      <c r="A102" s="9" t="s">
        <v>238</v>
      </c>
      <c r="B102" s="22" t="s">
        <v>57</v>
      </c>
      <c r="C102" s="22">
        <v>0</v>
      </c>
      <c r="D102" s="22" t="str">
        <f t="shared" si="1"/>
        <v>post</v>
      </c>
      <c r="E102" s="5">
        <v>26.73</v>
      </c>
      <c r="F102" s="5">
        <v>0.25</v>
      </c>
      <c r="G102" s="6" t="s">
        <v>224</v>
      </c>
      <c r="H102" s="4">
        <v>0.3</v>
      </c>
      <c r="I102" s="4">
        <v>2</v>
      </c>
    </row>
    <row r="103" spans="1:9">
      <c r="A103" s="8" t="s">
        <v>223</v>
      </c>
      <c r="B103" s="22" t="s">
        <v>58</v>
      </c>
      <c r="C103" s="22">
        <v>-6</v>
      </c>
      <c r="D103" s="22" t="str">
        <f t="shared" si="1"/>
        <v>pre</v>
      </c>
      <c r="E103" s="5">
        <v>14.1</v>
      </c>
      <c r="F103" s="5">
        <v>0.34</v>
      </c>
      <c r="G103" s="6" t="s">
        <v>224</v>
      </c>
      <c r="H103" s="4">
        <v>0.5</v>
      </c>
      <c r="I103" s="4">
        <v>2</v>
      </c>
    </row>
    <row r="104" spans="1:9">
      <c r="A104" s="8" t="s">
        <v>223</v>
      </c>
      <c r="B104" s="22" t="s">
        <v>58</v>
      </c>
      <c r="C104" s="22">
        <v>-6</v>
      </c>
      <c r="D104" s="22" t="str">
        <f t="shared" si="1"/>
        <v>pre</v>
      </c>
      <c r="E104" s="5">
        <v>14.1</v>
      </c>
      <c r="F104" s="5">
        <v>0.34</v>
      </c>
      <c r="G104" s="6" t="s">
        <v>224</v>
      </c>
      <c r="H104" s="4">
        <v>0.5</v>
      </c>
      <c r="I104" s="4">
        <v>2</v>
      </c>
    </row>
    <row r="105" spans="1:9">
      <c r="A105" s="8" t="s">
        <v>223</v>
      </c>
      <c r="B105" s="22" t="s">
        <v>58</v>
      </c>
      <c r="C105" s="22">
        <v>-6</v>
      </c>
      <c r="D105" s="22" t="str">
        <f t="shared" si="1"/>
        <v>pre</v>
      </c>
      <c r="E105" s="5">
        <v>14.1</v>
      </c>
      <c r="F105" s="5">
        <v>0.34</v>
      </c>
      <c r="G105" s="6" t="s">
        <v>259</v>
      </c>
      <c r="H105" s="6">
        <v>0.5</v>
      </c>
      <c r="I105" s="4">
        <v>2</v>
      </c>
    </row>
    <row r="106" spans="1:9">
      <c r="A106" s="9" t="s">
        <v>263</v>
      </c>
      <c r="B106" s="22" t="s">
        <v>58</v>
      </c>
      <c r="C106" s="22">
        <v>0</v>
      </c>
      <c r="D106" s="22" t="str">
        <f t="shared" si="1"/>
        <v>post</v>
      </c>
      <c r="E106" s="5">
        <v>27.18</v>
      </c>
      <c r="F106" s="5">
        <v>0.13</v>
      </c>
      <c r="G106" s="6" t="s">
        <v>224</v>
      </c>
      <c r="H106" s="4">
        <v>0.5</v>
      </c>
      <c r="I106" s="4">
        <v>2</v>
      </c>
    </row>
    <row r="107" spans="1:9">
      <c r="A107" s="9" t="s">
        <v>263</v>
      </c>
      <c r="B107" s="22" t="s">
        <v>58</v>
      </c>
      <c r="C107" s="22">
        <v>0</v>
      </c>
      <c r="D107" s="22" t="str">
        <f t="shared" si="1"/>
        <v>post</v>
      </c>
      <c r="E107" s="5">
        <v>27.18</v>
      </c>
      <c r="F107" s="5">
        <v>0.13</v>
      </c>
      <c r="G107" s="6" t="s">
        <v>259</v>
      </c>
      <c r="H107" s="6">
        <v>0.5</v>
      </c>
      <c r="I107" s="4">
        <v>2</v>
      </c>
    </row>
    <row r="108" spans="1:9">
      <c r="A108" s="9" t="s">
        <v>263</v>
      </c>
      <c r="B108" s="22" t="s">
        <v>58</v>
      </c>
      <c r="C108" s="22">
        <v>0</v>
      </c>
      <c r="D108" s="22" t="str">
        <f t="shared" si="1"/>
        <v>post</v>
      </c>
      <c r="E108" s="5">
        <v>27.18</v>
      </c>
      <c r="F108" s="5">
        <v>0.13</v>
      </c>
      <c r="G108" s="6" t="s">
        <v>259</v>
      </c>
      <c r="H108" s="6">
        <v>0.5</v>
      </c>
      <c r="I108" s="4">
        <v>2</v>
      </c>
    </row>
    <row r="109" spans="1:9">
      <c r="A109" s="8" t="s">
        <v>226</v>
      </c>
      <c r="B109" s="22" t="s">
        <v>58</v>
      </c>
      <c r="C109" s="22">
        <v>-6</v>
      </c>
      <c r="D109" s="22" t="str">
        <f t="shared" si="1"/>
        <v>pre</v>
      </c>
      <c r="E109" s="5">
        <v>17.3</v>
      </c>
      <c r="F109" s="5">
        <v>0.18</v>
      </c>
      <c r="G109" s="6" t="s">
        <v>224</v>
      </c>
      <c r="H109" s="4">
        <v>0.5</v>
      </c>
      <c r="I109" s="4">
        <v>2</v>
      </c>
    </row>
    <row r="110" spans="1:9">
      <c r="A110" s="8" t="s">
        <v>226</v>
      </c>
      <c r="B110" s="22" t="s">
        <v>58</v>
      </c>
      <c r="C110" s="22">
        <v>-6</v>
      </c>
      <c r="D110" s="22" t="str">
        <f t="shared" si="1"/>
        <v>pre</v>
      </c>
      <c r="E110" s="5">
        <v>17.3</v>
      </c>
      <c r="F110" s="5">
        <v>0.18</v>
      </c>
      <c r="G110" s="6" t="s">
        <v>224</v>
      </c>
      <c r="H110" s="4">
        <v>0.5</v>
      </c>
      <c r="I110" s="4">
        <v>2</v>
      </c>
    </row>
    <row r="111" spans="1:9">
      <c r="A111" s="8" t="s">
        <v>226</v>
      </c>
      <c r="B111" s="22" t="s">
        <v>58</v>
      </c>
      <c r="C111" s="22">
        <v>-6</v>
      </c>
      <c r="D111" s="22" t="str">
        <f t="shared" si="1"/>
        <v>pre</v>
      </c>
      <c r="E111" s="5">
        <v>17.3</v>
      </c>
      <c r="F111" s="5">
        <v>0.18</v>
      </c>
      <c r="G111" s="6" t="s">
        <v>259</v>
      </c>
      <c r="H111" s="6">
        <v>0.5</v>
      </c>
      <c r="I111" s="4">
        <v>2</v>
      </c>
    </row>
    <row r="112" spans="1:9">
      <c r="A112" s="9" t="s">
        <v>265</v>
      </c>
      <c r="B112" s="22" t="s">
        <v>58</v>
      </c>
      <c r="C112" s="22">
        <v>0</v>
      </c>
      <c r="D112" s="22" t="str">
        <f t="shared" si="1"/>
        <v>post</v>
      </c>
      <c r="E112" s="5">
        <v>24.77</v>
      </c>
      <c r="F112" s="5">
        <v>0.22</v>
      </c>
      <c r="G112" s="6" t="s">
        <v>224</v>
      </c>
      <c r="H112" s="4">
        <v>0.5</v>
      </c>
      <c r="I112" s="4">
        <v>2</v>
      </c>
    </row>
    <row r="113" spans="1:9">
      <c r="A113" s="9" t="s">
        <v>265</v>
      </c>
      <c r="B113" s="22" t="s">
        <v>58</v>
      </c>
      <c r="C113" s="22">
        <v>0</v>
      </c>
      <c r="D113" s="22" t="str">
        <f t="shared" si="1"/>
        <v>post</v>
      </c>
      <c r="E113" s="5">
        <v>24.77</v>
      </c>
      <c r="F113" s="5">
        <v>0.22</v>
      </c>
      <c r="G113" s="6" t="s">
        <v>259</v>
      </c>
      <c r="H113" s="6">
        <v>0.5</v>
      </c>
      <c r="I113" s="4">
        <v>2</v>
      </c>
    </row>
    <row r="114" spans="1:9">
      <c r="A114" s="9" t="s">
        <v>265</v>
      </c>
      <c r="B114" s="22" t="s">
        <v>58</v>
      </c>
      <c r="C114" s="22">
        <v>0</v>
      </c>
      <c r="D114" s="22" t="str">
        <f t="shared" si="1"/>
        <v>post</v>
      </c>
      <c r="E114" s="5">
        <v>24.77</v>
      </c>
      <c r="F114" s="5">
        <v>0.22</v>
      </c>
      <c r="G114" s="6" t="s">
        <v>259</v>
      </c>
      <c r="H114" s="6">
        <v>0.5</v>
      </c>
      <c r="I114" s="4">
        <v>2</v>
      </c>
    </row>
    <row r="115" spans="1:9">
      <c r="A115" s="8" t="s">
        <v>228</v>
      </c>
      <c r="B115" s="22" t="s">
        <v>59</v>
      </c>
      <c r="C115" s="22">
        <v>-6</v>
      </c>
      <c r="D115" s="22" t="str">
        <f t="shared" si="1"/>
        <v>pre</v>
      </c>
      <c r="E115" s="5">
        <v>16.989999999999998</v>
      </c>
      <c r="F115" s="5">
        <v>0.09</v>
      </c>
      <c r="G115" s="6" t="s">
        <v>224</v>
      </c>
      <c r="H115" s="4">
        <v>0.5</v>
      </c>
      <c r="I115" s="4">
        <v>2</v>
      </c>
    </row>
    <row r="116" spans="1:9">
      <c r="A116" s="8" t="s">
        <v>228</v>
      </c>
      <c r="B116" s="22" t="s">
        <v>59</v>
      </c>
      <c r="C116" s="22">
        <v>-6</v>
      </c>
      <c r="D116" s="22" t="str">
        <f t="shared" si="1"/>
        <v>pre</v>
      </c>
      <c r="E116" s="5">
        <v>16.989999999999998</v>
      </c>
      <c r="F116" s="5">
        <v>0.09</v>
      </c>
      <c r="G116" s="6" t="s">
        <v>224</v>
      </c>
      <c r="H116" s="4">
        <v>0.5</v>
      </c>
      <c r="I116" s="4">
        <v>2</v>
      </c>
    </row>
    <row r="117" spans="1:9">
      <c r="A117" s="8" t="s">
        <v>228</v>
      </c>
      <c r="B117" s="22" t="s">
        <v>59</v>
      </c>
      <c r="C117" s="22">
        <v>-6</v>
      </c>
      <c r="D117" s="22" t="str">
        <f t="shared" si="1"/>
        <v>pre</v>
      </c>
      <c r="E117" s="5">
        <v>16.989999999999998</v>
      </c>
      <c r="F117" s="5">
        <v>0.09</v>
      </c>
      <c r="G117" s="6" t="s">
        <v>259</v>
      </c>
      <c r="H117" s="6">
        <v>0.5</v>
      </c>
      <c r="I117" s="4">
        <v>2</v>
      </c>
    </row>
    <row r="118" spans="1:9">
      <c r="A118" s="9" t="s">
        <v>267</v>
      </c>
      <c r="B118" s="22" t="s">
        <v>59</v>
      </c>
      <c r="C118" s="22">
        <v>0</v>
      </c>
      <c r="D118" s="22" t="str">
        <f t="shared" si="1"/>
        <v>post</v>
      </c>
      <c r="E118" s="5">
        <v>25.43</v>
      </c>
      <c r="F118" s="5">
        <v>0.19</v>
      </c>
      <c r="G118" s="6" t="s">
        <v>224</v>
      </c>
      <c r="H118" s="4">
        <v>0.5</v>
      </c>
      <c r="I118" s="4">
        <v>2</v>
      </c>
    </row>
    <row r="119" spans="1:9">
      <c r="A119" s="9" t="s">
        <v>267</v>
      </c>
      <c r="B119" s="22" t="s">
        <v>59</v>
      </c>
      <c r="C119" s="22">
        <v>0</v>
      </c>
      <c r="D119" s="22" t="str">
        <f t="shared" si="1"/>
        <v>post</v>
      </c>
      <c r="E119" s="5">
        <v>25.43</v>
      </c>
      <c r="F119" s="5">
        <v>0.19</v>
      </c>
      <c r="G119" s="6" t="s">
        <v>259</v>
      </c>
      <c r="H119" s="6">
        <v>0.5</v>
      </c>
      <c r="I119" s="4">
        <v>2</v>
      </c>
    </row>
    <row r="120" spans="1:9">
      <c r="A120" s="9" t="s">
        <v>267</v>
      </c>
      <c r="B120" s="22" t="s">
        <v>59</v>
      </c>
      <c r="C120" s="22">
        <v>0</v>
      </c>
      <c r="D120" s="22" t="str">
        <f t="shared" si="1"/>
        <v>post</v>
      </c>
      <c r="E120" s="5">
        <v>25.43</v>
      </c>
      <c r="F120" s="5">
        <v>0.19</v>
      </c>
      <c r="G120" s="6" t="s">
        <v>259</v>
      </c>
      <c r="H120" s="6">
        <v>0.5</v>
      </c>
      <c r="I120" s="4">
        <v>2</v>
      </c>
    </row>
    <row r="121" spans="1:9">
      <c r="A121" s="8" t="s">
        <v>230</v>
      </c>
      <c r="B121" s="22" t="s">
        <v>59</v>
      </c>
      <c r="C121" s="22">
        <v>-6</v>
      </c>
      <c r="D121" s="22" t="str">
        <f t="shared" si="1"/>
        <v>pre</v>
      </c>
      <c r="E121" s="5">
        <v>15.17</v>
      </c>
      <c r="F121" s="5">
        <v>0.21</v>
      </c>
      <c r="G121" s="6" t="s">
        <v>224</v>
      </c>
      <c r="H121" s="4">
        <v>0.5</v>
      </c>
      <c r="I121" s="4">
        <v>2</v>
      </c>
    </row>
    <row r="122" spans="1:9">
      <c r="A122" s="8" t="s">
        <v>230</v>
      </c>
      <c r="B122" s="22" t="s">
        <v>59</v>
      </c>
      <c r="C122" s="22">
        <v>-6</v>
      </c>
      <c r="D122" s="22" t="str">
        <f t="shared" si="1"/>
        <v>pre</v>
      </c>
      <c r="E122" s="5">
        <v>15.17</v>
      </c>
      <c r="F122" s="5">
        <v>0.21</v>
      </c>
      <c r="G122" s="6" t="s">
        <v>224</v>
      </c>
      <c r="H122" s="4">
        <v>0.5</v>
      </c>
      <c r="I122" s="4">
        <v>2</v>
      </c>
    </row>
    <row r="123" spans="1:9">
      <c r="A123" s="8" t="s">
        <v>230</v>
      </c>
      <c r="B123" s="22" t="s">
        <v>59</v>
      </c>
      <c r="C123" s="22">
        <v>-6</v>
      </c>
      <c r="D123" s="22" t="str">
        <f t="shared" si="1"/>
        <v>pre</v>
      </c>
      <c r="E123" s="5">
        <v>15.17</v>
      </c>
      <c r="F123" s="5">
        <v>0.21</v>
      </c>
      <c r="G123" s="6" t="s">
        <v>259</v>
      </c>
      <c r="H123" s="6">
        <v>0.5</v>
      </c>
      <c r="I123" s="4">
        <v>2</v>
      </c>
    </row>
    <row r="124" spans="1:9">
      <c r="A124" s="9" t="s">
        <v>269</v>
      </c>
      <c r="B124" s="22" t="s">
        <v>59</v>
      </c>
      <c r="C124" s="22">
        <v>0</v>
      </c>
      <c r="D124" s="22" t="str">
        <f t="shared" si="1"/>
        <v>post</v>
      </c>
      <c r="E124" s="5">
        <v>24.64</v>
      </c>
      <c r="F124" s="5">
        <v>7.0000000000000007E-2</v>
      </c>
      <c r="G124" s="6" t="s">
        <v>224</v>
      </c>
      <c r="H124" s="4">
        <v>0.5</v>
      </c>
      <c r="I124" s="4">
        <v>2</v>
      </c>
    </row>
    <row r="125" spans="1:9">
      <c r="A125" s="9" t="s">
        <v>269</v>
      </c>
      <c r="B125" s="22" t="s">
        <v>59</v>
      </c>
      <c r="C125" s="22">
        <v>0</v>
      </c>
      <c r="D125" s="22" t="str">
        <f t="shared" si="1"/>
        <v>post</v>
      </c>
      <c r="E125" s="5">
        <v>24.64</v>
      </c>
      <c r="F125" s="5">
        <v>7.0000000000000007E-2</v>
      </c>
      <c r="G125" s="6" t="s">
        <v>259</v>
      </c>
      <c r="H125" s="6">
        <v>0.5</v>
      </c>
      <c r="I125" s="4">
        <v>2</v>
      </c>
    </row>
    <row r="126" spans="1:9">
      <c r="A126" s="9" t="s">
        <v>269</v>
      </c>
      <c r="B126" s="22" t="s">
        <v>59</v>
      </c>
      <c r="C126" s="22">
        <v>0</v>
      </c>
      <c r="D126" s="22" t="str">
        <f t="shared" si="1"/>
        <v>post</v>
      </c>
      <c r="E126" s="5">
        <v>24.64</v>
      </c>
      <c r="F126" s="5">
        <v>7.0000000000000007E-2</v>
      </c>
      <c r="G126" s="6" t="s">
        <v>259</v>
      </c>
      <c r="H126" s="6">
        <v>0.5</v>
      </c>
      <c r="I126" s="4">
        <v>2</v>
      </c>
    </row>
    <row r="127" spans="1:9">
      <c r="A127" s="8" t="s">
        <v>299</v>
      </c>
      <c r="B127" s="22" t="s">
        <v>60</v>
      </c>
      <c r="C127" s="22">
        <v>-1</v>
      </c>
      <c r="D127" s="22" t="str">
        <f t="shared" si="1"/>
        <v>pre</v>
      </c>
      <c r="E127" s="5">
        <v>13.28</v>
      </c>
      <c r="F127" s="5">
        <v>0.24</v>
      </c>
      <c r="G127" s="6" t="s">
        <v>300</v>
      </c>
      <c r="H127" s="4" t="s">
        <v>95</v>
      </c>
      <c r="I127" s="4">
        <v>3</v>
      </c>
    </row>
    <row r="128" spans="1:9">
      <c r="A128" s="8" t="s">
        <v>299</v>
      </c>
      <c r="B128" s="22" t="s">
        <v>60</v>
      </c>
      <c r="C128" s="22">
        <v>-1</v>
      </c>
      <c r="D128" s="22" t="str">
        <f t="shared" si="1"/>
        <v>pre</v>
      </c>
      <c r="E128" s="5">
        <v>13.28</v>
      </c>
      <c r="F128" s="5">
        <v>0.24</v>
      </c>
      <c r="G128" s="6" t="s">
        <v>300</v>
      </c>
      <c r="H128" s="4" t="s">
        <v>95</v>
      </c>
      <c r="I128" s="4">
        <v>3</v>
      </c>
    </row>
    <row r="129" spans="1:9">
      <c r="A129" s="8" t="s">
        <v>299</v>
      </c>
      <c r="B129" s="22" t="s">
        <v>60</v>
      </c>
      <c r="C129" s="22">
        <v>-1</v>
      </c>
      <c r="D129" s="22" t="str">
        <f t="shared" si="1"/>
        <v>pre</v>
      </c>
      <c r="E129" s="5">
        <v>13.28</v>
      </c>
      <c r="F129" s="5">
        <v>0.24</v>
      </c>
      <c r="G129" s="6" t="s">
        <v>141</v>
      </c>
      <c r="H129" s="6" t="s">
        <v>142</v>
      </c>
      <c r="I129" s="4">
        <v>3</v>
      </c>
    </row>
    <row r="130" spans="1:9">
      <c r="A130" s="9" t="s">
        <v>147</v>
      </c>
      <c r="B130" s="22" t="s">
        <v>60</v>
      </c>
      <c r="C130" s="22">
        <v>0</v>
      </c>
      <c r="D130" s="22" t="str">
        <f t="shared" si="1"/>
        <v>post</v>
      </c>
      <c r="E130" s="5">
        <v>13.71</v>
      </c>
      <c r="F130" s="5">
        <v>0.13</v>
      </c>
      <c r="G130" s="6" t="s">
        <v>141</v>
      </c>
      <c r="H130" s="6" t="s">
        <v>142</v>
      </c>
      <c r="I130" s="4">
        <v>3</v>
      </c>
    </row>
    <row r="131" spans="1:9">
      <c r="A131" s="9" t="s">
        <v>147</v>
      </c>
      <c r="B131" s="22" t="s">
        <v>60</v>
      </c>
      <c r="C131" s="22">
        <v>0</v>
      </c>
      <c r="D131" s="22" t="str">
        <f t="shared" ref="D131:D194" si="2">IF(C131=0, "post", "pre")</f>
        <v>post</v>
      </c>
      <c r="E131" s="5">
        <v>13.71</v>
      </c>
      <c r="F131" s="5">
        <v>0.13</v>
      </c>
      <c r="G131" s="6" t="s">
        <v>141</v>
      </c>
      <c r="H131" s="6" t="s">
        <v>142</v>
      </c>
      <c r="I131" s="4">
        <v>3</v>
      </c>
    </row>
    <row r="132" spans="1:9">
      <c r="A132" s="9" t="s">
        <v>147</v>
      </c>
      <c r="B132" s="22" t="s">
        <v>60</v>
      </c>
      <c r="C132" s="22">
        <v>0</v>
      </c>
      <c r="D132" s="22" t="str">
        <f t="shared" si="2"/>
        <v>post</v>
      </c>
      <c r="E132" s="5">
        <v>13.71</v>
      </c>
      <c r="F132" s="5">
        <v>0.13</v>
      </c>
      <c r="G132" s="6" t="s">
        <v>141</v>
      </c>
      <c r="H132" s="6" t="s">
        <v>142</v>
      </c>
      <c r="I132" s="4">
        <v>3</v>
      </c>
    </row>
    <row r="133" spans="1:9">
      <c r="A133" s="8" t="s">
        <v>97</v>
      </c>
      <c r="B133" s="22" t="s">
        <v>60</v>
      </c>
      <c r="C133" s="22">
        <v>-1</v>
      </c>
      <c r="D133" s="22" t="str">
        <f t="shared" si="2"/>
        <v>pre</v>
      </c>
      <c r="E133" s="5">
        <v>12.78</v>
      </c>
      <c r="F133" s="5">
        <v>0.11</v>
      </c>
      <c r="G133" s="6" t="s">
        <v>300</v>
      </c>
      <c r="H133" s="4" t="s">
        <v>95</v>
      </c>
      <c r="I133" s="4">
        <v>3</v>
      </c>
    </row>
    <row r="134" spans="1:9">
      <c r="A134" s="8" t="s">
        <v>97</v>
      </c>
      <c r="B134" s="22" t="s">
        <v>60</v>
      </c>
      <c r="C134" s="22">
        <v>-1</v>
      </c>
      <c r="D134" s="22" t="str">
        <f t="shared" si="2"/>
        <v>pre</v>
      </c>
      <c r="E134" s="5">
        <v>12.78</v>
      </c>
      <c r="F134" s="5">
        <v>0.11</v>
      </c>
      <c r="G134" s="6" t="s">
        <v>300</v>
      </c>
      <c r="H134" s="4" t="s">
        <v>95</v>
      </c>
      <c r="I134" s="4">
        <v>3</v>
      </c>
    </row>
    <row r="135" spans="1:9">
      <c r="A135" s="8" t="s">
        <v>97</v>
      </c>
      <c r="B135" s="22" t="s">
        <v>60</v>
      </c>
      <c r="C135" s="22">
        <v>-1</v>
      </c>
      <c r="D135" s="22" t="str">
        <f t="shared" si="2"/>
        <v>pre</v>
      </c>
      <c r="E135" s="5">
        <v>12.78</v>
      </c>
      <c r="F135" s="5">
        <v>0.11</v>
      </c>
      <c r="G135" s="6" t="s">
        <v>141</v>
      </c>
      <c r="H135" s="6" t="s">
        <v>142</v>
      </c>
      <c r="I135" s="4">
        <v>3</v>
      </c>
    </row>
    <row r="136" spans="1:9">
      <c r="A136" s="9" t="s">
        <v>149</v>
      </c>
      <c r="B136" s="22" t="s">
        <v>60</v>
      </c>
      <c r="C136" s="22">
        <v>0</v>
      </c>
      <c r="D136" s="22" t="str">
        <f t="shared" si="2"/>
        <v>post</v>
      </c>
      <c r="E136" s="5">
        <v>12.91</v>
      </c>
      <c r="F136" s="5">
        <v>0.02</v>
      </c>
      <c r="G136" s="6" t="s">
        <v>141</v>
      </c>
      <c r="H136" s="6" t="s">
        <v>142</v>
      </c>
      <c r="I136" s="4">
        <v>3</v>
      </c>
    </row>
    <row r="137" spans="1:9">
      <c r="A137" s="9" t="s">
        <v>149</v>
      </c>
      <c r="B137" s="22" t="s">
        <v>60</v>
      </c>
      <c r="C137" s="22">
        <v>0</v>
      </c>
      <c r="D137" s="22" t="str">
        <f t="shared" si="2"/>
        <v>post</v>
      </c>
      <c r="E137" s="5">
        <v>12.91</v>
      </c>
      <c r="F137" s="5">
        <v>0.02</v>
      </c>
      <c r="G137" s="6" t="s">
        <v>141</v>
      </c>
      <c r="H137" s="6" t="s">
        <v>142</v>
      </c>
      <c r="I137" s="4">
        <v>3</v>
      </c>
    </row>
    <row r="138" spans="1:9">
      <c r="A138" s="9" t="s">
        <v>149</v>
      </c>
      <c r="B138" s="22" t="s">
        <v>60</v>
      </c>
      <c r="C138" s="22">
        <v>0</v>
      </c>
      <c r="D138" s="22" t="str">
        <f t="shared" si="2"/>
        <v>post</v>
      </c>
      <c r="E138" s="5">
        <v>12.91</v>
      </c>
      <c r="F138" s="5">
        <v>0.02</v>
      </c>
      <c r="G138" s="6" t="s">
        <v>141</v>
      </c>
      <c r="H138" s="6" t="s">
        <v>142</v>
      </c>
      <c r="I138" s="4">
        <v>3</v>
      </c>
    </row>
    <row r="139" spans="1:9">
      <c r="A139" s="8" t="s">
        <v>99</v>
      </c>
      <c r="B139" s="22" t="s">
        <v>61</v>
      </c>
      <c r="C139" s="22">
        <v>-1</v>
      </c>
      <c r="D139" s="22" t="str">
        <f t="shared" si="2"/>
        <v>pre</v>
      </c>
      <c r="E139" s="5">
        <v>13.39</v>
      </c>
      <c r="F139" s="5">
        <v>0.12</v>
      </c>
      <c r="G139" s="6" t="s">
        <v>300</v>
      </c>
      <c r="H139" s="4" t="s">
        <v>95</v>
      </c>
      <c r="I139" s="4">
        <v>3</v>
      </c>
    </row>
    <row r="140" spans="1:9">
      <c r="A140" s="8" t="s">
        <v>99</v>
      </c>
      <c r="B140" s="22" t="s">
        <v>61</v>
      </c>
      <c r="C140" s="22">
        <v>-1</v>
      </c>
      <c r="D140" s="22" t="str">
        <f t="shared" si="2"/>
        <v>pre</v>
      </c>
      <c r="E140" s="5">
        <v>13.39</v>
      </c>
      <c r="F140" s="5">
        <v>0.12</v>
      </c>
      <c r="G140" s="6" t="s">
        <v>136</v>
      </c>
      <c r="H140" s="4" t="s">
        <v>137</v>
      </c>
      <c r="I140" s="4">
        <v>3</v>
      </c>
    </row>
    <row r="141" spans="1:9">
      <c r="A141" s="8" t="s">
        <v>99</v>
      </c>
      <c r="B141" s="22" t="s">
        <v>61</v>
      </c>
      <c r="C141" s="22">
        <v>-1</v>
      </c>
      <c r="D141" s="22" t="str">
        <f t="shared" si="2"/>
        <v>pre</v>
      </c>
      <c r="E141" s="5">
        <v>13.39</v>
      </c>
      <c r="F141" s="5">
        <v>0.12</v>
      </c>
      <c r="G141" s="6" t="s">
        <v>141</v>
      </c>
      <c r="H141" s="6" t="s">
        <v>142</v>
      </c>
      <c r="I141" s="4">
        <v>3</v>
      </c>
    </row>
    <row r="142" spans="1:9">
      <c r="A142" s="9" t="s">
        <v>151</v>
      </c>
      <c r="B142" s="22" t="s">
        <v>61</v>
      </c>
      <c r="C142" s="22">
        <v>0</v>
      </c>
      <c r="D142" s="22" t="str">
        <f t="shared" si="2"/>
        <v>post</v>
      </c>
      <c r="E142" s="5">
        <v>13.7</v>
      </c>
      <c r="F142" s="5">
        <v>0.26</v>
      </c>
      <c r="G142" s="6" t="s">
        <v>141</v>
      </c>
      <c r="H142" s="6" t="s">
        <v>142</v>
      </c>
      <c r="I142" s="4">
        <v>3</v>
      </c>
    </row>
    <row r="143" spans="1:9">
      <c r="A143" s="9" t="s">
        <v>151</v>
      </c>
      <c r="B143" s="22" t="s">
        <v>61</v>
      </c>
      <c r="C143" s="22">
        <v>0</v>
      </c>
      <c r="D143" s="22" t="str">
        <f t="shared" si="2"/>
        <v>post</v>
      </c>
      <c r="E143" s="5">
        <v>13.7</v>
      </c>
      <c r="F143" s="5">
        <v>0.26</v>
      </c>
      <c r="G143" s="6" t="s">
        <v>141</v>
      </c>
      <c r="H143" s="6" t="s">
        <v>142</v>
      </c>
      <c r="I143" s="4">
        <v>3</v>
      </c>
    </row>
    <row r="144" spans="1:9">
      <c r="A144" s="9" t="s">
        <v>151</v>
      </c>
      <c r="B144" s="22" t="s">
        <v>61</v>
      </c>
      <c r="C144" s="22">
        <v>0</v>
      </c>
      <c r="D144" s="22" t="str">
        <f t="shared" si="2"/>
        <v>post</v>
      </c>
      <c r="E144" s="5">
        <v>13.7</v>
      </c>
      <c r="F144" s="5">
        <v>0.26</v>
      </c>
      <c r="G144" s="6" t="s">
        <v>141</v>
      </c>
      <c r="H144" s="6" t="s">
        <v>142</v>
      </c>
      <c r="I144" s="4">
        <v>3</v>
      </c>
    </row>
    <row r="145" spans="1:9">
      <c r="A145" s="8" t="s">
        <v>101</v>
      </c>
      <c r="B145" s="22" t="s">
        <v>61</v>
      </c>
      <c r="C145" s="22">
        <v>-1</v>
      </c>
      <c r="D145" s="22" t="str">
        <f t="shared" si="2"/>
        <v>pre</v>
      </c>
      <c r="E145" s="5">
        <v>13.04</v>
      </c>
      <c r="F145" s="5">
        <v>0.05</v>
      </c>
      <c r="G145" s="6" t="s">
        <v>300</v>
      </c>
      <c r="H145" s="4" t="s">
        <v>95</v>
      </c>
      <c r="I145" s="4">
        <v>3</v>
      </c>
    </row>
    <row r="146" spans="1:9">
      <c r="A146" s="8" t="s">
        <v>101</v>
      </c>
      <c r="B146" s="22" t="s">
        <v>61</v>
      </c>
      <c r="C146" s="22">
        <v>-1</v>
      </c>
      <c r="D146" s="22" t="str">
        <f t="shared" si="2"/>
        <v>pre</v>
      </c>
      <c r="E146" s="5">
        <v>13.04</v>
      </c>
      <c r="F146" s="5">
        <v>0.05</v>
      </c>
      <c r="G146" s="6" t="s">
        <v>136</v>
      </c>
      <c r="H146" s="4" t="s">
        <v>137</v>
      </c>
      <c r="I146" s="4">
        <v>3</v>
      </c>
    </row>
    <row r="147" spans="1:9">
      <c r="A147" s="8" t="s">
        <v>101</v>
      </c>
      <c r="B147" s="22" t="s">
        <v>61</v>
      </c>
      <c r="C147" s="22">
        <v>-1</v>
      </c>
      <c r="D147" s="22" t="str">
        <f t="shared" si="2"/>
        <v>pre</v>
      </c>
      <c r="E147" s="5">
        <v>13.04</v>
      </c>
      <c r="F147" s="5">
        <v>0.05</v>
      </c>
      <c r="G147" s="6" t="s">
        <v>141</v>
      </c>
      <c r="H147" s="6" t="s">
        <v>142</v>
      </c>
      <c r="I147" s="4">
        <v>3</v>
      </c>
    </row>
    <row r="148" spans="1:9">
      <c r="A148" s="9" t="s">
        <v>153</v>
      </c>
      <c r="B148" s="22" t="s">
        <v>61</v>
      </c>
      <c r="C148" s="22">
        <v>0</v>
      </c>
      <c r="D148" s="22" t="str">
        <f t="shared" si="2"/>
        <v>post</v>
      </c>
      <c r="E148" s="5">
        <v>13.23</v>
      </c>
      <c r="F148" s="5">
        <v>0.23</v>
      </c>
      <c r="G148" s="6" t="s">
        <v>141</v>
      </c>
      <c r="H148" s="6" t="s">
        <v>142</v>
      </c>
      <c r="I148" s="4">
        <v>3</v>
      </c>
    </row>
    <row r="149" spans="1:9">
      <c r="A149" s="9" t="s">
        <v>153</v>
      </c>
      <c r="B149" s="22" t="s">
        <v>61</v>
      </c>
      <c r="C149" s="22">
        <v>0</v>
      </c>
      <c r="D149" s="22" t="str">
        <f t="shared" si="2"/>
        <v>post</v>
      </c>
      <c r="E149" s="5">
        <v>13.23</v>
      </c>
      <c r="F149" s="5">
        <v>0.23</v>
      </c>
      <c r="G149" s="6" t="s">
        <v>141</v>
      </c>
      <c r="H149" s="6" t="s">
        <v>142</v>
      </c>
      <c r="I149" s="4">
        <v>3</v>
      </c>
    </row>
    <row r="150" spans="1:9">
      <c r="A150" s="9" t="s">
        <v>153</v>
      </c>
      <c r="B150" s="22" t="s">
        <v>61</v>
      </c>
      <c r="C150" s="22">
        <v>0</v>
      </c>
      <c r="D150" s="22" t="str">
        <f t="shared" si="2"/>
        <v>post</v>
      </c>
      <c r="E150" s="5">
        <v>13.23</v>
      </c>
      <c r="F150" s="5">
        <v>0.23</v>
      </c>
      <c r="G150" s="6" t="s">
        <v>141</v>
      </c>
      <c r="H150" s="6" t="s">
        <v>142</v>
      </c>
      <c r="I150" s="4">
        <v>3</v>
      </c>
    </row>
    <row r="151" spans="1:9">
      <c r="A151" s="9" t="s">
        <v>191</v>
      </c>
      <c r="B151" s="22" t="s">
        <v>62</v>
      </c>
      <c r="C151" s="22">
        <v>-1</v>
      </c>
      <c r="D151" s="22" t="str">
        <f t="shared" si="2"/>
        <v>pre</v>
      </c>
      <c r="E151" s="5">
        <v>14.14</v>
      </c>
      <c r="F151" s="5">
        <v>0.36</v>
      </c>
      <c r="G151" s="6" t="s">
        <v>9</v>
      </c>
      <c r="H151" s="6" t="s">
        <v>142</v>
      </c>
      <c r="I151" s="4">
        <v>3</v>
      </c>
    </row>
    <row r="152" spans="1:9">
      <c r="A152" s="9" t="s">
        <v>191</v>
      </c>
      <c r="B152" s="22" t="s">
        <v>62</v>
      </c>
      <c r="C152" s="22">
        <v>-1</v>
      </c>
      <c r="D152" s="22" t="str">
        <f t="shared" si="2"/>
        <v>pre</v>
      </c>
      <c r="E152" s="5">
        <v>14.14</v>
      </c>
      <c r="F152" s="5">
        <v>0.36</v>
      </c>
      <c r="G152" s="6" t="s">
        <v>25</v>
      </c>
      <c r="H152" s="6" t="s">
        <v>142</v>
      </c>
      <c r="I152" s="4">
        <v>3</v>
      </c>
    </row>
    <row r="153" spans="1:9">
      <c r="A153" s="9" t="s">
        <v>191</v>
      </c>
      <c r="B153" s="22" t="s">
        <v>62</v>
      </c>
      <c r="C153" s="22">
        <v>-1</v>
      </c>
      <c r="D153" s="22" t="str">
        <f t="shared" si="2"/>
        <v>pre</v>
      </c>
      <c r="E153" s="5">
        <v>14.14</v>
      </c>
      <c r="F153" s="5">
        <v>0.36</v>
      </c>
      <c r="G153" s="6" t="s">
        <v>31</v>
      </c>
      <c r="H153" s="6" t="s">
        <v>142</v>
      </c>
      <c r="I153" s="4">
        <v>3</v>
      </c>
    </row>
    <row r="154" spans="1:9">
      <c r="A154" s="9" t="s">
        <v>14</v>
      </c>
      <c r="B154" s="22" t="s">
        <v>62</v>
      </c>
      <c r="C154" s="22">
        <v>0</v>
      </c>
      <c r="D154" s="22" t="str">
        <f t="shared" si="2"/>
        <v>post</v>
      </c>
      <c r="E154" s="5">
        <v>14.48</v>
      </c>
      <c r="F154" s="5">
        <v>0.22</v>
      </c>
      <c r="G154" s="6" t="s">
        <v>15</v>
      </c>
      <c r="H154" s="6" t="s">
        <v>142</v>
      </c>
      <c r="I154" s="4">
        <v>3</v>
      </c>
    </row>
    <row r="155" spans="1:9">
      <c r="A155" s="9" t="s">
        <v>14</v>
      </c>
      <c r="B155" s="22" t="s">
        <v>62</v>
      </c>
      <c r="C155" s="22">
        <v>0</v>
      </c>
      <c r="D155" s="22" t="str">
        <f t="shared" si="2"/>
        <v>post</v>
      </c>
      <c r="E155" s="5">
        <v>14.48</v>
      </c>
      <c r="F155" s="5">
        <v>0.22</v>
      </c>
      <c r="G155" s="6" t="s">
        <v>28</v>
      </c>
      <c r="H155" s="6" t="s">
        <v>142</v>
      </c>
      <c r="I155" s="4">
        <v>3</v>
      </c>
    </row>
    <row r="156" spans="1:9">
      <c r="A156" s="9" t="s">
        <v>14</v>
      </c>
      <c r="B156" s="22" t="s">
        <v>62</v>
      </c>
      <c r="C156" s="22">
        <v>0</v>
      </c>
      <c r="D156" s="22" t="str">
        <f t="shared" si="2"/>
        <v>post</v>
      </c>
      <c r="E156" s="5">
        <v>14.48</v>
      </c>
      <c r="F156" s="5">
        <v>0.22</v>
      </c>
      <c r="G156" s="6" t="s">
        <v>31</v>
      </c>
      <c r="H156" s="6" t="s">
        <v>142</v>
      </c>
      <c r="I156" s="4">
        <v>3</v>
      </c>
    </row>
    <row r="157" spans="1:9">
      <c r="A157" s="9" t="s">
        <v>11</v>
      </c>
      <c r="B157" s="22" t="s">
        <v>62</v>
      </c>
      <c r="C157" s="22">
        <v>-1</v>
      </c>
      <c r="D157" s="22" t="str">
        <f t="shared" si="2"/>
        <v>pre</v>
      </c>
      <c r="E157" s="5">
        <v>14.18</v>
      </c>
      <c r="F157" s="5">
        <v>0.18</v>
      </c>
      <c r="G157" s="6" t="s">
        <v>12</v>
      </c>
      <c r="H157" s="6" t="s">
        <v>142</v>
      </c>
      <c r="I157" s="4">
        <v>3</v>
      </c>
    </row>
    <row r="158" spans="1:9">
      <c r="A158" s="9" t="s">
        <v>11</v>
      </c>
      <c r="B158" s="22" t="s">
        <v>62</v>
      </c>
      <c r="C158" s="22">
        <v>-1</v>
      </c>
      <c r="D158" s="22" t="str">
        <f t="shared" si="2"/>
        <v>pre</v>
      </c>
      <c r="E158" s="5">
        <v>14.18</v>
      </c>
      <c r="F158" s="5">
        <v>0.18</v>
      </c>
      <c r="G158" s="6" t="s">
        <v>25</v>
      </c>
      <c r="H158" s="6" t="s">
        <v>142</v>
      </c>
      <c r="I158" s="4">
        <v>3</v>
      </c>
    </row>
    <row r="159" spans="1:9">
      <c r="A159" s="9" t="s">
        <v>11</v>
      </c>
      <c r="B159" s="22" t="s">
        <v>62</v>
      </c>
      <c r="C159" s="22">
        <v>-1</v>
      </c>
      <c r="D159" s="22" t="str">
        <f t="shared" si="2"/>
        <v>pre</v>
      </c>
      <c r="E159" s="5">
        <v>14.18</v>
      </c>
      <c r="F159" s="5">
        <v>0.18</v>
      </c>
      <c r="G159" s="6" t="s">
        <v>31</v>
      </c>
      <c r="H159" s="6" t="s">
        <v>142</v>
      </c>
      <c r="I159" s="4">
        <v>3</v>
      </c>
    </row>
    <row r="160" spans="1:9">
      <c r="A160" s="9" t="s">
        <v>17</v>
      </c>
      <c r="B160" s="22" t="s">
        <v>62</v>
      </c>
      <c r="C160" s="22">
        <v>0</v>
      </c>
      <c r="D160" s="22" t="str">
        <f t="shared" si="2"/>
        <v>post</v>
      </c>
      <c r="E160" s="5">
        <v>14.73</v>
      </c>
      <c r="F160" s="5">
        <v>0.15</v>
      </c>
      <c r="G160" s="6" t="s">
        <v>156</v>
      </c>
      <c r="H160" s="6" t="s">
        <v>142</v>
      </c>
      <c r="I160" s="4">
        <v>3</v>
      </c>
    </row>
    <row r="161" spans="1:9">
      <c r="A161" s="9" t="s">
        <v>17</v>
      </c>
      <c r="B161" s="22" t="s">
        <v>62</v>
      </c>
      <c r="C161" s="22">
        <v>0</v>
      </c>
      <c r="D161" s="22" t="str">
        <f t="shared" si="2"/>
        <v>post</v>
      </c>
      <c r="E161" s="5">
        <v>14.73</v>
      </c>
      <c r="F161" s="5">
        <v>0.15</v>
      </c>
      <c r="G161" s="6" t="s">
        <v>189</v>
      </c>
      <c r="H161" s="6" t="s">
        <v>142</v>
      </c>
      <c r="I161" s="4">
        <v>3</v>
      </c>
    </row>
    <row r="162" spans="1:9">
      <c r="A162" s="9" t="s">
        <v>17</v>
      </c>
      <c r="B162" s="22" t="s">
        <v>62</v>
      </c>
      <c r="C162" s="22">
        <v>0</v>
      </c>
      <c r="D162" s="22" t="str">
        <f t="shared" si="2"/>
        <v>post</v>
      </c>
      <c r="E162" s="5">
        <v>14.73</v>
      </c>
      <c r="F162" s="5">
        <v>0.15</v>
      </c>
      <c r="G162" s="6" t="s">
        <v>31</v>
      </c>
      <c r="H162" s="6" t="s">
        <v>142</v>
      </c>
      <c r="I162" s="4">
        <v>3</v>
      </c>
    </row>
    <row r="163" spans="1:9">
      <c r="A163" s="9" t="s">
        <v>182</v>
      </c>
      <c r="B163" s="22" t="s">
        <v>63</v>
      </c>
      <c r="C163" s="22">
        <v>-1</v>
      </c>
      <c r="D163" s="22" t="str">
        <f t="shared" si="2"/>
        <v>pre</v>
      </c>
      <c r="E163" s="5">
        <v>13.45</v>
      </c>
      <c r="F163" s="5">
        <v>0.13</v>
      </c>
      <c r="G163" s="6" t="s">
        <v>179</v>
      </c>
      <c r="H163" s="6" t="s">
        <v>142</v>
      </c>
      <c r="I163" s="4">
        <v>3</v>
      </c>
    </row>
    <row r="164" spans="1:9">
      <c r="A164" s="9" t="s">
        <v>182</v>
      </c>
      <c r="B164" s="22" t="s">
        <v>63</v>
      </c>
      <c r="C164" s="22">
        <v>-1</v>
      </c>
      <c r="D164" s="22" t="str">
        <f t="shared" si="2"/>
        <v>pre</v>
      </c>
      <c r="E164" s="5">
        <v>13.45</v>
      </c>
      <c r="F164" s="5">
        <v>0.13</v>
      </c>
      <c r="G164" s="6" t="s">
        <v>19</v>
      </c>
      <c r="H164" s="6" t="s">
        <v>142</v>
      </c>
      <c r="I164" s="4">
        <v>3</v>
      </c>
    </row>
    <row r="165" spans="1:9">
      <c r="A165" s="9" t="s">
        <v>182</v>
      </c>
      <c r="B165" s="22" t="s">
        <v>63</v>
      </c>
      <c r="C165" s="22">
        <v>-1</v>
      </c>
      <c r="D165" s="22" t="str">
        <f t="shared" si="2"/>
        <v>pre</v>
      </c>
      <c r="E165" s="5">
        <v>13.45</v>
      </c>
      <c r="F165" s="5">
        <v>0.13</v>
      </c>
      <c r="G165" s="6" t="s">
        <v>31</v>
      </c>
      <c r="H165" s="6" t="s">
        <v>142</v>
      </c>
      <c r="I165" s="4">
        <v>3</v>
      </c>
    </row>
    <row r="166" spans="1:9">
      <c r="A166" s="9" t="s">
        <v>186</v>
      </c>
      <c r="B166" s="22" t="s">
        <v>63</v>
      </c>
      <c r="C166" s="22">
        <v>0</v>
      </c>
      <c r="D166" s="22" t="str">
        <f t="shared" si="2"/>
        <v>post</v>
      </c>
      <c r="E166" s="5">
        <v>13.34</v>
      </c>
      <c r="F166" s="5">
        <v>0.26</v>
      </c>
      <c r="G166" s="6" t="s">
        <v>156</v>
      </c>
      <c r="H166" s="6" t="s">
        <v>142</v>
      </c>
      <c r="I166" s="4">
        <v>3</v>
      </c>
    </row>
    <row r="167" spans="1:9">
      <c r="A167" s="9" t="s">
        <v>186</v>
      </c>
      <c r="B167" s="22" t="s">
        <v>63</v>
      </c>
      <c r="C167" s="22">
        <v>0</v>
      </c>
      <c r="D167" s="22" t="str">
        <f t="shared" si="2"/>
        <v>post</v>
      </c>
      <c r="E167" s="5">
        <v>13.34</v>
      </c>
      <c r="F167" s="5">
        <v>0.26</v>
      </c>
      <c r="G167" s="6" t="s">
        <v>156</v>
      </c>
      <c r="H167" s="6" t="s">
        <v>142</v>
      </c>
      <c r="I167" s="4">
        <v>3</v>
      </c>
    </row>
    <row r="168" spans="1:9">
      <c r="A168" s="9" t="s">
        <v>186</v>
      </c>
      <c r="B168" s="22" t="s">
        <v>63</v>
      </c>
      <c r="C168" s="22">
        <v>0</v>
      </c>
      <c r="D168" s="22" t="str">
        <f t="shared" si="2"/>
        <v>post</v>
      </c>
      <c r="E168" s="5">
        <v>13.34</v>
      </c>
      <c r="F168" s="5">
        <v>0.26</v>
      </c>
      <c r="G168" s="6" t="s">
        <v>31</v>
      </c>
      <c r="H168" s="6" t="s">
        <v>142</v>
      </c>
      <c r="I168" s="4">
        <v>3</v>
      </c>
    </row>
    <row r="169" spans="1:9">
      <c r="A169" s="9" t="s">
        <v>184</v>
      </c>
      <c r="B169" s="22" t="s">
        <v>63</v>
      </c>
      <c r="C169" s="22">
        <v>-1</v>
      </c>
      <c r="D169" s="22" t="str">
        <f t="shared" si="2"/>
        <v>pre</v>
      </c>
      <c r="E169" s="5">
        <v>12.56</v>
      </c>
      <c r="F169" s="5">
        <v>0.13</v>
      </c>
      <c r="G169" s="6" t="s">
        <v>156</v>
      </c>
      <c r="H169" s="6" t="s">
        <v>142</v>
      </c>
      <c r="I169" s="4">
        <v>3</v>
      </c>
    </row>
    <row r="170" spans="1:9">
      <c r="A170" s="9" t="s">
        <v>184</v>
      </c>
      <c r="B170" s="22" t="s">
        <v>63</v>
      </c>
      <c r="C170" s="22">
        <v>-1</v>
      </c>
      <c r="D170" s="22" t="str">
        <f t="shared" si="2"/>
        <v>pre</v>
      </c>
      <c r="E170" s="5">
        <v>12.56</v>
      </c>
      <c r="F170" s="5">
        <v>0.13</v>
      </c>
      <c r="G170" s="6" t="s">
        <v>21</v>
      </c>
      <c r="H170" s="6" t="s">
        <v>142</v>
      </c>
      <c r="I170" s="4">
        <v>3</v>
      </c>
    </row>
    <row r="171" spans="1:9">
      <c r="A171" s="9" t="s">
        <v>184</v>
      </c>
      <c r="B171" s="22" t="s">
        <v>63</v>
      </c>
      <c r="C171" s="22">
        <v>-1</v>
      </c>
      <c r="D171" s="22" t="str">
        <f t="shared" si="2"/>
        <v>pre</v>
      </c>
      <c r="E171" s="5">
        <v>12.56</v>
      </c>
      <c r="F171" s="5">
        <v>0.13</v>
      </c>
      <c r="G171" s="6" t="s">
        <v>31</v>
      </c>
      <c r="H171" s="6" t="s">
        <v>142</v>
      </c>
      <c r="I171" s="4">
        <v>3</v>
      </c>
    </row>
    <row r="172" spans="1:9">
      <c r="A172" s="9" t="s">
        <v>188</v>
      </c>
      <c r="B172" s="22" t="s">
        <v>63</v>
      </c>
      <c r="C172" s="22">
        <v>0</v>
      </c>
      <c r="D172" s="22" t="str">
        <f t="shared" si="2"/>
        <v>post</v>
      </c>
      <c r="E172" s="5">
        <v>13.27</v>
      </c>
      <c r="F172" s="5">
        <v>0.1</v>
      </c>
      <c r="G172" s="6" t="s">
        <v>189</v>
      </c>
      <c r="H172" s="6" t="s">
        <v>142</v>
      </c>
      <c r="I172" s="4">
        <v>3</v>
      </c>
    </row>
    <row r="173" spans="1:9">
      <c r="A173" s="9" t="s">
        <v>188</v>
      </c>
      <c r="B173" s="22" t="s">
        <v>63</v>
      </c>
      <c r="C173" s="22">
        <v>0</v>
      </c>
      <c r="D173" s="22" t="str">
        <f t="shared" si="2"/>
        <v>post</v>
      </c>
      <c r="E173" s="5">
        <v>13.27</v>
      </c>
      <c r="F173" s="5">
        <v>0.1</v>
      </c>
      <c r="G173" s="6" t="s">
        <v>156</v>
      </c>
      <c r="H173" s="6" t="s">
        <v>142</v>
      </c>
      <c r="I173" s="4">
        <v>3</v>
      </c>
    </row>
    <row r="174" spans="1:9">
      <c r="A174" s="9" t="s">
        <v>188</v>
      </c>
      <c r="B174" s="22" t="s">
        <v>63</v>
      </c>
      <c r="C174" s="22">
        <v>0</v>
      </c>
      <c r="D174" s="22" t="str">
        <f t="shared" si="2"/>
        <v>post</v>
      </c>
      <c r="E174" s="5">
        <v>13.27</v>
      </c>
      <c r="F174" s="5">
        <v>0.1</v>
      </c>
      <c r="G174" s="6" t="s">
        <v>31</v>
      </c>
      <c r="H174" s="6" t="s">
        <v>142</v>
      </c>
      <c r="I174" s="4">
        <v>3</v>
      </c>
    </row>
    <row r="175" spans="1:9">
      <c r="A175" s="9" t="s">
        <v>155</v>
      </c>
      <c r="B175" s="22" t="s">
        <v>64</v>
      </c>
      <c r="C175" s="22">
        <v>-1</v>
      </c>
      <c r="D175" s="22" t="str">
        <f t="shared" si="2"/>
        <v>pre</v>
      </c>
      <c r="E175" s="5">
        <v>14.22</v>
      </c>
      <c r="F175" s="5">
        <v>0.13</v>
      </c>
      <c r="G175" s="6" t="s">
        <v>156</v>
      </c>
      <c r="H175" s="6" t="s">
        <v>142</v>
      </c>
      <c r="I175" s="4">
        <v>3</v>
      </c>
    </row>
    <row r="176" spans="1:9">
      <c r="A176" s="9" t="s">
        <v>155</v>
      </c>
      <c r="B176" s="22" t="s">
        <v>64</v>
      </c>
      <c r="C176" s="22">
        <v>-1</v>
      </c>
      <c r="D176" s="22" t="str">
        <f t="shared" si="2"/>
        <v>pre</v>
      </c>
      <c r="E176" s="5">
        <v>14.22</v>
      </c>
      <c r="F176" s="5">
        <v>0.13</v>
      </c>
      <c r="G176" s="6" t="s">
        <v>156</v>
      </c>
      <c r="H176" s="6" t="s">
        <v>142</v>
      </c>
      <c r="I176" s="4">
        <v>3</v>
      </c>
    </row>
    <row r="177" spans="1:9">
      <c r="A177" s="9" t="s">
        <v>155</v>
      </c>
      <c r="B177" s="22" t="s">
        <v>64</v>
      </c>
      <c r="C177" s="22">
        <v>-1</v>
      </c>
      <c r="D177" s="22" t="str">
        <f t="shared" si="2"/>
        <v>pre</v>
      </c>
      <c r="E177" s="5">
        <v>14.22</v>
      </c>
      <c r="F177" s="5">
        <v>0.13</v>
      </c>
      <c r="G177" s="6" t="s">
        <v>156</v>
      </c>
      <c r="H177" s="6" t="s">
        <v>142</v>
      </c>
      <c r="I177" s="4">
        <v>3</v>
      </c>
    </row>
    <row r="178" spans="1:9">
      <c r="A178" s="9" t="s">
        <v>160</v>
      </c>
      <c r="B178" s="22" t="s">
        <v>64</v>
      </c>
      <c r="C178" s="22">
        <v>0</v>
      </c>
      <c r="D178" s="22" t="str">
        <f t="shared" si="2"/>
        <v>post</v>
      </c>
      <c r="E178" s="5">
        <v>14.1</v>
      </c>
      <c r="F178" s="5">
        <v>0.06</v>
      </c>
      <c r="G178" s="6" t="s">
        <v>156</v>
      </c>
      <c r="H178" s="6" t="s">
        <v>142</v>
      </c>
      <c r="I178" s="4">
        <v>3</v>
      </c>
    </row>
    <row r="179" spans="1:9">
      <c r="A179" s="9" t="s">
        <v>160</v>
      </c>
      <c r="B179" s="22" t="s">
        <v>64</v>
      </c>
      <c r="C179" s="22">
        <v>0</v>
      </c>
      <c r="D179" s="22" t="str">
        <f t="shared" si="2"/>
        <v>post</v>
      </c>
      <c r="E179" s="5">
        <v>14.1</v>
      </c>
      <c r="F179" s="5">
        <v>0.06</v>
      </c>
      <c r="G179" s="6" t="s">
        <v>156</v>
      </c>
      <c r="H179" s="6" t="s">
        <v>142</v>
      </c>
      <c r="I179" s="4">
        <v>3</v>
      </c>
    </row>
    <row r="180" spans="1:9">
      <c r="A180" s="9" t="s">
        <v>160</v>
      </c>
      <c r="B180" s="22" t="s">
        <v>64</v>
      </c>
      <c r="C180" s="22">
        <v>0</v>
      </c>
      <c r="D180" s="22" t="str">
        <f t="shared" si="2"/>
        <v>post</v>
      </c>
      <c r="E180" s="5">
        <v>14.1</v>
      </c>
      <c r="F180" s="5">
        <v>0.06</v>
      </c>
      <c r="G180" s="6" t="s">
        <v>179</v>
      </c>
      <c r="H180" s="6" t="s">
        <v>142</v>
      </c>
      <c r="I180" s="4">
        <v>3</v>
      </c>
    </row>
    <row r="181" spans="1:9">
      <c r="A181" s="9" t="s">
        <v>158</v>
      </c>
      <c r="B181" s="22" t="s">
        <v>64</v>
      </c>
      <c r="C181" s="22">
        <v>-1</v>
      </c>
      <c r="D181" s="22" t="str">
        <f t="shared" si="2"/>
        <v>pre</v>
      </c>
      <c r="E181" s="5">
        <v>13.09</v>
      </c>
      <c r="F181" s="5">
        <v>0.11</v>
      </c>
      <c r="G181" s="6" t="s">
        <v>156</v>
      </c>
      <c r="H181" s="6" t="s">
        <v>142</v>
      </c>
      <c r="I181" s="4">
        <v>3</v>
      </c>
    </row>
    <row r="182" spans="1:9">
      <c r="A182" s="9" t="s">
        <v>158</v>
      </c>
      <c r="B182" s="22" t="s">
        <v>64</v>
      </c>
      <c r="C182" s="22">
        <v>-1</v>
      </c>
      <c r="D182" s="22" t="str">
        <f t="shared" si="2"/>
        <v>pre</v>
      </c>
      <c r="E182" s="5">
        <v>13.09</v>
      </c>
      <c r="F182" s="5">
        <v>0.11</v>
      </c>
      <c r="G182" s="6" t="s">
        <v>156</v>
      </c>
      <c r="H182" s="6" t="s">
        <v>142</v>
      </c>
      <c r="I182" s="4">
        <v>3</v>
      </c>
    </row>
    <row r="183" spans="1:9">
      <c r="A183" s="9" t="s">
        <v>158</v>
      </c>
      <c r="B183" s="22" t="s">
        <v>64</v>
      </c>
      <c r="C183" s="22">
        <v>-1</v>
      </c>
      <c r="D183" s="22" t="str">
        <f t="shared" si="2"/>
        <v>pre</v>
      </c>
      <c r="E183" s="5">
        <v>13.09</v>
      </c>
      <c r="F183" s="5">
        <v>0.11</v>
      </c>
      <c r="G183" s="6" t="s">
        <v>177</v>
      </c>
      <c r="H183" s="6" t="s">
        <v>142</v>
      </c>
      <c r="I183" s="4">
        <v>3</v>
      </c>
    </row>
    <row r="184" spans="1:9">
      <c r="A184" s="9" t="s">
        <v>162</v>
      </c>
      <c r="B184" s="22" t="s">
        <v>64</v>
      </c>
      <c r="C184" s="22">
        <v>0</v>
      </c>
      <c r="D184" s="22" t="str">
        <f t="shared" si="2"/>
        <v>post</v>
      </c>
      <c r="E184" s="5">
        <v>18.5</v>
      </c>
      <c r="F184" s="5">
        <v>0.24</v>
      </c>
      <c r="G184" s="6" t="s">
        <v>156</v>
      </c>
      <c r="H184" s="6" t="s">
        <v>142</v>
      </c>
      <c r="I184" s="4">
        <v>3</v>
      </c>
    </row>
    <row r="185" spans="1:9">
      <c r="A185" s="9" t="s">
        <v>162</v>
      </c>
      <c r="B185" s="22" t="s">
        <v>64</v>
      </c>
      <c r="C185" s="22">
        <v>0</v>
      </c>
      <c r="D185" s="22" t="str">
        <f t="shared" si="2"/>
        <v>post</v>
      </c>
      <c r="E185" s="5">
        <v>18.5</v>
      </c>
      <c r="F185" s="5">
        <v>0.24</v>
      </c>
      <c r="G185" s="6" t="s">
        <v>156</v>
      </c>
      <c r="H185" s="6" t="s">
        <v>142</v>
      </c>
      <c r="I185" s="4">
        <v>3</v>
      </c>
    </row>
    <row r="186" spans="1:9">
      <c r="A186" s="9" t="s">
        <v>162</v>
      </c>
      <c r="B186" s="22" t="s">
        <v>64</v>
      </c>
      <c r="C186" s="22">
        <v>0</v>
      </c>
      <c r="D186" s="22" t="str">
        <f t="shared" si="2"/>
        <v>post</v>
      </c>
      <c r="E186" s="5">
        <v>18.5</v>
      </c>
      <c r="F186" s="5">
        <v>0.24</v>
      </c>
      <c r="G186" s="6" t="s">
        <v>179</v>
      </c>
      <c r="H186" s="6" t="s">
        <v>142</v>
      </c>
      <c r="I186" s="4">
        <v>3</v>
      </c>
    </row>
    <row r="187" spans="1:9">
      <c r="A187" s="9" t="s">
        <v>320</v>
      </c>
      <c r="B187" s="22" t="s">
        <v>65</v>
      </c>
      <c r="C187" s="22">
        <v>-11</v>
      </c>
      <c r="D187" s="22" t="str">
        <f t="shared" si="2"/>
        <v>pre</v>
      </c>
      <c r="E187" s="5">
        <v>16.34</v>
      </c>
      <c r="F187" s="5">
        <v>0.28999999999999998</v>
      </c>
      <c r="G187" s="4" t="s">
        <v>321</v>
      </c>
      <c r="H187" s="4" t="s">
        <v>322</v>
      </c>
      <c r="I187" s="4">
        <v>1</v>
      </c>
    </row>
    <row r="188" spans="1:9">
      <c r="A188" s="9" t="s">
        <v>320</v>
      </c>
      <c r="B188" s="22" t="s">
        <v>65</v>
      </c>
      <c r="C188" s="22">
        <v>-11</v>
      </c>
      <c r="D188" s="22" t="str">
        <f t="shared" si="2"/>
        <v>pre</v>
      </c>
      <c r="E188" s="5">
        <v>16.34</v>
      </c>
      <c r="F188" s="5">
        <v>0.28999999999999998</v>
      </c>
      <c r="G188" s="4" t="s">
        <v>329</v>
      </c>
      <c r="H188" s="4" t="s">
        <v>330</v>
      </c>
      <c r="I188" s="4">
        <v>1</v>
      </c>
    </row>
    <row r="189" spans="1:9">
      <c r="A189" s="9" t="s">
        <v>320</v>
      </c>
      <c r="B189" s="22" t="s">
        <v>65</v>
      </c>
      <c r="C189" s="22">
        <v>-11</v>
      </c>
      <c r="D189" s="22" t="str">
        <f t="shared" si="2"/>
        <v>pre</v>
      </c>
      <c r="E189" s="5">
        <v>16.34</v>
      </c>
      <c r="F189" s="5">
        <v>0.28999999999999998</v>
      </c>
      <c r="G189" s="6" t="s">
        <v>342</v>
      </c>
      <c r="H189" s="6" t="s">
        <v>346</v>
      </c>
      <c r="I189" s="4">
        <v>1</v>
      </c>
    </row>
    <row r="190" spans="1:9">
      <c r="A190" s="9" t="s">
        <v>326</v>
      </c>
      <c r="B190" s="22" t="s">
        <v>65</v>
      </c>
      <c r="C190" s="22">
        <v>0</v>
      </c>
      <c r="D190" s="22" t="str">
        <f t="shared" si="2"/>
        <v>post</v>
      </c>
      <c r="E190" s="5">
        <v>16.350000000000001</v>
      </c>
      <c r="F190" s="5">
        <v>0.72</v>
      </c>
      <c r="G190" s="4" t="s">
        <v>321</v>
      </c>
      <c r="H190" s="4" t="s">
        <v>322</v>
      </c>
      <c r="I190" s="4">
        <v>1</v>
      </c>
    </row>
    <row r="191" spans="1:9">
      <c r="A191" s="9" t="s">
        <v>326</v>
      </c>
      <c r="B191" s="22" t="s">
        <v>65</v>
      </c>
      <c r="C191" s="22">
        <v>0</v>
      </c>
      <c r="D191" s="22" t="str">
        <f t="shared" si="2"/>
        <v>post</v>
      </c>
      <c r="E191" s="5">
        <v>16.350000000000001</v>
      </c>
      <c r="F191" s="5">
        <v>0.72</v>
      </c>
      <c r="G191" s="4" t="s">
        <v>329</v>
      </c>
      <c r="H191" s="4" t="s">
        <v>330</v>
      </c>
      <c r="I191" s="4">
        <v>1</v>
      </c>
    </row>
    <row r="192" spans="1:9">
      <c r="A192" s="9" t="s">
        <v>326</v>
      </c>
      <c r="B192" s="22" t="s">
        <v>65</v>
      </c>
      <c r="C192" s="22">
        <v>0</v>
      </c>
      <c r="D192" s="22" t="str">
        <f t="shared" si="2"/>
        <v>post</v>
      </c>
      <c r="E192" s="5">
        <v>16.350000000000001</v>
      </c>
      <c r="F192" s="5">
        <v>0.72</v>
      </c>
      <c r="G192" s="6" t="s">
        <v>342</v>
      </c>
      <c r="H192" s="6" t="s">
        <v>346</v>
      </c>
      <c r="I192" s="4">
        <v>1</v>
      </c>
    </row>
    <row r="193" spans="1:9">
      <c r="A193" s="9" t="s">
        <v>324</v>
      </c>
      <c r="B193" s="22" t="s">
        <v>65</v>
      </c>
      <c r="C193" s="22">
        <v>-11</v>
      </c>
      <c r="D193" s="22" t="str">
        <f t="shared" si="2"/>
        <v>pre</v>
      </c>
      <c r="E193" s="5">
        <v>19.11</v>
      </c>
      <c r="F193" s="5">
        <v>0.2</v>
      </c>
      <c r="G193" s="4" t="s">
        <v>321</v>
      </c>
      <c r="H193" s="4" t="s">
        <v>322</v>
      </c>
      <c r="I193" s="4">
        <v>1</v>
      </c>
    </row>
    <row r="194" spans="1:9">
      <c r="A194" s="9" t="s">
        <v>324</v>
      </c>
      <c r="B194" s="22" t="s">
        <v>65</v>
      </c>
      <c r="C194" s="22">
        <v>-11</v>
      </c>
      <c r="D194" s="22" t="str">
        <f t="shared" si="2"/>
        <v>pre</v>
      </c>
      <c r="E194" s="5">
        <v>19.11</v>
      </c>
      <c r="F194" s="5">
        <v>0.2</v>
      </c>
      <c r="G194" s="4" t="s">
        <v>329</v>
      </c>
      <c r="H194" s="4" t="s">
        <v>330</v>
      </c>
      <c r="I194" s="4">
        <v>1</v>
      </c>
    </row>
    <row r="195" spans="1:9">
      <c r="A195" s="9" t="s">
        <v>324</v>
      </c>
      <c r="B195" s="22" t="s">
        <v>65</v>
      </c>
      <c r="C195" s="22">
        <v>-11</v>
      </c>
      <c r="D195" s="22" t="str">
        <f t="shared" ref="D195:D258" si="3">IF(C195=0, "post", "pre")</f>
        <v>pre</v>
      </c>
      <c r="E195" s="5">
        <v>19.11</v>
      </c>
      <c r="F195" s="5">
        <v>0.2</v>
      </c>
      <c r="G195" s="6" t="s">
        <v>342</v>
      </c>
      <c r="H195" s="6" t="s">
        <v>346</v>
      </c>
      <c r="I195" s="4">
        <v>1</v>
      </c>
    </row>
    <row r="196" spans="1:9">
      <c r="A196" s="9" t="s">
        <v>328</v>
      </c>
      <c r="B196" s="22" t="s">
        <v>65</v>
      </c>
      <c r="C196" s="22">
        <v>0</v>
      </c>
      <c r="D196" s="22" t="str">
        <f t="shared" si="3"/>
        <v>post</v>
      </c>
      <c r="E196" s="5">
        <v>14.86</v>
      </c>
      <c r="F196" s="5">
        <v>0.32</v>
      </c>
      <c r="G196" s="4" t="s">
        <v>329</v>
      </c>
      <c r="H196" s="4" t="s">
        <v>330</v>
      </c>
      <c r="I196" s="4">
        <v>1</v>
      </c>
    </row>
    <row r="197" spans="1:9">
      <c r="A197" s="9" t="s">
        <v>328</v>
      </c>
      <c r="B197" s="22" t="s">
        <v>65</v>
      </c>
      <c r="C197" s="22">
        <v>0</v>
      </c>
      <c r="D197" s="22" t="str">
        <f t="shared" si="3"/>
        <v>post</v>
      </c>
      <c r="E197" s="5">
        <v>14.86</v>
      </c>
      <c r="F197" s="5">
        <v>0.32</v>
      </c>
      <c r="G197" s="4" t="s">
        <v>329</v>
      </c>
      <c r="H197" s="4" t="s">
        <v>330</v>
      </c>
      <c r="I197" s="4">
        <v>1</v>
      </c>
    </row>
    <row r="198" spans="1:9">
      <c r="A198" s="9" t="s">
        <v>328</v>
      </c>
      <c r="B198" s="22" t="s">
        <v>65</v>
      </c>
      <c r="C198" s="22">
        <v>0</v>
      </c>
      <c r="D198" s="22" t="str">
        <f t="shared" si="3"/>
        <v>post</v>
      </c>
      <c r="E198" s="5">
        <v>14.86</v>
      </c>
      <c r="F198" s="5">
        <v>0.32</v>
      </c>
      <c r="G198" s="6" t="s">
        <v>342</v>
      </c>
      <c r="H198" s="6" t="s">
        <v>346</v>
      </c>
      <c r="I198" s="4">
        <v>1</v>
      </c>
    </row>
    <row r="199" spans="1:9">
      <c r="A199" s="9" t="s">
        <v>332</v>
      </c>
      <c r="B199" s="22" t="s">
        <v>66</v>
      </c>
      <c r="C199" s="22">
        <v>-11</v>
      </c>
      <c r="D199" s="22" t="str">
        <f t="shared" si="3"/>
        <v>pre</v>
      </c>
      <c r="E199" s="5">
        <v>13.57</v>
      </c>
      <c r="F199" s="5">
        <v>0.15</v>
      </c>
      <c r="G199" s="4" t="s">
        <v>329</v>
      </c>
      <c r="H199" s="4" t="s">
        <v>330</v>
      </c>
      <c r="I199" s="4">
        <v>1</v>
      </c>
    </row>
    <row r="200" spans="1:9">
      <c r="A200" s="9" t="s">
        <v>332</v>
      </c>
      <c r="B200" s="22" t="s">
        <v>66</v>
      </c>
      <c r="C200" s="22">
        <v>-11</v>
      </c>
      <c r="D200" s="22" t="str">
        <f t="shared" si="3"/>
        <v>pre</v>
      </c>
      <c r="E200" s="5">
        <v>13.57</v>
      </c>
      <c r="F200" s="5">
        <v>0.15</v>
      </c>
      <c r="G200" s="4" t="s">
        <v>329</v>
      </c>
      <c r="H200" s="4" t="s">
        <v>330</v>
      </c>
      <c r="I200" s="4">
        <v>1</v>
      </c>
    </row>
    <row r="201" spans="1:9">
      <c r="A201" s="9" t="s">
        <v>332</v>
      </c>
      <c r="B201" s="22" t="s">
        <v>66</v>
      </c>
      <c r="C201" s="22">
        <v>-11</v>
      </c>
      <c r="D201" s="22" t="str">
        <f t="shared" si="3"/>
        <v>pre</v>
      </c>
      <c r="E201" s="5">
        <v>13.57</v>
      </c>
      <c r="F201" s="5">
        <v>0.15</v>
      </c>
      <c r="G201" s="6" t="s">
        <v>342</v>
      </c>
      <c r="H201" s="6" t="s">
        <v>346</v>
      </c>
      <c r="I201" s="4">
        <v>1</v>
      </c>
    </row>
    <row r="202" spans="1:9">
      <c r="A202" s="9" t="s">
        <v>334</v>
      </c>
      <c r="B202" s="22" t="s">
        <v>66</v>
      </c>
      <c r="C202" s="22">
        <v>0</v>
      </c>
      <c r="D202" s="22" t="str">
        <f t="shared" si="3"/>
        <v>post</v>
      </c>
      <c r="E202" s="5">
        <v>14.62</v>
      </c>
      <c r="F202" s="5">
        <v>0.26</v>
      </c>
      <c r="G202" s="4" t="s">
        <v>329</v>
      </c>
      <c r="H202" s="4" t="s">
        <v>330</v>
      </c>
      <c r="I202" s="4">
        <v>1</v>
      </c>
    </row>
    <row r="203" spans="1:9">
      <c r="A203" s="9" t="s">
        <v>334</v>
      </c>
      <c r="B203" s="22" t="s">
        <v>66</v>
      </c>
      <c r="C203" s="22">
        <v>0</v>
      </c>
      <c r="D203" s="22" t="str">
        <f t="shared" si="3"/>
        <v>post</v>
      </c>
      <c r="E203" s="5">
        <v>14.62</v>
      </c>
      <c r="F203" s="5">
        <v>0.26</v>
      </c>
      <c r="G203" s="4" t="s">
        <v>329</v>
      </c>
      <c r="H203" s="4" t="s">
        <v>330</v>
      </c>
      <c r="I203" s="4">
        <v>1</v>
      </c>
    </row>
    <row r="204" spans="1:9">
      <c r="A204" s="9" t="s">
        <v>334</v>
      </c>
      <c r="B204" s="22" t="s">
        <v>66</v>
      </c>
      <c r="C204" s="22">
        <v>0</v>
      </c>
      <c r="D204" s="22" t="str">
        <f t="shared" si="3"/>
        <v>post</v>
      </c>
      <c r="E204" s="5">
        <v>14.62</v>
      </c>
      <c r="F204" s="5">
        <v>0.26</v>
      </c>
      <c r="G204" s="6" t="s">
        <v>342</v>
      </c>
      <c r="H204" s="6" t="s">
        <v>346</v>
      </c>
      <c r="I204" s="4">
        <v>1</v>
      </c>
    </row>
    <row r="205" spans="1:9">
      <c r="A205" s="9" t="s">
        <v>103</v>
      </c>
      <c r="B205" s="22" t="s">
        <v>67</v>
      </c>
      <c r="C205" s="22">
        <v>-11</v>
      </c>
      <c r="D205" s="22" t="str">
        <f t="shared" si="3"/>
        <v>pre</v>
      </c>
      <c r="E205" s="5">
        <v>15.42</v>
      </c>
      <c r="F205" s="5">
        <v>0.1</v>
      </c>
      <c r="G205" s="6" t="s">
        <v>329</v>
      </c>
      <c r="H205" s="4" t="s">
        <v>330</v>
      </c>
      <c r="I205" s="4">
        <v>3</v>
      </c>
    </row>
    <row r="206" spans="1:9">
      <c r="A206" s="9" t="s">
        <v>103</v>
      </c>
      <c r="B206" s="22" t="s">
        <v>67</v>
      </c>
      <c r="C206" s="22">
        <v>-11</v>
      </c>
      <c r="D206" s="22" t="str">
        <f t="shared" si="3"/>
        <v>pre</v>
      </c>
      <c r="E206" s="5">
        <v>15.42</v>
      </c>
      <c r="F206" s="5">
        <v>0.1</v>
      </c>
      <c r="G206" s="6" t="s">
        <v>329</v>
      </c>
      <c r="H206" s="4" t="s">
        <v>330</v>
      </c>
      <c r="I206" s="4">
        <v>3</v>
      </c>
    </row>
    <row r="207" spans="1:9">
      <c r="A207" s="9" t="s">
        <v>103</v>
      </c>
      <c r="B207" s="22" t="s">
        <v>67</v>
      </c>
      <c r="C207" s="22">
        <v>-11</v>
      </c>
      <c r="D207" s="22" t="str">
        <f t="shared" si="3"/>
        <v>pre</v>
      </c>
      <c r="E207" s="5">
        <v>15.42</v>
      </c>
      <c r="F207" s="5">
        <v>0.1</v>
      </c>
      <c r="G207" s="6" t="s">
        <v>342</v>
      </c>
      <c r="H207" s="6" t="s">
        <v>346</v>
      </c>
      <c r="I207" s="4">
        <v>3</v>
      </c>
    </row>
    <row r="208" spans="1:9">
      <c r="A208" s="9" t="s">
        <v>105</v>
      </c>
      <c r="B208" s="22" t="s">
        <v>67</v>
      </c>
      <c r="C208" s="22">
        <v>0</v>
      </c>
      <c r="D208" s="22" t="str">
        <f t="shared" si="3"/>
        <v>post</v>
      </c>
      <c r="E208" s="5">
        <v>12.68</v>
      </c>
      <c r="F208" s="5">
        <v>0.08</v>
      </c>
      <c r="G208" s="6" t="s">
        <v>329</v>
      </c>
      <c r="H208" s="4" t="s">
        <v>330</v>
      </c>
      <c r="I208" s="4">
        <v>3</v>
      </c>
    </row>
    <row r="209" spans="1:9">
      <c r="A209" s="9" t="s">
        <v>105</v>
      </c>
      <c r="B209" s="22" t="s">
        <v>67</v>
      </c>
      <c r="C209" s="22">
        <v>0</v>
      </c>
      <c r="D209" s="22" t="str">
        <f t="shared" si="3"/>
        <v>post</v>
      </c>
      <c r="E209" s="5">
        <v>12.68</v>
      </c>
      <c r="F209" s="5">
        <v>0.08</v>
      </c>
      <c r="G209" s="6" t="s">
        <v>329</v>
      </c>
      <c r="H209" s="4" t="s">
        <v>330</v>
      </c>
      <c r="I209" s="4">
        <v>3</v>
      </c>
    </row>
    <row r="210" spans="1:9">
      <c r="A210" s="9" t="s">
        <v>105</v>
      </c>
      <c r="B210" s="22" t="s">
        <v>67</v>
      </c>
      <c r="C210" s="22">
        <v>0</v>
      </c>
      <c r="D210" s="22" t="str">
        <f t="shared" si="3"/>
        <v>post</v>
      </c>
      <c r="E210" s="5">
        <v>12.68</v>
      </c>
      <c r="F210" s="5">
        <v>0.08</v>
      </c>
      <c r="G210" s="6" t="s">
        <v>342</v>
      </c>
      <c r="H210" s="6" t="s">
        <v>346</v>
      </c>
      <c r="I210" s="4">
        <v>3</v>
      </c>
    </row>
    <row r="211" spans="1:9">
      <c r="A211" s="9" t="s">
        <v>107</v>
      </c>
      <c r="B211" s="22" t="s">
        <v>68</v>
      </c>
      <c r="C211" s="22">
        <v>-11</v>
      </c>
      <c r="D211" s="22" t="str">
        <f t="shared" si="3"/>
        <v>pre</v>
      </c>
      <c r="E211" s="5">
        <v>12.19</v>
      </c>
      <c r="F211" s="5">
        <v>0.13</v>
      </c>
      <c r="G211" s="6" t="s">
        <v>108</v>
      </c>
      <c r="H211" s="4" t="s">
        <v>109</v>
      </c>
      <c r="I211" s="4">
        <v>3</v>
      </c>
    </row>
    <row r="212" spans="1:9">
      <c r="A212" s="9" t="s">
        <v>107</v>
      </c>
      <c r="B212" s="22" t="s">
        <v>68</v>
      </c>
      <c r="C212" s="22">
        <v>-11</v>
      </c>
      <c r="D212" s="22" t="str">
        <f t="shared" si="3"/>
        <v>pre</v>
      </c>
      <c r="E212" s="5">
        <v>12.19</v>
      </c>
      <c r="F212" s="5">
        <v>0.13</v>
      </c>
      <c r="G212" s="6" t="s">
        <v>329</v>
      </c>
      <c r="H212" s="4" t="s">
        <v>330</v>
      </c>
      <c r="I212" s="4">
        <v>3</v>
      </c>
    </row>
    <row r="213" spans="1:9">
      <c r="A213" s="9" t="s">
        <v>107</v>
      </c>
      <c r="B213" s="22" t="s">
        <v>68</v>
      </c>
      <c r="C213" s="22">
        <v>-11</v>
      </c>
      <c r="D213" s="22" t="str">
        <f t="shared" si="3"/>
        <v>pre</v>
      </c>
      <c r="E213" s="5">
        <v>12.19</v>
      </c>
      <c r="F213" s="5">
        <v>0.13</v>
      </c>
      <c r="G213" s="6" t="s">
        <v>342</v>
      </c>
      <c r="H213" s="6" t="s">
        <v>346</v>
      </c>
      <c r="I213" s="4">
        <v>3</v>
      </c>
    </row>
    <row r="214" spans="1:9">
      <c r="A214" s="9" t="s">
        <v>115</v>
      </c>
      <c r="B214" s="22" t="s">
        <v>68</v>
      </c>
      <c r="C214" s="22">
        <v>0</v>
      </c>
      <c r="D214" s="22" t="str">
        <f t="shared" si="3"/>
        <v>post</v>
      </c>
      <c r="E214" s="5">
        <v>14.69</v>
      </c>
      <c r="F214" s="5">
        <v>0.18</v>
      </c>
      <c r="G214" s="6" t="s">
        <v>321</v>
      </c>
      <c r="H214" s="4" t="s">
        <v>322</v>
      </c>
      <c r="I214" s="4">
        <v>3</v>
      </c>
    </row>
    <row r="215" spans="1:9">
      <c r="A215" s="9" t="s">
        <v>115</v>
      </c>
      <c r="B215" s="22" t="s">
        <v>68</v>
      </c>
      <c r="C215" s="22">
        <v>0</v>
      </c>
      <c r="D215" s="22" t="str">
        <f t="shared" si="3"/>
        <v>post</v>
      </c>
      <c r="E215" s="5">
        <v>14.69</v>
      </c>
      <c r="F215" s="5">
        <v>0.18</v>
      </c>
      <c r="G215" s="6" t="s">
        <v>108</v>
      </c>
      <c r="H215" s="4" t="s">
        <v>109</v>
      </c>
      <c r="I215" s="4">
        <v>3</v>
      </c>
    </row>
    <row r="216" spans="1:9">
      <c r="A216" s="9" t="s">
        <v>115</v>
      </c>
      <c r="B216" s="22" t="s">
        <v>68</v>
      </c>
      <c r="C216" s="22">
        <v>0</v>
      </c>
      <c r="D216" s="22" t="str">
        <f t="shared" si="3"/>
        <v>post</v>
      </c>
      <c r="E216" s="5">
        <v>14.69</v>
      </c>
      <c r="F216" s="5">
        <v>0.18</v>
      </c>
      <c r="G216" s="6" t="s">
        <v>342</v>
      </c>
      <c r="H216" s="6" t="s">
        <v>346</v>
      </c>
      <c r="I216" s="4">
        <v>3</v>
      </c>
    </row>
    <row r="217" spans="1:9">
      <c r="A217" s="9" t="s">
        <v>111</v>
      </c>
      <c r="B217" s="22" t="s">
        <v>68</v>
      </c>
      <c r="C217" s="22">
        <v>-11</v>
      </c>
      <c r="D217" s="22" t="str">
        <f t="shared" si="3"/>
        <v>pre</v>
      </c>
      <c r="E217" s="5">
        <v>12.19</v>
      </c>
      <c r="F217" s="5">
        <v>0.11</v>
      </c>
      <c r="G217" s="6" t="s">
        <v>321</v>
      </c>
      <c r="H217" s="4" t="s">
        <v>322</v>
      </c>
      <c r="I217" s="4">
        <v>3</v>
      </c>
    </row>
    <row r="218" spans="1:9">
      <c r="A218" s="9" t="s">
        <v>111</v>
      </c>
      <c r="B218" s="22" t="s">
        <v>68</v>
      </c>
      <c r="C218" s="22">
        <v>-11</v>
      </c>
      <c r="D218" s="22" t="str">
        <f t="shared" si="3"/>
        <v>pre</v>
      </c>
      <c r="E218" s="5">
        <v>12.19</v>
      </c>
      <c r="F218" s="5">
        <v>0.11</v>
      </c>
      <c r="G218" s="6" t="s">
        <v>321</v>
      </c>
      <c r="H218" s="4" t="s">
        <v>322</v>
      </c>
      <c r="I218" s="4">
        <v>3</v>
      </c>
    </row>
    <row r="219" spans="1:9">
      <c r="A219" s="9" t="s">
        <v>111</v>
      </c>
      <c r="B219" s="22" t="s">
        <v>68</v>
      </c>
      <c r="C219" s="22">
        <v>-11</v>
      </c>
      <c r="D219" s="22" t="str">
        <f t="shared" si="3"/>
        <v>pre</v>
      </c>
      <c r="E219" s="5">
        <v>12.19</v>
      </c>
      <c r="F219" s="5">
        <v>0.11</v>
      </c>
      <c r="G219" s="6" t="s">
        <v>342</v>
      </c>
      <c r="H219" s="6" t="s">
        <v>346</v>
      </c>
      <c r="I219" s="4">
        <v>3</v>
      </c>
    </row>
    <row r="220" spans="1:9">
      <c r="A220" s="9" t="s">
        <v>117</v>
      </c>
      <c r="B220" s="22" t="s">
        <v>68</v>
      </c>
      <c r="C220" s="22">
        <v>0</v>
      </c>
      <c r="D220" s="22" t="str">
        <f t="shared" si="3"/>
        <v>post</v>
      </c>
      <c r="E220" s="5">
        <v>14.53</v>
      </c>
      <c r="F220" s="5">
        <v>0.15</v>
      </c>
      <c r="G220" s="6" t="s">
        <v>329</v>
      </c>
      <c r="H220" s="4" t="s">
        <v>330</v>
      </c>
      <c r="I220" s="4">
        <v>3</v>
      </c>
    </row>
    <row r="221" spans="1:9">
      <c r="A221" s="9" t="s">
        <v>117</v>
      </c>
      <c r="B221" s="22" t="s">
        <v>68</v>
      </c>
      <c r="C221" s="22">
        <v>0</v>
      </c>
      <c r="D221" s="22" t="str">
        <f t="shared" si="3"/>
        <v>post</v>
      </c>
      <c r="E221" s="5">
        <v>14.53</v>
      </c>
      <c r="F221" s="5">
        <v>0.15</v>
      </c>
      <c r="G221" s="6" t="s">
        <v>108</v>
      </c>
      <c r="H221" s="4" t="s">
        <v>109</v>
      </c>
      <c r="I221" s="4">
        <v>3</v>
      </c>
    </row>
    <row r="222" spans="1:9">
      <c r="A222" s="9" t="s">
        <v>117</v>
      </c>
      <c r="B222" s="22" t="s">
        <v>68</v>
      </c>
      <c r="C222" s="22">
        <v>0</v>
      </c>
      <c r="D222" s="22" t="str">
        <f t="shared" si="3"/>
        <v>post</v>
      </c>
      <c r="E222" s="5">
        <v>14.53</v>
      </c>
      <c r="F222" s="5">
        <v>0.15</v>
      </c>
      <c r="G222" s="6" t="s">
        <v>342</v>
      </c>
      <c r="H222" s="6" t="s">
        <v>346</v>
      </c>
      <c r="I222" s="4">
        <v>3</v>
      </c>
    </row>
    <row r="223" spans="1:9">
      <c r="A223" s="9" t="s">
        <v>113</v>
      </c>
      <c r="B223" s="22" t="s">
        <v>68</v>
      </c>
      <c r="C223" s="22">
        <v>-11</v>
      </c>
      <c r="D223" s="22" t="str">
        <f t="shared" si="3"/>
        <v>pre</v>
      </c>
      <c r="E223" s="5">
        <v>13.43</v>
      </c>
      <c r="F223" s="5">
        <v>7.0000000000000007E-2</v>
      </c>
      <c r="G223" s="6" t="s">
        <v>321</v>
      </c>
      <c r="H223" s="4" t="s">
        <v>322</v>
      </c>
      <c r="I223" s="4">
        <v>3</v>
      </c>
    </row>
    <row r="224" spans="1:9">
      <c r="A224" s="9" t="s">
        <v>113</v>
      </c>
      <c r="B224" s="22" t="s">
        <v>68</v>
      </c>
      <c r="C224" s="22">
        <v>-11</v>
      </c>
      <c r="D224" s="22" t="str">
        <f t="shared" si="3"/>
        <v>pre</v>
      </c>
      <c r="E224" s="5">
        <v>13.43</v>
      </c>
      <c r="F224" s="5">
        <v>7.0000000000000007E-2</v>
      </c>
      <c r="G224" s="6" t="s">
        <v>329</v>
      </c>
      <c r="H224" s="4" t="s">
        <v>330</v>
      </c>
      <c r="I224" s="4">
        <v>3</v>
      </c>
    </row>
    <row r="225" spans="1:9">
      <c r="A225" s="9" t="s">
        <v>113</v>
      </c>
      <c r="B225" s="22" t="s">
        <v>68</v>
      </c>
      <c r="C225" s="22">
        <v>-11</v>
      </c>
      <c r="D225" s="22" t="str">
        <f t="shared" si="3"/>
        <v>pre</v>
      </c>
      <c r="E225" s="5">
        <v>13.43</v>
      </c>
      <c r="F225" s="5">
        <v>7.0000000000000007E-2</v>
      </c>
      <c r="G225" s="6" t="s">
        <v>342</v>
      </c>
      <c r="H225" s="6" t="s">
        <v>346</v>
      </c>
      <c r="I225" s="4">
        <v>3</v>
      </c>
    </row>
    <row r="226" spans="1:9">
      <c r="A226" s="9" t="s">
        <v>119</v>
      </c>
      <c r="B226" s="22" t="s">
        <v>68</v>
      </c>
      <c r="C226" s="22">
        <v>0</v>
      </c>
      <c r="D226" s="22" t="str">
        <f t="shared" si="3"/>
        <v>post</v>
      </c>
      <c r="E226" s="5">
        <v>14.81</v>
      </c>
      <c r="F226" s="5">
        <v>0.04</v>
      </c>
      <c r="G226" s="6" t="s">
        <v>329</v>
      </c>
      <c r="H226" s="4" t="s">
        <v>330</v>
      </c>
      <c r="I226" s="4">
        <v>3</v>
      </c>
    </row>
    <row r="227" spans="1:9">
      <c r="A227" s="9" t="s">
        <v>119</v>
      </c>
      <c r="B227" s="22" t="s">
        <v>68</v>
      </c>
      <c r="C227" s="22">
        <v>0</v>
      </c>
      <c r="D227" s="22" t="str">
        <f t="shared" si="3"/>
        <v>post</v>
      </c>
      <c r="E227" s="5">
        <v>14.81</v>
      </c>
      <c r="F227" s="5">
        <v>0.04</v>
      </c>
      <c r="G227" s="6" t="s">
        <v>108</v>
      </c>
      <c r="H227" s="4" t="s">
        <v>109</v>
      </c>
      <c r="I227" s="4">
        <v>3</v>
      </c>
    </row>
    <row r="228" spans="1:9">
      <c r="A228" s="9" t="s">
        <v>119</v>
      </c>
      <c r="B228" s="22" t="s">
        <v>68</v>
      </c>
      <c r="C228" s="22">
        <v>0</v>
      </c>
      <c r="D228" s="22" t="str">
        <f t="shared" si="3"/>
        <v>post</v>
      </c>
      <c r="E228" s="5">
        <v>14.81</v>
      </c>
      <c r="F228" s="5">
        <v>0.04</v>
      </c>
      <c r="G228" s="6" t="s">
        <v>342</v>
      </c>
      <c r="H228" s="6" t="s">
        <v>346</v>
      </c>
      <c r="I228" s="4">
        <v>3</v>
      </c>
    </row>
    <row r="229" spans="1:9">
      <c r="A229" s="9" t="s">
        <v>198</v>
      </c>
      <c r="B229" s="22" t="s">
        <v>69</v>
      </c>
      <c r="C229" s="22">
        <v>-6</v>
      </c>
      <c r="D229" s="22" t="str">
        <f t="shared" si="3"/>
        <v>pre</v>
      </c>
      <c r="E229" s="5">
        <v>13.52</v>
      </c>
      <c r="F229" s="5">
        <v>0.08</v>
      </c>
      <c r="G229" s="6" t="s">
        <v>315</v>
      </c>
      <c r="H229" s="6" t="s">
        <v>316</v>
      </c>
      <c r="I229" s="4">
        <v>1</v>
      </c>
    </row>
    <row r="230" spans="1:9">
      <c r="A230" s="9" t="s">
        <v>198</v>
      </c>
      <c r="B230" s="22" t="s">
        <v>69</v>
      </c>
      <c r="C230" s="22">
        <v>-6</v>
      </c>
      <c r="D230" s="22" t="str">
        <f t="shared" si="3"/>
        <v>pre</v>
      </c>
      <c r="E230" s="5">
        <v>13.52</v>
      </c>
      <c r="F230" s="5">
        <v>0.08</v>
      </c>
      <c r="G230" s="6" t="s">
        <v>315</v>
      </c>
      <c r="H230" s="6" t="s">
        <v>316</v>
      </c>
      <c r="I230" s="4">
        <v>1</v>
      </c>
    </row>
    <row r="231" spans="1:9">
      <c r="A231" s="9" t="s">
        <v>198</v>
      </c>
      <c r="B231" s="22" t="s">
        <v>69</v>
      </c>
      <c r="C231" s="22">
        <v>-6</v>
      </c>
      <c r="D231" s="22" t="str">
        <f t="shared" si="3"/>
        <v>pre</v>
      </c>
      <c r="E231" s="5">
        <v>13.52</v>
      </c>
      <c r="F231" s="5">
        <v>0.08</v>
      </c>
      <c r="G231" s="6" t="s">
        <v>342</v>
      </c>
      <c r="H231" s="6" t="s">
        <v>343</v>
      </c>
      <c r="I231" s="4">
        <v>1</v>
      </c>
    </row>
    <row r="232" spans="1:9">
      <c r="A232" s="9" t="s">
        <v>202</v>
      </c>
      <c r="B232" s="22" t="s">
        <v>69</v>
      </c>
      <c r="C232" s="22">
        <v>0</v>
      </c>
      <c r="D232" s="22" t="str">
        <f t="shared" si="3"/>
        <v>post</v>
      </c>
      <c r="E232" s="5">
        <v>14.37</v>
      </c>
      <c r="F232" s="5">
        <v>0.22</v>
      </c>
      <c r="G232" s="6" t="s">
        <v>315</v>
      </c>
      <c r="H232" s="6" t="s">
        <v>316</v>
      </c>
      <c r="I232" s="4">
        <v>1</v>
      </c>
    </row>
    <row r="233" spans="1:9">
      <c r="A233" s="9" t="s">
        <v>202</v>
      </c>
      <c r="B233" s="22" t="s">
        <v>69</v>
      </c>
      <c r="C233" s="22">
        <v>0</v>
      </c>
      <c r="D233" s="22" t="str">
        <f t="shared" si="3"/>
        <v>post</v>
      </c>
      <c r="E233" s="5">
        <v>14.37</v>
      </c>
      <c r="F233" s="5">
        <v>0.22</v>
      </c>
      <c r="G233" s="6" t="s">
        <v>315</v>
      </c>
      <c r="H233" s="6" t="s">
        <v>316</v>
      </c>
      <c r="I233" s="4">
        <v>1</v>
      </c>
    </row>
    <row r="234" spans="1:9">
      <c r="A234" s="9" t="s">
        <v>202</v>
      </c>
      <c r="B234" s="22" t="s">
        <v>69</v>
      </c>
      <c r="C234" s="22">
        <v>0</v>
      </c>
      <c r="D234" s="22" t="str">
        <f t="shared" si="3"/>
        <v>post</v>
      </c>
      <c r="E234" s="5">
        <v>14.37</v>
      </c>
      <c r="F234" s="5">
        <v>0.22</v>
      </c>
      <c r="G234" s="6" t="s">
        <v>342</v>
      </c>
      <c r="H234" s="6" t="s">
        <v>343</v>
      </c>
      <c r="I234" s="4">
        <v>1</v>
      </c>
    </row>
    <row r="235" spans="1:9">
      <c r="A235" s="9" t="s">
        <v>200</v>
      </c>
      <c r="B235" s="22" t="s">
        <v>69</v>
      </c>
      <c r="C235" s="22">
        <v>-6</v>
      </c>
      <c r="D235" s="22" t="str">
        <f t="shared" si="3"/>
        <v>pre</v>
      </c>
      <c r="E235" s="5">
        <v>16.420000000000002</v>
      </c>
      <c r="F235" s="5">
        <v>0.13</v>
      </c>
      <c r="G235" s="6" t="s">
        <v>315</v>
      </c>
      <c r="H235" s="6" t="s">
        <v>316</v>
      </c>
      <c r="I235" s="4">
        <v>1</v>
      </c>
    </row>
    <row r="236" spans="1:9">
      <c r="A236" s="9" t="s">
        <v>200</v>
      </c>
      <c r="B236" s="22" t="s">
        <v>69</v>
      </c>
      <c r="C236" s="22">
        <v>-6</v>
      </c>
      <c r="D236" s="22" t="str">
        <f t="shared" si="3"/>
        <v>pre</v>
      </c>
      <c r="E236" s="5">
        <v>16.420000000000002</v>
      </c>
      <c r="F236" s="5">
        <v>0.13</v>
      </c>
      <c r="G236" s="6" t="s">
        <v>315</v>
      </c>
      <c r="H236" s="6" t="s">
        <v>316</v>
      </c>
      <c r="I236" s="4">
        <v>1</v>
      </c>
    </row>
    <row r="237" spans="1:9">
      <c r="A237" s="9" t="s">
        <v>200</v>
      </c>
      <c r="B237" s="22" t="s">
        <v>69</v>
      </c>
      <c r="C237" s="22">
        <v>-6</v>
      </c>
      <c r="D237" s="22" t="str">
        <f t="shared" si="3"/>
        <v>pre</v>
      </c>
      <c r="E237" s="5">
        <v>16.420000000000002</v>
      </c>
      <c r="F237" s="5">
        <v>0.13</v>
      </c>
      <c r="G237" s="6" t="s">
        <v>342</v>
      </c>
      <c r="H237" s="6" t="s">
        <v>343</v>
      </c>
      <c r="I237" s="4">
        <v>1</v>
      </c>
    </row>
    <row r="238" spans="1:9">
      <c r="A238" s="9" t="s">
        <v>204</v>
      </c>
      <c r="B238" s="22" t="s">
        <v>69</v>
      </c>
      <c r="C238" s="22">
        <v>0</v>
      </c>
      <c r="D238" s="22" t="str">
        <f t="shared" si="3"/>
        <v>post</v>
      </c>
      <c r="E238" s="5">
        <v>13.78</v>
      </c>
      <c r="F238" s="5">
        <v>0.19</v>
      </c>
      <c r="G238" s="6" t="s">
        <v>315</v>
      </c>
      <c r="H238" s="6" t="s">
        <v>316</v>
      </c>
      <c r="I238" s="4">
        <v>1</v>
      </c>
    </row>
    <row r="239" spans="1:9">
      <c r="A239" s="9" t="s">
        <v>204</v>
      </c>
      <c r="B239" s="22" t="s">
        <v>69</v>
      </c>
      <c r="C239" s="22">
        <v>0</v>
      </c>
      <c r="D239" s="22" t="str">
        <f t="shared" si="3"/>
        <v>post</v>
      </c>
      <c r="E239" s="5">
        <v>13.78</v>
      </c>
      <c r="F239" s="5">
        <v>0.19</v>
      </c>
      <c r="G239" s="6" t="s">
        <v>315</v>
      </c>
      <c r="H239" s="6" t="s">
        <v>316</v>
      </c>
      <c r="I239" s="4">
        <v>1</v>
      </c>
    </row>
    <row r="240" spans="1:9">
      <c r="A240" s="9" t="s">
        <v>204</v>
      </c>
      <c r="B240" s="22" t="s">
        <v>69</v>
      </c>
      <c r="C240" s="22">
        <v>0</v>
      </c>
      <c r="D240" s="22" t="str">
        <f t="shared" si="3"/>
        <v>post</v>
      </c>
      <c r="E240" s="5">
        <v>13.78</v>
      </c>
      <c r="F240" s="5">
        <v>0.19</v>
      </c>
      <c r="G240" s="6" t="s">
        <v>342</v>
      </c>
      <c r="H240" s="6" t="s">
        <v>343</v>
      </c>
      <c r="I240" s="4">
        <v>1</v>
      </c>
    </row>
    <row r="241" spans="1:9">
      <c r="A241" s="9" t="s">
        <v>206</v>
      </c>
      <c r="B241" s="22" t="s">
        <v>70</v>
      </c>
      <c r="C241" s="22">
        <v>-6</v>
      </c>
      <c r="D241" s="22" t="str">
        <f t="shared" si="3"/>
        <v>pre</v>
      </c>
      <c r="E241" s="5">
        <v>17.27</v>
      </c>
      <c r="F241" s="5">
        <v>0.46</v>
      </c>
      <c r="G241" s="6" t="s">
        <v>315</v>
      </c>
      <c r="H241" s="6" t="s">
        <v>316</v>
      </c>
      <c r="I241" s="4">
        <v>1</v>
      </c>
    </row>
    <row r="242" spans="1:9">
      <c r="A242" s="9" t="s">
        <v>206</v>
      </c>
      <c r="B242" s="22" t="s">
        <v>70</v>
      </c>
      <c r="C242" s="22">
        <v>-6</v>
      </c>
      <c r="D242" s="22" t="str">
        <f t="shared" si="3"/>
        <v>pre</v>
      </c>
      <c r="E242" s="5">
        <v>17.27</v>
      </c>
      <c r="F242" s="5">
        <v>0.46</v>
      </c>
      <c r="G242" s="6" t="s">
        <v>315</v>
      </c>
      <c r="H242" s="6" t="s">
        <v>316</v>
      </c>
      <c r="I242" s="4">
        <v>1</v>
      </c>
    </row>
    <row r="243" spans="1:9">
      <c r="A243" s="9" t="s">
        <v>206</v>
      </c>
      <c r="B243" s="22" t="s">
        <v>70</v>
      </c>
      <c r="C243" s="22">
        <v>-6</v>
      </c>
      <c r="D243" s="22" t="str">
        <f t="shared" si="3"/>
        <v>pre</v>
      </c>
      <c r="E243" s="5">
        <v>17.27</v>
      </c>
      <c r="F243" s="5">
        <v>0.46</v>
      </c>
      <c r="G243" s="6" t="s">
        <v>342</v>
      </c>
      <c r="H243" s="6" t="s">
        <v>343</v>
      </c>
      <c r="I243" s="4">
        <v>1</v>
      </c>
    </row>
    <row r="244" spans="1:9">
      <c r="A244" s="9" t="s">
        <v>314</v>
      </c>
      <c r="B244" s="22" t="s">
        <v>70</v>
      </c>
      <c r="C244" s="22">
        <v>0</v>
      </c>
      <c r="D244" s="22" t="str">
        <f t="shared" si="3"/>
        <v>post</v>
      </c>
      <c r="E244" s="5">
        <v>16.059999999999999</v>
      </c>
      <c r="F244" s="5">
        <v>0.3</v>
      </c>
      <c r="G244" s="4" t="s">
        <v>315</v>
      </c>
      <c r="H244" s="4" t="s">
        <v>316</v>
      </c>
      <c r="I244" s="4">
        <v>1</v>
      </c>
    </row>
    <row r="245" spans="1:9">
      <c r="A245" s="9" t="s">
        <v>314</v>
      </c>
      <c r="B245" s="22" t="s">
        <v>70</v>
      </c>
      <c r="C245" s="22">
        <v>0</v>
      </c>
      <c r="D245" s="22" t="str">
        <f t="shared" si="3"/>
        <v>post</v>
      </c>
      <c r="E245" s="5">
        <v>16.059999999999999</v>
      </c>
      <c r="F245" s="5">
        <v>0.3</v>
      </c>
      <c r="G245" s="4" t="s">
        <v>329</v>
      </c>
      <c r="H245" s="4" t="s">
        <v>304</v>
      </c>
      <c r="I245" s="4">
        <v>1</v>
      </c>
    </row>
    <row r="246" spans="1:9">
      <c r="A246" s="9" t="s">
        <v>314</v>
      </c>
      <c r="B246" s="22" t="s">
        <v>70</v>
      </c>
      <c r="C246" s="22">
        <v>0</v>
      </c>
      <c r="D246" s="22" t="str">
        <f t="shared" si="3"/>
        <v>post</v>
      </c>
      <c r="E246" s="5">
        <v>16.059999999999999</v>
      </c>
      <c r="F246" s="5">
        <v>0.3</v>
      </c>
      <c r="G246" s="6" t="s">
        <v>342</v>
      </c>
      <c r="H246" s="6" t="s">
        <v>343</v>
      </c>
      <c r="I246" s="4">
        <v>1</v>
      </c>
    </row>
    <row r="247" spans="1:9">
      <c r="A247" s="9" t="s">
        <v>208</v>
      </c>
      <c r="B247" s="22" t="s">
        <v>70</v>
      </c>
      <c r="C247" s="22">
        <v>-6</v>
      </c>
      <c r="D247" s="22" t="str">
        <f t="shared" si="3"/>
        <v>pre</v>
      </c>
      <c r="E247" s="5">
        <v>16.75</v>
      </c>
      <c r="F247" s="5">
        <v>0.43</v>
      </c>
      <c r="G247" s="6" t="s">
        <v>315</v>
      </c>
      <c r="H247" s="6" t="s">
        <v>316</v>
      </c>
      <c r="I247" s="4">
        <v>1</v>
      </c>
    </row>
    <row r="248" spans="1:9">
      <c r="A248" s="9" t="s">
        <v>208</v>
      </c>
      <c r="B248" s="22" t="s">
        <v>70</v>
      </c>
      <c r="C248" s="22">
        <v>-6</v>
      </c>
      <c r="D248" s="22" t="str">
        <f t="shared" si="3"/>
        <v>pre</v>
      </c>
      <c r="E248" s="5">
        <v>16.75</v>
      </c>
      <c r="F248" s="5">
        <v>0.43</v>
      </c>
      <c r="G248" s="6" t="s">
        <v>315</v>
      </c>
      <c r="H248" s="6" t="s">
        <v>316</v>
      </c>
      <c r="I248" s="4">
        <v>1</v>
      </c>
    </row>
    <row r="249" spans="1:9">
      <c r="A249" s="9" t="s">
        <v>208</v>
      </c>
      <c r="B249" s="22" t="s">
        <v>70</v>
      </c>
      <c r="C249" s="22">
        <v>-6</v>
      </c>
      <c r="D249" s="22" t="str">
        <f t="shared" si="3"/>
        <v>pre</v>
      </c>
      <c r="E249" s="5">
        <v>16.75</v>
      </c>
      <c r="F249" s="5">
        <v>0.43</v>
      </c>
      <c r="G249" s="6" t="s">
        <v>342</v>
      </c>
      <c r="H249" s="6" t="s">
        <v>343</v>
      </c>
      <c r="I249" s="4">
        <v>1</v>
      </c>
    </row>
    <row r="250" spans="1:9">
      <c r="A250" s="9" t="s">
        <v>318</v>
      </c>
      <c r="B250" s="22" t="s">
        <v>70</v>
      </c>
      <c r="C250" s="22">
        <v>0</v>
      </c>
      <c r="D250" s="22" t="str">
        <f t="shared" si="3"/>
        <v>post</v>
      </c>
      <c r="E250" s="5">
        <v>17.21</v>
      </c>
      <c r="F250" s="5">
        <v>0.06</v>
      </c>
      <c r="G250" s="4" t="s">
        <v>315</v>
      </c>
      <c r="H250" s="4" t="s">
        <v>316</v>
      </c>
      <c r="I250" s="4">
        <v>1</v>
      </c>
    </row>
    <row r="251" spans="1:9">
      <c r="A251" s="9" t="s">
        <v>318</v>
      </c>
      <c r="B251" s="22" t="s">
        <v>70</v>
      </c>
      <c r="C251" s="22">
        <v>0</v>
      </c>
      <c r="D251" s="22" t="str">
        <f t="shared" si="3"/>
        <v>post</v>
      </c>
      <c r="E251" s="5">
        <v>17.21</v>
      </c>
      <c r="F251" s="5">
        <v>0.06</v>
      </c>
      <c r="G251" s="4" t="s">
        <v>329</v>
      </c>
      <c r="H251" s="4" t="s">
        <v>304</v>
      </c>
      <c r="I251" s="4">
        <v>1</v>
      </c>
    </row>
    <row r="252" spans="1:9">
      <c r="A252" s="9" t="s">
        <v>318</v>
      </c>
      <c r="B252" s="22" t="s">
        <v>70</v>
      </c>
      <c r="C252" s="22">
        <v>0</v>
      </c>
      <c r="D252" s="22" t="str">
        <f t="shared" si="3"/>
        <v>post</v>
      </c>
      <c r="E252" s="5">
        <v>17.21</v>
      </c>
      <c r="F252" s="5">
        <v>0.06</v>
      </c>
      <c r="G252" s="6" t="s">
        <v>342</v>
      </c>
      <c r="H252" s="6" t="s">
        <v>343</v>
      </c>
      <c r="I252" s="4">
        <v>1</v>
      </c>
    </row>
    <row r="253" spans="1:9">
      <c r="A253" s="9" t="s">
        <v>641</v>
      </c>
      <c r="B253" s="22" t="s">
        <v>71</v>
      </c>
      <c r="C253" s="22">
        <v>-6</v>
      </c>
      <c r="D253" s="22" t="str">
        <f t="shared" si="3"/>
        <v>pre</v>
      </c>
      <c r="E253" s="5">
        <v>13.07</v>
      </c>
      <c r="F253" s="5">
        <v>0.13</v>
      </c>
      <c r="G253" s="4" t="s">
        <v>617</v>
      </c>
      <c r="H253" s="4">
        <v>0.1</v>
      </c>
      <c r="I253" s="3">
        <v>4</v>
      </c>
    </row>
    <row r="254" spans="1:9">
      <c r="A254" s="9" t="s">
        <v>641</v>
      </c>
      <c r="B254" s="22" t="s">
        <v>71</v>
      </c>
      <c r="C254" s="22">
        <v>-6</v>
      </c>
      <c r="D254" s="22" t="str">
        <f t="shared" si="3"/>
        <v>pre</v>
      </c>
      <c r="E254" s="5">
        <v>13.07</v>
      </c>
      <c r="F254" s="5">
        <v>0.13</v>
      </c>
      <c r="G254" s="4" t="s">
        <v>617</v>
      </c>
      <c r="H254" s="4">
        <v>0.1</v>
      </c>
      <c r="I254" s="3">
        <v>4</v>
      </c>
    </row>
    <row r="255" spans="1:9">
      <c r="A255" s="9" t="s">
        <v>641</v>
      </c>
      <c r="B255" s="22" t="s">
        <v>71</v>
      </c>
      <c r="C255" s="22">
        <v>-6</v>
      </c>
      <c r="D255" s="22" t="str">
        <f t="shared" si="3"/>
        <v>pre</v>
      </c>
      <c r="E255" s="5">
        <v>13.07</v>
      </c>
      <c r="F255" s="5">
        <v>0.13</v>
      </c>
      <c r="G255" s="4" t="s">
        <v>617</v>
      </c>
      <c r="H255" s="4">
        <v>0.1</v>
      </c>
      <c r="I255" s="4">
        <v>4</v>
      </c>
    </row>
    <row r="256" spans="1:9">
      <c r="A256" s="9" t="s">
        <v>682</v>
      </c>
      <c r="B256" s="22" t="s">
        <v>71</v>
      </c>
      <c r="C256" s="22">
        <v>0</v>
      </c>
      <c r="D256" s="22" t="str">
        <f t="shared" si="3"/>
        <v>post</v>
      </c>
      <c r="E256" s="5">
        <v>12.36</v>
      </c>
      <c r="F256" s="5">
        <v>0.08</v>
      </c>
      <c r="G256" s="4" t="s">
        <v>617</v>
      </c>
      <c r="H256" s="4">
        <v>0.1</v>
      </c>
      <c r="I256" s="3">
        <v>4</v>
      </c>
    </row>
    <row r="257" spans="1:9">
      <c r="A257" s="9" t="s">
        <v>682</v>
      </c>
      <c r="B257" s="22" t="s">
        <v>71</v>
      </c>
      <c r="C257" s="22">
        <v>0</v>
      </c>
      <c r="D257" s="22" t="str">
        <f t="shared" si="3"/>
        <v>post</v>
      </c>
      <c r="E257" s="5">
        <v>12.36</v>
      </c>
      <c r="F257" s="5">
        <v>0.08</v>
      </c>
      <c r="G257" s="4" t="s">
        <v>617</v>
      </c>
      <c r="H257" s="4">
        <v>0.1</v>
      </c>
      <c r="I257" s="4">
        <v>4</v>
      </c>
    </row>
    <row r="258" spans="1:9">
      <c r="A258" s="9" t="s">
        <v>682</v>
      </c>
      <c r="B258" s="22" t="s">
        <v>71</v>
      </c>
      <c r="C258" s="22">
        <v>0</v>
      </c>
      <c r="D258" s="22" t="str">
        <f t="shared" si="3"/>
        <v>post</v>
      </c>
      <c r="E258" s="5">
        <v>12.36</v>
      </c>
      <c r="F258" s="5">
        <v>0.08</v>
      </c>
      <c r="G258" s="4" t="s">
        <v>617</v>
      </c>
      <c r="H258" s="4">
        <v>0.1</v>
      </c>
      <c r="I258" s="3">
        <v>4</v>
      </c>
    </row>
    <row r="259" spans="1:9">
      <c r="A259" s="9" t="s">
        <v>645</v>
      </c>
      <c r="B259" s="22" t="s">
        <v>71</v>
      </c>
      <c r="C259" s="22">
        <v>-6</v>
      </c>
      <c r="D259" s="22" t="str">
        <f t="shared" ref="D259:D322" si="4">IF(C259=0, "post", "pre")</f>
        <v>pre</v>
      </c>
      <c r="E259" s="5">
        <v>13.82</v>
      </c>
      <c r="F259" s="5">
        <v>0.53</v>
      </c>
      <c r="G259" s="4" t="s">
        <v>617</v>
      </c>
      <c r="H259" s="4">
        <v>0.1</v>
      </c>
      <c r="I259" s="4">
        <v>4</v>
      </c>
    </row>
    <row r="260" spans="1:9">
      <c r="A260" s="9" t="s">
        <v>645</v>
      </c>
      <c r="B260" s="22" t="s">
        <v>71</v>
      </c>
      <c r="C260" s="22">
        <v>-6</v>
      </c>
      <c r="D260" s="22" t="str">
        <f t="shared" si="4"/>
        <v>pre</v>
      </c>
      <c r="E260" s="5">
        <v>13.82</v>
      </c>
      <c r="F260" s="5">
        <v>0.53</v>
      </c>
      <c r="G260" s="4" t="s">
        <v>617</v>
      </c>
      <c r="H260" s="4">
        <v>0.1</v>
      </c>
      <c r="I260" s="3">
        <v>4</v>
      </c>
    </row>
    <row r="261" spans="1:9">
      <c r="A261" s="9" t="s">
        <v>645</v>
      </c>
      <c r="B261" s="22" t="s">
        <v>71</v>
      </c>
      <c r="C261" s="22">
        <v>-6</v>
      </c>
      <c r="D261" s="22" t="str">
        <f t="shared" si="4"/>
        <v>pre</v>
      </c>
      <c r="E261" s="5">
        <v>13.82</v>
      </c>
      <c r="F261" s="5">
        <v>0.53</v>
      </c>
      <c r="G261" s="4" t="s">
        <v>617</v>
      </c>
      <c r="H261" s="4">
        <v>0.1</v>
      </c>
      <c r="I261" s="3">
        <v>4</v>
      </c>
    </row>
    <row r="262" spans="1:9">
      <c r="A262" s="9" t="s">
        <v>685</v>
      </c>
      <c r="B262" s="22" t="s">
        <v>71</v>
      </c>
      <c r="C262" s="22">
        <v>0</v>
      </c>
      <c r="D262" s="22" t="str">
        <f t="shared" si="4"/>
        <v>post</v>
      </c>
      <c r="E262" s="5">
        <v>11.82</v>
      </c>
      <c r="F262" s="5">
        <v>0.42</v>
      </c>
      <c r="G262" s="4" t="s">
        <v>617</v>
      </c>
      <c r="H262" s="4">
        <v>0.1</v>
      </c>
      <c r="I262" s="3">
        <v>4</v>
      </c>
    </row>
    <row r="263" spans="1:9">
      <c r="A263" s="9" t="s">
        <v>685</v>
      </c>
      <c r="B263" s="22" t="s">
        <v>71</v>
      </c>
      <c r="C263" s="22">
        <v>0</v>
      </c>
      <c r="D263" s="22" t="str">
        <f t="shared" si="4"/>
        <v>post</v>
      </c>
      <c r="E263" s="5">
        <v>11.82</v>
      </c>
      <c r="F263" s="5">
        <v>0.42</v>
      </c>
      <c r="G263" s="4" t="s">
        <v>617</v>
      </c>
      <c r="H263" s="4">
        <v>0.1</v>
      </c>
      <c r="I263" s="3">
        <v>4</v>
      </c>
    </row>
    <row r="264" spans="1:9">
      <c r="A264" s="9" t="s">
        <v>685</v>
      </c>
      <c r="B264" s="22" t="s">
        <v>71</v>
      </c>
      <c r="C264" s="22">
        <v>0</v>
      </c>
      <c r="D264" s="22" t="str">
        <f t="shared" si="4"/>
        <v>post</v>
      </c>
      <c r="E264" s="5">
        <v>11.82</v>
      </c>
      <c r="F264" s="5">
        <v>0.42</v>
      </c>
      <c r="G264" s="4" t="s">
        <v>617</v>
      </c>
      <c r="H264" s="4">
        <v>0.1</v>
      </c>
      <c r="I264" s="3">
        <v>4</v>
      </c>
    </row>
    <row r="265" spans="1:9">
      <c r="A265" s="9" t="s">
        <v>688</v>
      </c>
      <c r="B265" s="22" t="s">
        <v>72</v>
      </c>
      <c r="C265" s="22">
        <v>-6</v>
      </c>
      <c r="D265" s="22" t="str">
        <f t="shared" si="4"/>
        <v>pre</v>
      </c>
      <c r="E265" s="5">
        <v>15.52</v>
      </c>
      <c r="F265" s="5">
        <v>0.03</v>
      </c>
      <c r="G265" s="4" t="s">
        <v>617</v>
      </c>
      <c r="H265" s="4">
        <v>0.1</v>
      </c>
      <c r="I265" s="3">
        <v>4</v>
      </c>
    </row>
    <row r="266" spans="1:9">
      <c r="A266" s="9" t="s">
        <v>688</v>
      </c>
      <c r="B266" s="22" t="s">
        <v>72</v>
      </c>
      <c r="C266" s="22">
        <v>-6</v>
      </c>
      <c r="D266" s="22" t="str">
        <f t="shared" si="4"/>
        <v>pre</v>
      </c>
      <c r="E266" s="5">
        <v>15.52</v>
      </c>
      <c r="F266" s="5">
        <v>0.03</v>
      </c>
      <c r="G266" s="4" t="s">
        <v>617</v>
      </c>
      <c r="H266" s="4">
        <v>0.1</v>
      </c>
      <c r="I266" s="3">
        <v>4</v>
      </c>
    </row>
    <row r="267" spans="1:9">
      <c r="A267" s="9" t="s">
        <v>688</v>
      </c>
      <c r="B267" s="22" t="s">
        <v>72</v>
      </c>
      <c r="C267" s="22">
        <v>-6</v>
      </c>
      <c r="D267" s="22" t="str">
        <f t="shared" si="4"/>
        <v>pre</v>
      </c>
      <c r="E267" s="5">
        <v>15.52</v>
      </c>
      <c r="F267" s="5">
        <v>0.03</v>
      </c>
      <c r="G267" s="4" t="s">
        <v>617</v>
      </c>
      <c r="H267" s="4">
        <v>0.1</v>
      </c>
      <c r="I267" s="4">
        <v>4</v>
      </c>
    </row>
    <row r="268" spans="1:9">
      <c r="A268" s="9" t="s">
        <v>691</v>
      </c>
      <c r="B268" s="22" t="s">
        <v>72</v>
      </c>
      <c r="C268" s="22">
        <v>0</v>
      </c>
      <c r="D268" s="22" t="str">
        <f t="shared" si="4"/>
        <v>post</v>
      </c>
      <c r="E268" s="5">
        <v>14.69</v>
      </c>
      <c r="F268" s="5">
        <v>7.0000000000000007E-2</v>
      </c>
      <c r="G268" s="4" t="s">
        <v>617</v>
      </c>
      <c r="H268" s="4">
        <v>0.1</v>
      </c>
      <c r="I268" s="4">
        <v>4</v>
      </c>
    </row>
    <row r="269" spans="1:9">
      <c r="A269" s="9" t="s">
        <v>691</v>
      </c>
      <c r="B269" s="22" t="s">
        <v>72</v>
      </c>
      <c r="C269" s="22">
        <v>0</v>
      </c>
      <c r="D269" s="22" t="str">
        <f t="shared" si="4"/>
        <v>post</v>
      </c>
      <c r="E269" s="5">
        <v>14.69</v>
      </c>
      <c r="F269" s="5">
        <v>7.0000000000000007E-2</v>
      </c>
      <c r="G269" s="4" t="s">
        <v>617</v>
      </c>
      <c r="H269" s="4">
        <v>0.1</v>
      </c>
      <c r="I269" s="3">
        <v>4</v>
      </c>
    </row>
    <row r="270" spans="1:9">
      <c r="A270" s="9" t="s">
        <v>691</v>
      </c>
      <c r="B270" s="22" t="s">
        <v>72</v>
      </c>
      <c r="C270" s="22">
        <v>0</v>
      </c>
      <c r="D270" s="22" t="str">
        <f t="shared" si="4"/>
        <v>post</v>
      </c>
      <c r="E270" s="5">
        <v>14.69</v>
      </c>
      <c r="F270" s="5">
        <v>7.0000000000000007E-2</v>
      </c>
      <c r="G270" s="4" t="s">
        <v>617</v>
      </c>
      <c r="H270" s="4">
        <v>0.1</v>
      </c>
      <c r="I270" s="3">
        <v>4</v>
      </c>
    </row>
    <row r="271" spans="1:9">
      <c r="A271" s="9" t="s">
        <v>694</v>
      </c>
      <c r="B271" s="22" t="s">
        <v>73</v>
      </c>
      <c r="C271" s="22">
        <v>-6</v>
      </c>
      <c r="D271" s="22" t="str">
        <f t="shared" si="4"/>
        <v>pre</v>
      </c>
      <c r="E271" s="5">
        <v>12.25</v>
      </c>
      <c r="F271" s="5">
        <v>7.0000000000000007E-2</v>
      </c>
      <c r="G271" s="4" t="s">
        <v>617</v>
      </c>
      <c r="H271" s="4">
        <v>0.1</v>
      </c>
      <c r="I271" s="3">
        <v>4</v>
      </c>
    </row>
    <row r="272" spans="1:9">
      <c r="A272" s="9" t="s">
        <v>694</v>
      </c>
      <c r="B272" s="22" t="s">
        <v>73</v>
      </c>
      <c r="C272" s="22">
        <v>-6</v>
      </c>
      <c r="D272" s="22" t="str">
        <f t="shared" si="4"/>
        <v>pre</v>
      </c>
      <c r="E272" s="5">
        <v>12.25</v>
      </c>
      <c r="F272" s="5">
        <v>7.0000000000000007E-2</v>
      </c>
      <c r="G272" s="4" t="s">
        <v>617</v>
      </c>
      <c r="H272" s="4">
        <v>0.1</v>
      </c>
      <c r="I272" s="3">
        <v>4</v>
      </c>
    </row>
    <row r="273" spans="1:9">
      <c r="A273" s="9" t="s">
        <v>694</v>
      </c>
      <c r="B273" s="22" t="s">
        <v>73</v>
      </c>
      <c r="C273" s="22">
        <v>-6</v>
      </c>
      <c r="D273" s="22" t="str">
        <f t="shared" si="4"/>
        <v>pre</v>
      </c>
      <c r="E273" s="5">
        <v>12.25</v>
      </c>
      <c r="F273" s="5">
        <v>7.0000000000000007E-2</v>
      </c>
      <c r="G273" s="4" t="s">
        <v>617</v>
      </c>
      <c r="H273" s="4">
        <v>0.1</v>
      </c>
      <c r="I273" s="3">
        <v>4</v>
      </c>
    </row>
    <row r="274" spans="1:9">
      <c r="A274" s="9" t="s">
        <v>697</v>
      </c>
      <c r="B274" s="22" t="s">
        <v>73</v>
      </c>
      <c r="C274" s="22">
        <v>0</v>
      </c>
      <c r="D274" s="22" t="str">
        <f t="shared" si="4"/>
        <v>post</v>
      </c>
      <c r="E274" s="5">
        <v>12.1</v>
      </c>
      <c r="F274" s="5">
        <v>0.2</v>
      </c>
      <c r="G274" s="4" t="s">
        <v>617</v>
      </c>
      <c r="H274" s="4">
        <v>0.1</v>
      </c>
      <c r="I274" s="3">
        <v>4</v>
      </c>
    </row>
    <row r="275" spans="1:9">
      <c r="A275" s="9" t="s">
        <v>697</v>
      </c>
      <c r="B275" s="22" t="s">
        <v>73</v>
      </c>
      <c r="C275" s="22">
        <v>0</v>
      </c>
      <c r="D275" s="22" t="str">
        <f t="shared" si="4"/>
        <v>post</v>
      </c>
      <c r="E275" s="5">
        <v>12.1</v>
      </c>
      <c r="F275" s="5">
        <v>0.2</v>
      </c>
      <c r="G275" s="4" t="s">
        <v>617</v>
      </c>
      <c r="H275" s="4">
        <v>0.1</v>
      </c>
      <c r="I275" s="4">
        <v>4</v>
      </c>
    </row>
    <row r="276" spans="1:9">
      <c r="A276" s="9" t="s">
        <v>697</v>
      </c>
      <c r="B276" s="22" t="s">
        <v>73</v>
      </c>
      <c r="C276" s="22">
        <v>0</v>
      </c>
      <c r="D276" s="22" t="str">
        <f t="shared" si="4"/>
        <v>post</v>
      </c>
      <c r="E276" s="5">
        <v>12.1</v>
      </c>
      <c r="F276" s="5">
        <v>0.2</v>
      </c>
      <c r="G276" s="4" t="s">
        <v>617</v>
      </c>
      <c r="H276" s="4">
        <v>0.1</v>
      </c>
      <c r="I276" s="3">
        <v>4</v>
      </c>
    </row>
    <row r="277" spans="1:9">
      <c r="A277" s="9" t="s">
        <v>700</v>
      </c>
      <c r="B277" s="22" t="s">
        <v>74</v>
      </c>
      <c r="C277" s="22">
        <v>-6</v>
      </c>
      <c r="D277" s="22" t="str">
        <f t="shared" si="4"/>
        <v>pre</v>
      </c>
      <c r="E277" s="5">
        <v>13</v>
      </c>
      <c r="F277" s="5">
        <v>0.17</v>
      </c>
      <c r="G277" s="4" t="s">
        <v>617</v>
      </c>
      <c r="H277" s="4">
        <v>0.5</v>
      </c>
      <c r="I277" s="3">
        <v>4</v>
      </c>
    </row>
    <row r="278" spans="1:9">
      <c r="A278" s="9" t="s">
        <v>700</v>
      </c>
      <c r="B278" s="22" t="s">
        <v>74</v>
      </c>
      <c r="C278" s="22">
        <v>-6</v>
      </c>
      <c r="D278" s="22" t="str">
        <f t="shared" si="4"/>
        <v>pre</v>
      </c>
      <c r="E278" s="5">
        <v>13</v>
      </c>
      <c r="F278" s="5">
        <v>0.17</v>
      </c>
      <c r="G278" s="4" t="s">
        <v>617</v>
      </c>
      <c r="H278" s="4">
        <v>0.5</v>
      </c>
      <c r="I278" s="3">
        <v>4</v>
      </c>
    </row>
    <row r="279" spans="1:9">
      <c r="A279" s="9" t="s">
        <v>700</v>
      </c>
      <c r="B279" s="22" t="s">
        <v>74</v>
      </c>
      <c r="C279" s="22">
        <v>-6</v>
      </c>
      <c r="D279" s="22" t="str">
        <f t="shared" si="4"/>
        <v>pre</v>
      </c>
      <c r="E279" s="5">
        <v>13</v>
      </c>
      <c r="F279" s="5">
        <v>0.17</v>
      </c>
      <c r="G279" s="4" t="s">
        <v>617</v>
      </c>
      <c r="H279" s="4">
        <v>0.5</v>
      </c>
      <c r="I279" s="3">
        <v>4</v>
      </c>
    </row>
    <row r="280" spans="1:9">
      <c r="A280" s="9" t="s">
        <v>502</v>
      </c>
      <c r="B280" s="22" t="s">
        <v>74</v>
      </c>
      <c r="C280" s="22">
        <v>0</v>
      </c>
      <c r="D280" s="22" t="str">
        <f t="shared" si="4"/>
        <v>post</v>
      </c>
      <c r="E280" s="5">
        <v>12.14</v>
      </c>
      <c r="F280" s="5">
        <v>0.03</v>
      </c>
      <c r="G280" s="4" t="s">
        <v>617</v>
      </c>
      <c r="H280" s="4">
        <v>0.5</v>
      </c>
      <c r="I280" s="3">
        <v>4</v>
      </c>
    </row>
    <row r="281" spans="1:9">
      <c r="A281" s="9" t="s">
        <v>502</v>
      </c>
      <c r="B281" s="22" t="s">
        <v>74</v>
      </c>
      <c r="C281" s="22">
        <v>0</v>
      </c>
      <c r="D281" s="22" t="str">
        <f t="shared" si="4"/>
        <v>post</v>
      </c>
      <c r="E281" s="5">
        <v>12.14</v>
      </c>
      <c r="F281" s="5">
        <v>0.03</v>
      </c>
      <c r="G281" s="4" t="s">
        <v>617</v>
      </c>
      <c r="H281" s="4">
        <v>0.5</v>
      </c>
      <c r="I281" s="3">
        <v>4</v>
      </c>
    </row>
    <row r="282" spans="1:9">
      <c r="A282" s="9" t="s">
        <v>502</v>
      </c>
      <c r="B282" s="22" t="s">
        <v>74</v>
      </c>
      <c r="C282" s="22">
        <v>0</v>
      </c>
      <c r="D282" s="22" t="str">
        <f t="shared" si="4"/>
        <v>post</v>
      </c>
      <c r="E282" s="5">
        <v>12.14</v>
      </c>
      <c r="F282" s="5">
        <v>0.03</v>
      </c>
      <c r="G282" s="4" t="s">
        <v>617</v>
      </c>
      <c r="H282" s="4">
        <v>0.5</v>
      </c>
      <c r="I282" s="3">
        <v>4</v>
      </c>
    </row>
    <row r="283" spans="1:9">
      <c r="A283" s="9" t="s">
        <v>703</v>
      </c>
      <c r="B283" s="22" t="s">
        <v>74</v>
      </c>
      <c r="C283" s="22">
        <v>-6</v>
      </c>
      <c r="D283" s="22" t="str">
        <f t="shared" si="4"/>
        <v>pre</v>
      </c>
      <c r="E283" s="5">
        <v>14.88</v>
      </c>
      <c r="F283" s="5">
        <v>0.28000000000000003</v>
      </c>
      <c r="G283" s="4" t="s">
        <v>617</v>
      </c>
      <c r="H283" s="4">
        <v>0.5</v>
      </c>
      <c r="I283" s="3">
        <v>4</v>
      </c>
    </row>
    <row r="284" spans="1:9">
      <c r="A284" s="9" t="s">
        <v>703</v>
      </c>
      <c r="B284" s="22" t="s">
        <v>74</v>
      </c>
      <c r="C284" s="22">
        <v>-6</v>
      </c>
      <c r="D284" s="22" t="str">
        <f t="shared" si="4"/>
        <v>pre</v>
      </c>
      <c r="E284" s="5">
        <v>14.88</v>
      </c>
      <c r="F284" s="5">
        <v>0.28000000000000003</v>
      </c>
      <c r="G284" s="4" t="s">
        <v>617</v>
      </c>
      <c r="H284" s="4">
        <v>0.5</v>
      </c>
      <c r="I284" s="3">
        <v>4</v>
      </c>
    </row>
    <row r="285" spans="1:9">
      <c r="A285" s="9" t="s">
        <v>703</v>
      </c>
      <c r="B285" s="22" t="s">
        <v>74</v>
      </c>
      <c r="C285" s="22">
        <v>-6</v>
      </c>
      <c r="D285" s="22" t="str">
        <f t="shared" si="4"/>
        <v>pre</v>
      </c>
      <c r="E285" s="5">
        <v>14.88</v>
      </c>
      <c r="F285" s="5">
        <v>0.28000000000000003</v>
      </c>
      <c r="G285" s="4" t="s">
        <v>617</v>
      </c>
      <c r="H285" s="4">
        <v>0.5</v>
      </c>
      <c r="I285" s="4">
        <v>4</v>
      </c>
    </row>
    <row r="286" spans="1:9">
      <c r="A286" s="9" t="s">
        <v>505</v>
      </c>
      <c r="B286" s="22" t="s">
        <v>74</v>
      </c>
      <c r="C286" s="22">
        <v>0</v>
      </c>
      <c r="D286" s="22" t="str">
        <f t="shared" si="4"/>
        <v>post</v>
      </c>
      <c r="E286" s="5">
        <v>13.09</v>
      </c>
      <c r="F286" s="5">
        <v>0.34</v>
      </c>
      <c r="G286" s="4" t="s">
        <v>617</v>
      </c>
      <c r="H286" s="4">
        <v>0.5</v>
      </c>
      <c r="I286" s="3">
        <v>4</v>
      </c>
    </row>
    <row r="287" spans="1:9">
      <c r="A287" s="9" t="s">
        <v>505</v>
      </c>
      <c r="B287" s="22" t="s">
        <v>74</v>
      </c>
      <c r="C287" s="22">
        <v>0</v>
      </c>
      <c r="D287" s="22" t="str">
        <f t="shared" si="4"/>
        <v>post</v>
      </c>
      <c r="E287" s="5">
        <v>13.09</v>
      </c>
      <c r="F287" s="5">
        <v>0.34</v>
      </c>
      <c r="G287" s="4" t="s">
        <v>617</v>
      </c>
      <c r="H287" s="4">
        <v>0.5</v>
      </c>
      <c r="I287" s="3">
        <v>4</v>
      </c>
    </row>
    <row r="288" spans="1:9">
      <c r="A288" s="9" t="s">
        <v>505</v>
      </c>
      <c r="B288" s="22" t="s">
        <v>74</v>
      </c>
      <c r="C288" s="22">
        <v>0</v>
      </c>
      <c r="D288" s="22" t="str">
        <f t="shared" si="4"/>
        <v>post</v>
      </c>
      <c r="E288" s="5">
        <v>13.09</v>
      </c>
      <c r="F288" s="5">
        <v>0.34</v>
      </c>
      <c r="G288" s="4" t="s">
        <v>617</v>
      </c>
      <c r="H288" s="4">
        <v>0.5</v>
      </c>
      <c r="I288" s="4">
        <v>4</v>
      </c>
    </row>
    <row r="289" spans="1:9">
      <c r="A289" s="9" t="s">
        <v>508</v>
      </c>
      <c r="B289" s="22" t="s">
        <v>75</v>
      </c>
      <c r="C289" s="22">
        <v>-6</v>
      </c>
      <c r="D289" s="22" t="str">
        <f t="shared" si="4"/>
        <v>pre</v>
      </c>
      <c r="E289" s="5">
        <v>15.82</v>
      </c>
      <c r="F289" s="5">
        <v>0.22</v>
      </c>
      <c r="G289" s="4" t="s">
        <v>617</v>
      </c>
      <c r="H289" s="4">
        <v>0.5</v>
      </c>
      <c r="I289" s="4">
        <v>4</v>
      </c>
    </row>
    <row r="290" spans="1:9">
      <c r="A290" s="9" t="s">
        <v>508</v>
      </c>
      <c r="B290" s="22" t="s">
        <v>75</v>
      </c>
      <c r="C290" s="22">
        <v>-6</v>
      </c>
      <c r="D290" s="22" t="str">
        <f t="shared" si="4"/>
        <v>pre</v>
      </c>
      <c r="E290" s="5">
        <v>15.82</v>
      </c>
      <c r="F290" s="5">
        <v>0.22</v>
      </c>
      <c r="G290" s="4" t="s">
        <v>617</v>
      </c>
      <c r="H290" s="4">
        <v>0.5</v>
      </c>
      <c r="I290" s="3">
        <v>4</v>
      </c>
    </row>
    <row r="291" spans="1:9">
      <c r="A291" s="9" t="s">
        <v>508</v>
      </c>
      <c r="B291" s="22" t="s">
        <v>75</v>
      </c>
      <c r="C291" s="22">
        <v>-6</v>
      </c>
      <c r="D291" s="22" t="str">
        <f t="shared" si="4"/>
        <v>pre</v>
      </c>
      <c r="E291" s="5">
        <v>15.82</v>
      </c>
      <c r="F291" s="5">
        <v>0.22</v>
      </c>
      <c r="G291" s="4" t="s">
        <v>617</v>
      </c>
      <c r="H291" s="4">
        <v>0.5</v>
      </c>
      <c r="I291" s="3">
        <v>4</v>
      </c>
    </row>
    <row r="292" spans="1:9">
      <c r="A292" s="9" t="s">
        <v>517</v>
      </c>
      <c r="B292" s="22" t="s">
        <v>75</v>
      </c>
      <c r="C292" s="22">
        <v>0</v>
      </c>
      <c r="D292" s="22" t="str">
        <f t="shared" si="4"/>
        <v>post</v>
      </c>
      <c r="E292" s="5">
        <v>16.72</v>
      </c>
      <c r="F292" s="5">
        <v>0.09</v>
      </c>
      <c r="G292" s="4" t="s">
        <v>617</v>
      </c>
      <c r="H292" s="4">
        <v>0.5</v>
      </c>
      <c r="I292" s="3">
        <v>4</v>
      </c>
    </row>
    <row r="293" spans="1:9">
      <c r="A293" s="9" t="s">
        <v>517</v>
      </c>
      <c r="B293" s="22" t="s">
        <v>75</v>
      </c>
      <c r="C293" s="22">
        <v>0</v>
      </c>
      <c r="D293" s="22" t="str">
        <f t="shared" si="4"/>
        <v>post</v>
      </c>
      <c r="E293" s="5">
        <v>16.72</v>
      </c>
      <c r="F293" s="5">
        <v>0.09</v>
      </c>
      <c r="G293" s="4" t="s">
        <v>617</v>
      </c>
      <c r="H293" s="4">
        <v>0.5</v>
      </c>
      <c r="I293" s="3">
        <v>4</v>
      </c>
    </row>
    <row r="294" spans="1:9">
      <c r="A294" s="9" t="s">
        <v>517</v>
      </c>
      <c r="B294" s="22" t="s">
        <v>75</v>
      </c>
      <c r="C294" s="22">
        <v>0</v>
      </c>
      <c r="D294" s="22" t="str">
        <f t="shared" si="4"/>
        <v>post</v>
      </c>
      <c r="E294" s="5">
        <v>16.72</v>
      </c>
      <c r="F294" s="5">
        <v>0.09</v>
      </c>
      <c r="G294" s="4" t="s">
        <v>617</v>
      </c>
      <c r="H294" s="4">
        <v>0.5</v>
      </c>
      <c r="I294" s="3">
        <v>4</v>
      </c>
    </row>
    <row r="295" spans="1:9">
      <c r="A295" s="9" t="s">
        <v>511</v>
      </c>
      <c r="B295" s="22" t="s">
        <v>75</v>
      </c>
      <c r="C295" s="22">
        <v>-6</v>
      </c>
      <c r="D295" s="22" t="str">
        <f t="shared" si="4"/>
        <v>pre</v>
      </c>
      <c r="E295" s="5">
        <v>15.68</v>
      </c>
      <c r="F295" s="5">
        <v>0.05</v>
      </c>
      <c r="G295" s="4" t="s">
        <v>617</v>
      </c>
      <c r="H295" s="4">
        <v>0.5</v>
      </c>
      <c r="I295" s="3">
        <v>4</v>
      </c>
    </row>
    <row r="296" spans="1:9">
      <c r="A296" s="9" t="s">
        <v>511</v>
      </c>
      <c r="B296" s="22" t="s">
        <v>75</v>
      </c>
      <c r="C296" s="22">
        <v>-6</v>
      </c>
      <c r="D296" s="22" t="str">
        <f t="shared" si="4"/>
        <v>pre</v>
      </c>
      <c r="E296" s="5">
        <v>15.68</v>
      </c>
      <c r="F296" s="5">
        <v>0.05</v>
      </c>
      <c r="G296" s="4" t="s">
        <v>617</v>
      </c>
      <c r="H296" s="4">
        <v>0.5</v>
      </c>
      <c r="I296" s="3">
        <v>4</v>
      </c>
    </row>
    <row r="297" spans="1:9">
      <c r="A297" s="9" t="s">
        <v>511</v>
      </c>
      <c r="B297" s="22" t="s">
        <v>75</v>
      </c>
      <c r="C297" s="22">
        <v>-6</v>
      </c>
      <c r="D297" s="22" t="str">
        <f t="shared" si="4"/>
        <v>pre</v>
      </c>
      <c r="E297" s="5">
        <v>15.68</v>
      </c>
      <c r="F297" s="5">
        <v>0.05</v>
      </c>
      <c r="G297" s="4" t="s">
        <v>617</v>
      </c>
      <c r="H297" s="4">
        <v>0.5</v>
      </c>
      <c r="I297" s="3">
        <v>4</v>
      </c>
    </row>
    <row r="298" spans="1:9">
      <c r="A298" s="9" t="s">
        <v>520</v>
      </c>
      <c r="B298" s="22" t="s">
        <v>75</v>
      </c>
      <c r="C298" s="22">
        <v>0</v>
      </c>
      <c r="D298" s="22" t="str">
        <f t="shared" si="4"/>
        <v>post</v>
      </c>
      <c r="E298" s="5">
        <v>12.49</v>
      </c>
      <c r="F298" s="5">
        <v>7.0000000000000007E-2</v>
      </c>
      <c r="G298" s="4" t="s">
        <v>617</v>
      </c>
      <c r="H298" s="4">
        <v>0.5</v>
      </c>
      <c r="I298" s="3">
        <v>4</v>
      </c>
    </row>
    <row r="299" spans="1:9">
      <c r="A299" s="9" t="s">
        <v>520</v>
      </c>
      <c r="B299" s="22" t="s">
        <v>75</v>
      </c>
      <c r="C299" s="22">
        <v>0</v>
      </c>
      <c r="D299" s="22" t="str">
        <f t="shared" si="4"/>
        <v>post</v>
      </c>
      <c r="E299" s="5">
        <v>12.49</v>
      </c>
      <c r="F299" s="5">
        <v>7.0000000000000007E-2</v>
      </c>
      <c r="G299" s="4" t="s">
        <v>617</v>
      </c>
      <c r="H299" s="4">
        <v>0.5</v>
      </c>
      <c r="I299" s="3">
        <v>4</v>
      </c>
    </row>
    <row r="300" spans="1:9">
      <c r="A300" s="9" t="s">
        <v>520</v>
      </c>
      <c r="B300" s="22" t="s">
        <v>75</v>
      </c>
      <c r="C300" s="22">
        <v>0</v>
      </c>
      <c r="D300" s="22" t="str">
        <f t="shared" si="4"/>
        <v>post</v>
      </c>
      <c r="E300" s="5">
        <v>12.49</v>
      </c>
      <c r="F300" s="5">
        <v>7.0000000000000007E-2</v>
      </c>
      <c r="G300" s="4" t="s">
        <v>617</v>
      </c>
      <c r="H300" s="4">
        <v>0.5</v>
      </c>
      <c r="I300" s="4">
        <v>4</v>
      </c>
    </row>
    <row r="301" spans="1:9">
      <c r="A301" s="9" t="s">
        <v>514</v>
      </c>
      <c r="B301" s="22" t="s">
        <v>75</v>
      </c>
      <c r="C301" s="22">
        <v>-6</v>
      </c>
      <c r="D301" s="22" t="str">
        <f t="shared" si="4"/>
        <v>pre</v>
      </c>
      <c r="E301" s="5">
        <v>15.7</v>
      </c>
      <c r="F301" s="5">
        <v>0.1</v>
      </c>
      <c r="G301" s="4" t="s">
        <v>617</v>
      </c>
      <c r="H301" s="4">
        <v>0.5</v>
      </c>
      <c r="I301" s="3">
        <v>4</v>
      </c>
    </row>
    <row r="302" spans="1:9">
      <c r="A302" s="9" t="s">
        <v>514</v>
      </c>
      <c r="B302" s="22" t="s">
        <v>75</v>
      </c>
      <c r="C302" s="22">
        <v>-6</v>
      </c>
      <c r="D302" s="22" t="str">
        <f t="shared" si="4"/>
        <v>pre</v>
      </c>
      <c r="E302" s="5">
        <v>15.7</v>
      </c>
      <c r="F302" s="5">
        <v>0.1</v>
      </c>
      <c r="G302" s="4" t="s">
        <v>617</v>
      </c>
      <c r="H302" s="4">
        <v>0.5</v>
      </c>
      <c r="I302" s="4">
        <v>4</v>
      </c>
    </row>
    <row r="303" spans="1:9">
      <c r="A303" s="9" t="s">
        <v>514</v>
      </c>
      <c r="B303" s="22" t="s">
        <v>75</v>
      </c>
      <c r="C303" s="22">
        <v>-6</v>
      </c>
      <c r="D303" s="22" t="str">
        <f t="shared" si="4"/>
        <v>pre</v>
      </c>
      <c r="E303" s="5">
        <v>15.7</v>
      </c>
      <c r="F303" s="5">
        <v>0.1</v>
      </c>
      <c r="G303" s="4" t="s">
        <v>617</v>
      </c>
      <c r="H303" s="4">
        <v>0.5</v>
      </c>
      <c r="I303" s="3">
        <v>4</v>
      </c>
    </row>
    <row r="304" spans="1:9">
      <c r="A304" s="9" t="s">
        <v>523</v>
      </c>
      <c r="B304" s="22" t="s">
        <v>75</v>
      </c>
      <c r="C304" s="22">
        <v>0</v>
      </c>
      <c r="D304" s="22" t="str">
        <f t="shared" si="4"/>
        <v>post</v>
      </c>
      <c r="E304" s="5">
        <v>13.58</v>
      </c>
      <c r="F304" s="5">
        <v>0.05</v>
      </c>
      <c r="G304" s="4" t="s">
        <v>617</v>
      </c>
      <c r="H304" s="4">
        <v>0.5</v>
      </c>
      <c r="I304" s="4">
        <v>4</v>
      </c>
    </row>
    <row r="305" spans="1:9">
      <c r="A305" s="9" t="s">
        <v>523</v>
      </c>
      <c r="B305" s="22" t="s">
        <v>75</v>
      </c>
      <c r="C305" s="22">
        <v>0</v>
      </c>
      <c r="D305" s="22" t="str">
        <f t="shared" si="4"/>
        <v>post</v>
      </c>
      <c r="E305" s="5">
        <v>13.58</v>
      </c>
      <c r="F305" s="5">
        <v>0.05</v>
      </c>
      <c r="G305" s="4" t="s">
        <v>617</v>
      </c>
      <c r="H305" s="4">
        <v>0.5</v>
      </c>
      <c r="I305" s="3">
        <v>4</v>
      </c>
    </row>
    <row r="306" spans="1:9">
      <c r="A306" s="9" t="s">
        <v>523</v>
      </c>
      <c r="B306" s="22" t="s">
        <v>75</v>
      </c>
      <c r="C306" s="22">
        <v>0</v>
      </c>
      <c r="D306" s="22" t="str">
        <f t="shared" si="4"/>
        <v>post</v>
      </c>
      <c r="E306" s="5">
        <v>13.58</v>
      </c>
      <c r="F306" s="5">
        <v>0.05</v>
      </c>
      <c r="G306" s="4" t="s">
        <v>617</v>
      </c>
      <c r="H306" s="4">
        <v>0.5</v>
      </c>
      <c r="I306" s="3">
        <v>4</v>
      </c>
    </row>
    <row r="307" spans="1:9">
      <c r="A307" s="8" t="s">
        <v>490</v>
      </c>
      <c r="B307" s="22" t="s">
        <v>76</v>
      </c>
      <c r="C307" s="22">
        <v>-6</v>
      </c>
      <c r="D307" s="22" t="str">
        <f t="shared" si="4"/>
        <v>pre</v>
      </c>
      <c r="E307" s="5">
        <v>12.74</v>
      </c>
      <c r="F307" s="5">
        <v>7.0000000000000007E-2</v>
      </c>
      <c r="G307" s="4" t="s">
        <v>617</v>
      </c>
      <c r="H307" s="4">
        <v>5</v>
      </c>
      <c r="I307" s="3">
        <v>4</v>
      </c>
    </row>
    <row r="308" spans="1:9">
      <c r="A308" s="8" t="s">
        <v>490</v>
      </c>
      <c r="B308" s="22" t="s">
        <v>76</v>
      </c>
      <c r="C308" s="22">
        <v>-6</v>
      </c>
      <c r="D308" s="22" t="str">
        <f t="shared" si="4"/>
        <v>pre</v>
      </c>
      <c r="E308" s="5">
        <v>12.74</v>
      </c>
      <c r="F308" s="5">
        <v>7.0000000000000007E-2</v>
      </c>
      <c r="G308" s="4" t="s">
        <v>617</v>
      </c>
      <c r="H308" s="4">
        <v>5</v>
      </c>
      <c r="I308" s="3">
        <v>4</v>
      </c>
    </row>
    <row r="309" spans="1:9">
      <c r="A309" s="8" t="s">
        <v>490</v>
      </c>
      <c r="B309" s="22" t="s">
        <v>76</v>
      </c>
      <c r="C309" s="22">
        <v>-6</v>
      </c>
      <c r="D309" s="22" t="str">
        <f t="shared" si="4"/>
        <v>pre</v>
      </c>
      <c r="E309" s="5">
        <v>12.74</v>
      </c>
      <c r="F309" s="5">
        <v>7.0000000000000007E-2</v>
      </c>
      <c r="G309" s="4" t="s">
        <v>617</v>
      </c>
      <c r="H309" s="4">
        <v>5</v>
      </c>
      <c r="I309" s="3">
        <v>4</v>
      </c>
    </row>
    <row r="310" spans="1:9">
      <c r="A310" s="8" t="s">
        <v>496</v>
      </c>
      <c r="B310" s="22" t="s">
        <v>76</v>
      </c>
      <c r="C310" s="22">
        <v>0</v>
      </c>
      <c r="D310" s="22" t="str">
        <f t="shared" si="4"/>
        <v>post</v>
      </c>
      <c r="E310" s="5">
        <v>12.65</v>
      </c>
      <c r="F310" s="5">
        <v>0.11</v>
      </c>
      <c r="G310" s="4" t="s">
        <v>617</v>
      </c>
      <c r="H310" s="4">
        <v>5</v>
      </c>
      <c r="I310" s="3">
        <v>4</v>
      </c>
    </row>
    <row r="311" spans="1:9">
      <c r="A311" s="8" t="s">
        <v>496</v>
      </c>
      <c r="B311" s="22" t="s">
        <v>76</v>
      </c>
      <c r="C311" s="22">
        <v>0</v>
      </c>
      <c r="D311" s="22" t="str">
        <f t="shared" si="4"/>
        <v>post</v>
      </c>
      <c r="E311" s="5">
        <v>12.65</v>
      </c>
      <c r="F311" s="5">
        <v>0.11</v>
      </c>
      <c r="G311" s="4" t="s">
        <v>617</v>
      </c>
      <c r="H311" s="4">
        <v>5</v>
      </c>
      <c r="I311" s="3">
        <v>4</v>
      </c>
    </row>
    <row r="312" spans="1:9">
      <c r="A312" s="8" t="s">
        <v>496</v>
      </c>
      <c r="B312" s="22" t="s">
        <v>76</v>
      </c>
      <c r="C312" s="22">
        <v>0</v>
      </c>
      <c r="D312" s="22" t="str">
        <f t="shared" si="4"/>
        <v>post</v>
      </c>
      <c r="E312" s="5">
        <v>12.65</v>
      </c>
      <c r="F312" s="5">
        <v>0.11</v>
      </c>
      <c r="G312" s="4" t="s">
        <v>617</v>
      </c>
      <c r="H312" s="4">
        <v>5</v>
      </c>
      <c r="I312" s="3">
        <v>4</v>
      </c>
    </row>
    <row r="313" spans="1:9">
      <c r="A313" s="8" t="s">
        <v>493</v>
      </c>
      <c r="B313" s="22" t="s">
        <v>76</v>
      </c>
      <c r="C313" s="22">
        <v>-6</v>
      </c>
      <c r="D313" s="22" t="str">
        <f t="shared" si="4"/>
        <v>pre</v>
      </c>
      <c r="E313" s="5">
        <v>12.74</v>
      </c>
      <c r="F313" s="5">
        <v>0.1</v>
      </c>
      <c r="G313" s="4" t="s">
        <v>617</v>
      </c>
      <c r="H313" s="4">
        <v>5</v>
      </c>
      <c r="I313" s="4">
        <v>4</v>
      </c>
    </row>
    <row r="314" spans="1:9">
      <c r="A314" s="8" t="s">
        <v>493</v>
      </c>
      <c r="B314" s="22" t="s">
        <v>76</v>
      </c>
      <c r="C314" s="22">
        <v>-6</v>
      </c>
      <c r="D314" s="22" t="str">
        <f t="shared" si="4"/>
        <v>pre</v>
      </c>
      <c r="E314" s="5">
        <v>12.74</v>
      </c>
      <c r="F314" s="5">
        <v>0.1</v>
      </c>
      <c r="G314" s="4" t="s">
        <v>617</v>
      </c>
      <c r="H314" s="4">
        <v>5</v>
      </c>
      <c r="I314" s="3">
        <v>4</v>
      </c>
    </row>
    <row r="315" spans="1:9">
      <c r="A315" s="8" t="s">
        <v>493</v>
      </c>
      <c r="B315" s="22" t="s">
        <v>76</v>
      </c>
      <c r="C315" s="22">
        <v>-6</v>
      </c>
      <c r="D315" s="22" t="str">
        <f t="shared" si="4"/>
        <v>pre</v>
      </c>
      <c r="E315" s="5">
        <v>12.74</v>
      </c>
      <c r="F315" s="5">
        <v>0.1</v>
      </c>
      <c r="G315" s="4" t="s">
        <v>617</v>
      </c>
      <c r="H315" s="4">
        <v>5</v>
      </c>
      <c r="I315" s="4">
        <v>4</v>
      </c>
    </row>
    <row r="316" spans="1:9">
      <c r="A316" s="8" t="s">
        <v>499</v>
      </c>
      <c r="B316" s="22" t="s">
        <v>76</v>
      </c>
      <c r="C316" s="22">
        <v>0</v>
      </c>
      <c r="D316" s="22" t="str">
        <f t="shared" si="4"/>
        <v>post</v>
      </c>
      <c r="E316" s="5">
        <v>12.35</v>
      </c>
      <c r="F316" s="5">
        <v>0.33</v>
      </c>
      <c r="G316" s="4" t="s">
        <v>617</v>
      </c>
      <c r="H316" s="4">
        <v>5</v>
      </c>
      <c r="I316" s="3">
        <v>4</v>
      </c>
    </row>
    <row r="317" spans="1:9">
      <c r="A317" s="8" t="s">
        <v>499</v>
      </c>
      <c r="B317" s="22" t="s">
        <v>76</v>
      </c>
      <c r="C317" s="22">
        <v>0</v>
      </c>
      <c r="D317" s="22" t="str">
        <f t="shared" si="4"/>
        <v>post</v>
      </c>
      <c r="E317" s="5">
        <v>12.35</v>
      </c>
      <c r="F317" s="5">
        <v>0.33</v>
      </c>
      <c r="G317" s="4" t="s">
        <v>617</v>
      </c>
      <c r="H317" s="4">
        <v>5</v>
      </c>
      <c r="I317" s="3">
        <v>4</v>
      </c>
    </row>
    <row r="318" spans="1:9">
      <c r="A318" s="8" t="s">
        <v>499</v>
      </c>
      <c r="B318" s="22" t="s">
        <v>76</v>
      </c>
      <c r="C318" s="22">
        <v>0</v>
      </c>
      <c r="D318" s="22" t="str">
        <f t="shared" si="4"/>
        <v>post</v>
      </c>
      <c r="E318" s="5">
        <v>12.35</v>
      </c>
      <c r="F318" s="5">
        <v>0.33</v>
      </c>
      <c r="G318" s="4" t="s">
        <v>617</v>
      </c>
      <c r="H318" s="4">
        <v>5</v>
      </c>
      <c r="I318" s="3">
        <v>4</v>
      </c>
    </row>
    <row r="319" spans="1:9">
      <c r="A319" s="9" t="s">
        <v>622</v>
      </c>
      <c r="B319" s="22" t="s">
        <v>77</v>
      </c>
      <c r="C319" s="22">
        <v>-6</v>
      </c>
      <c r="D319" s="22" t="str">
        <f t="shared" si="4"/>
        <v>pre</v>
      </c>
      <c r="E319" s="5">
        <v>14.36</v>
      </c>
      <c r="F319" s="5">
        <v>0.05</v>
      </c>
      <c r="G319" s="4" t="s">
        <v>617</v>
      </c>
      <c r="H319" s="4">
        <v>5</v>
      </c>
      <c r="I319" s="3">
        <v>4</v>
      </c>
    </row>
    <row r="320" spans="1:9">
      <c r="A320" s="9" t="s">
        <v>622</v>
      </c>
      <c r="B320" s="22" t="s">
        <v>77</v>
      </c>
      <c r="C320" s="22">
        <v>-6</v>
      </c>
      <c r="D320" s="22" t="str">
        <f t="shared" si="4"/>
        <v>pre</v>
      </c>
      <c r="E320" s="5">
        <v>14.36</v>
      </c>
      <c r="F320" s="5">
        <v>0.05</v>
      </c>
      <c r="G320" s="4" t="s">
        <v>617</v>
      </c>
      <c r="H320" s="4">
        <v>5</v>
      </c>
      <c r="I320" s="3">
        <v>4</v>
      </c>
    </row>
    <row r="321" spans="1:9">
      <c r="A321" s="9" t="s">
        <v>622</v>
      </c>
      <c r="B321" s="22" t="s">
        <v>77</v>
      </c>
      <c r="C321" s="22">
        <v>-6</v>
      </c>
      <c r="D321" s="22" t="str">
        <f t="shared" si="4"/>
        <v>pre</v>
      </c>
      <c r="E321" s="5">
        <v>14.36</v>
      </c>
      <c r="F321" s="5">
        <v>0.05</v>
      </c>
      <c r="G321" s="4" t="s">
        <v>617</v>
      </c>
      <c r="H321" s="4">
        <v>5</v>
      </c>
      <c r="I321" s="3">
        <v>4</v>
      </c>
    </row>
    <row r="322" spans="1:9">
      <c r="A322" s="9" t="s">
        <v>631</v>
      </c>
      <c r="B322" s="22" t="s">
        <v>77</v>
      </c>
      <c r="C322" s="22">
        <v>0</v>
      </c>
      <c r="D322" s="22" t="str">
        <f t="shared" si="4"/>
        <v>post</v>
      </c>
      <c r="E322" s="5">
        <v>12.4</v>
      </c>
      <c r="F322" s="5">
        <v>0.15</v>
      </c>
      <c r="G322" s="4" t="s">
        <v>617</v>
      </c>
      <c r="H322" s="4">
        <v>5</v>
      </c>
      <c r="I322" s="3">
        <v>4</v>
      </c>
    </row>
    <row r="323" spans="1:9">
      <c r="A323" s="9" t="s">
        <v>631</v>
      </c>
      <c r="B323" s="22" t="s">
        <v>77</v>
      </c>
      <c r="C323" s="22">
        <v>0</v>
      </c>
      <c r="D323" s="22" t="str">
        <f t="shared" ref="D323:D386" si="5">IF(C323=0, "post", "pre")</f>
        <v>post</v>
      </c>
      <c r="E323" s="5">
        <v>12.4</v>
      </c>
      <c r="F323" s="5">
        <v>0.15</v>
      </c>
      <c r="G323" s="4" t="s">
        <v>617</v>
      </c>
      <c r="H323" s="4">
        <v>5</v>
      </c>
      <c r="I323" s="3">
        <v>4</v>
      </c>
    </row>
    <row r="324" spans="1:9">
      <c r="A324" s="9" t="s">
        <v>631</v>
      </c>
      <c r="B324" s="22" t="s">
        <v>77</v>
      </c>
      <c r="C324" s="22">
        <v>0</v>
      </c>
      <c r="D324" s="22" t="str">
        <f t="shared" si="5"/>
        <v>post</v>
      </c>
      <c r="E324" s="5">
        <v>12.4</v>
      </c>
      <c r="F324" s="5">
        <v>0.15</v>
      </c>
      <c r="G324" s="4" t="s">
        <v>617</v>
      </c>
      <c r="H324" s="4">
        <v>5</v>
      </c>
      <c r="I324" s="3">
        <v>4</v>
      </c>
    </row>
    <row r="325" spans="1:9">
      <c r="A325" s="9" t="s">
        <v>626</v>
      </c>
      <c r="B325" s="22" t="s">
        <v>77</v>
      </c>
      <c r="C325" s="22">
        <v>-6</v>
      </c>
      <c r="D325" s="22" t="str">
        <f t="shared" si="5"/>
        <v>pre</v>
      </c>
      <c r="E325" s="5">
        <v>14.2</v>
      </c>
      <c r="F325" s="5">
        <v>0.16</v>
      </c>
      <c r="G325" s="4" t="s">
        <v>617</v>
      </c>
      <c r="H325" s="4">
        <v>5</v>
      </c>
      <c r="I325" s="3">
        <v>4</v>
      </c>
    </row>
    <row r="326" spans="1:9">
      <c r="A326" s="9" t="s">
        <v>626</v>
      </c>
      <c r="B326" s="22" t="s">
        <v>77</v>
      </c>
      <c r="C326" s="22">
        <v>-6</v>
      </c>
      <c r="D326" s="22" t="str">
        <f t="shared" si="5"/>
        <v>pre</v>
      </c>
      <c r="E326" s="5">
        <v>14.2</v>
      </c>
      <c r="F326" s="5">
        <v>0.16</v>
      </c>
      <c r="G326" s="4" t="s">
        <v>617</v>
      </c>
      <c r="H326" s="4">
        <v>5</v>
      </c>
      <c r="I326" s="3">
        <v>4</v>
      </c>
    </row>
    <row r="327" spans="1:9">
      <c r="A327" s="9" t="s">
        <v>626</v>
      </c>
      <c r="B327" s="22" t="s">
        <v>77</v>
      </c>
      <c r="C327" s="22">
        <v>-6</v>
      </c>
      <c r="D327" s="22" t="str">
        <f t="shared" si="5"/>
        <v>pre</v>
      </c>
      <c r="E327" s="5">
        <v>14.2</v>
      </c>
      <c r="F327" s="5">
        <v>0.16</v>
      </c>
      <c r="G327" s="4" t="s">
        <v>617</v>
      </c>
      <c r="H327" s="4">
        <v>5</v>
      </c>
      <c r="I327" s="4">
        <v>4</v>
      </c>
    </row>
    <row r="328" spans="1:9">
      <c r="A328" s="9" t="s">
        <v>634</v>
      </c>
      <c r="B328" s="22" t="s">
        <v>77</v>
      </c>
      <c r="C328" s="22">
        <v>0</v>
      </c>
      <c r="D328" s="22" t="str">
        <f t="shared" si="5"/>
        <v>post</v>
      </c>
      <c r="E328" s="5">
        <v>13.8</v>
      </c>
      <c r="F328" s="5">
        <v>0.09</v>
      </c>
      <c r="G328" s="4" t="s">
        <v>617</v>
      </c>
      <c r="H328" s="4">
        <v>5</v>
      </c>
      <c r="I328" s="3">
        <v>4</v>
      </c>
    </row>
    <row r="329" spans="1:9">
      <c r="A329" s="9" t="s">
        <v>634</v>
      </c>
      <c r="B329" s="22" t="s">
        <v>77</v>
      </c>
      <c r="C329" s="22">
        <v>0</v>
      </c>
      <c r="D329" s="22" t="str">
        <f t="shared" si="5"/>
        <v>post</v>
      </c>
      <c r="E329" s="5">
        <v>13.8</v>
      </c>
      <c r="F329" s="5">
        <v>0.09</v>
      </c>
      <c r="G329" s="4" t="s">
        <v>617</v>
      </c>
      <c r="H329" s="4">
        <v>5</v>
      </c>
      <c r="I329" s="4">
        <v>4</v>
      </c>
    </row>
    <row r="330" spans="1:9">
      <c r="A330" s="9" t="s">
        <v>634</v>
      </c>
      <c r="B330" s="22" t="s">
        <v>77</v>
      </c>
      <c r="C330" s="22">
        <v>0</v>
      </c>
      <c r="D330" s="22" t="str">
        <f t="shared" si="5"/>
        <v>post</v>
      </c>
      <c r="E330" s="5">
        <v>13.8</v>
      </c>
      <c r="F330" s="5">
        <v>0.09</v>
      </c>
      <c r="G330" s="4" t="s">
        <v>617</v>
      </c>
      <c r="H330" s="4">
        <v>5</v>
      </c>
      <c r="I330" s="3">
        <v>4</v>
      </c>
    </row>
    <row r="331" spans="1:9">
      <c r="A331" s="9" t="s">
        <v>629</v>
      </c>
      <c r="B331" s="22" t="s">
        <v>77</v>
      </c>
      <c r="C331" s="22">
        <v>-6</v>
      </c>
      <c r="D331" s="22" t="str">
        <f t="shared" si="5"/>
        <v>pre</v>
      </c>
      <c r="E331" s="5">
        <v>16.3</v>
      </c>
      <c r="F331" s="5">
        <v>0.13</v>
      </c>
      <c r="G331" s="4" t="s">
        <v>617</v>
      </c>
      <c r="H331" s="4">
        <v>5</v>
      </c>
      <c r="I331" s="4">
        <v>4</v>
      </c>
    </row>
    <row r="332" spans="1:9">
      <c r="A332" s="9" t="s">
        <v>629</v>
      </c>
      <c r="B332" s="22" t="s">
        <v>77</v>
      </c>
      <c r="C332" s="22">
        <v>-6</v>
      </c>
      <c r="D332" s="22" t="str">
        <f t="shared" si="5"/>
        <v>pre</v>
      </c>
      <c r="E332" s="5">
        <v>16.3</v>
      </c>
      <c r="F332" s="5">
        <v>0.13</v>
      </c>
      <c r="G332" s="4" t="s">
        <v>617</v>
      </c>
      <c r="H332" s="4">
        <v>5</v>
      </c>
      <c r="I332" s="3">
        <v>4</v>
      </c>
    </row>
    <row r="333" spans="1:9">
      <c r="A333" s="9" t="s">
        <v>629</v>
      </c>
      <c r="B333" s="22" t="s">
        <v>77</v>
      </c>
      <c r="C333" s="22">
        <v>-6</v>
      </c>
      <c r="D333" s="22" t="str">
        <f t="shared" si="5"/>
        <v>pre</v>
      </c>
      <c r="E333" s="5">
        <v>16.3</v>
      </c>
      <c r="F333" s="5">
        <v>0.13</v>
      </c>
      <c r="G333" s="4" t="s">
        <v>617</v>
      </c>
      <c r="H333" s="4">
        <v>5</v>
      </c>
      <c r="I333" s="3">
        <v>4</v>
      </c>
    </row>
    <row r="334" spans="1:9">
      <c r="A334" s="9" t="s">
        <v>638</v>
      </c>
      <c r="B334" s="22" t="s">
        <v>77</v>
      </c>
      <c r="C334" s="22">
        <v>0</v>
      </c>
      <c r="D334" s="22" t="str">
        <f t="shared" si="5"/>
        <v>post</v>
      </c>
      <c r="E334" s="5">
        <v>11.92</v>
      </c>
      <c r="F334" s="5">
        <v>0.04</v>
      </c>
      <c r="G334" s="4" t="s">
        <v>617</v>
      </c>
      <c r="H334" s="4">
        <v>5</v>
      </c>
      <c r="I334" s="3">
        <v>4</v>
      </c>
    </row>
    <row r="335" spans="1:9">
      <c r="A335" s="9" t="s">
        <v>638</v>
      </c>
      <c r="B335" s="22" t="s">
        <v>77</v>
      </c>
      <c r="C335" s="22">
        <v>0</v>
      </c>
      <c r="D335" s="22" t="str">
        <f t="shared" si="5"/>
        <v>post</v>
      </c>
      <c r="E335" s="5">
        <v>11.92</v>
      </c>
      <c r="F335" s="5">
        <v>0.04</v>
      </c>
      <c r="G335" s="4" t="s">
        <v>617</v>
      </c>
      <c r="H335" s="4">
        <v>5</v>
      </c>
      <c r="I335" s="3">
        <v>4</v>
      </c>
    </row>
    <row r="336" spans="1:9">
      <c r="A336" s="9" t="s">
        <v>638</v>
      </c>
      <c r="B336" s="22" t="s">
        <v>77</v>
      </c>
      <c r="C336" s="22">
        <v>0</v>
      </c>
      <c r="D336" s="22" t="str">
        <f t="shared" si="5"/>
        <v>post</v>
      </c>
      <c r="E336" s="5">
        <v>11.92</v>
      </c>
      <c r="F336" s="5">
        <v>0.04</v>
      </c>
      <c r="G336" s="4" t="s">
        <v>617</v>
      </c>
      <c r="H336" s="4">
        <v>5</v>
      </c>
      <c r="I336" s="3">
        <v>4</v>
      </c>
    </row>
    <row r="337" spans="1:9">
      <c r="A337" s="9" t="s">
        <v>452</v>
      </c>
      <c r="B337" s="22" t="s">
        <v>78</v>
      </c>
      <c r="C337" s="22">
        <v>-6</v>
      </c>
      <c r="D337" s="22" t="str">
        <f t="shared" si="5"/>
        <v>pre</v>
      </c>
      <c r="E337" s="5">
        <v>13.28</v>
      </c>
      <c r="F337" s="5">
        <v>0.23</v>
      </c>
      <c r="G337" s="4" t="s">
        <v>453</v>
      </c>
      <c r="H337" s="6">
        <v>0.1</v>
      </c>
      <c r="I337" s="4">
        <v>5</v>
      </c>
    </row>
    <row r="338" spans="1:9">
      <c r="A338" s="9" t="s">
        <v>452</v>
      </c>
      <c r="B338" s="22" t="s">
        <v>78</v>
      </c>
      <c r="C338" s="22">
        <v>-6</v>
      </c>
      <c r="D338" s="22" t="str">
        <f t="shared" si="5"/>
        <v>pre</v>
      </c>
      <c r="E338" s="5">
        <v>13.28</v>
      </c>
      <c r="F338" s="5">
        <v>0.23</v>
      </c>
      <c r="G338" s="4" t="s">
        <v>471</v>
      </c>
      <c r="H338" s="6">
        <v>0.1</v>
      </c>
      <c r="I338" s="4">
        <v>5</v>
      </c>
    </row>
    <row r="339" spans="1:9">
      <c r="A339" s="9" t="s">
        <v>452</v>
      </c>
      <c r="B339" s="22" t="s">
        <v>78</v>
      </c>
      <c r="C339" s="22">
        <v>-6</v>
      </c>
      <c r="D339" s="22" t="str">
        <f t="shared" si="5"/>
        <v>pre</v>
      </c>
      <c r="E339" s="5">
        <v>13.28</v>
      </c>
      <c r="F339" s="5">
        <v>0.23</v>
      </c>
      <c r="G339" s="4" t="s">
        <v>453</v>
      </c>
      <c r="H339" s="6">
        <v>0.1</v>
      </c>
      <c r="I339" s="4">
        <v>5</v>
      </c>
    </row>
    <row r="340" spans="1:9">
      <c r="A340" s="9" t="s">
        <v>457</v>
      </c>
      <c r="B340" s="22" t="s">
        <v>78</v>
      </c>
      <c r="C340" s="22">
        <v>0</v>
      </c>
      <c r="D340" s="22" t="str">
        <f t="shared" si="5"/>
        <v>post</v>
      </c>
      <c r="E340" s="5">
        <v>12.54</v>
      </c>
      <c r="F340" s="5">
        <v>0.15</v>
      </c>
      <c r="G340" s="4" t="s">
        <v>585</v>
      </c>
      <c r="H340" s="6">
        <v>0.1</v>
      </c>
      <c r="I340" s="4">
        <v>5</v>
      </c>
    </row>
    <row r="341" spans="1:9">
      <c r="A341" s="9" t="s">
        <v>457</v>
      </c>
      <c r="B341" s="22" t="s">
        <v>78</v>
      </c>
      <c r="C341" s="22">
        <v>0</v>
      </c>
      <c r="D341" s="22" t="str">
        <f t="shared" si="5"/>
        <v>post</v>
      </c>
      <c r="E341" s="5">
        <v>12.54</v>
      </c>
      <c r="F341" s="5">
        <v>0.15</v>
      </c>
      <c r="G341" s="4" t="s">
        <v>585</v>
      </c>
      <c r="H341" s="6">
        <v>0.1</v>
      </c>
      <c r="I341" s="4">
        <v>5</v>
      </c>
    </row>
    <row r="342" spans="1:9">
      <c r="A342" s="9" t="s">
        <v>457</v>
      </c>
      <c r="B342" s="22" t="s">
        <v>78</v>
      </c>
      <c r="C342" s="22">
        <v>0</v>
      </c>
      <c r="D342" s="22" t="str">
        <f t="shared" si="5"/>
        <v>post</v>
      </c>
      <c r="E342" s="5">
        <v>12.54</v>
      </c>
      <c r="F342" s="5">
        <v>0.15</v>
      </c>
      <c r="G342" s="4" t="s">
        <v>585</v>
      </c>
      <c r="H342" s="6">
        <v>0.1</v>
      </c>
      <c r="I342" s="4">
        <v>5</v>
      </c>
    </row>
    <row r="343" spans="1:9">
      <c r="A343" s="9" t="s">
        <v>455</v>
      </c>
      <c r="B343" s="22" t="s">
        <v>78</v>
      </c>
      <c r="C343" s="22">
        <v>-6</v>
      </c>
      <c r="D343" s="22" t="str">
        <f t="shared" si="5"/>
        <v>pre</v>
      </c>
      <c r="E343" s="5">
        <v>13.2</v>
      </c>
      <c r="F343" s="5">
        <v>0.35</v>
      </c>
      <c r="G343" s="4" t="s">
        <v>585</v>
      </c>
      <c r="H343" s="6">
        <v>0.1</v>
      </c>
      <c r="I343" s="4">
        <v>5</v>
      </c>
    </row>
    <row r="344" spans="1:9">
      <c r="A344" s="9" t="s">
        <v>455</v>
      </c>
      <c r="B344" s="22" t="s">
        <v>78</v>
      </c>
      <c r="C344" s="22">
        <v>-6</v>
      </c>
      <c r="D344" s="22" t="str">
        <f t="shared" si="5"/>
        <v>pre</v>
      </c>
      <c r="E344" s="5">
        <v>13.2</v>
      </c>
      <c r="F344" s="5">
        <v>0.35</v>
      </c>
      <c r="G344" s="4" t="s">
        <v>585</v>
      </c>
      <c r="H344" s="6">
        <v>0.1</v>
      </c>
      <c r="I344" s="4">
        <v>5</v>
      </c>
    </row>
    <row r="345" spans="1:9">
      <c r="A345" s="9" t="s">
        <v>455</v>
      </c>
      <c r="B345" s="22" t="s">
        <v>78</v>
      </c>
      <c r="C345" s="22">
        <v>-6</v>
      </c>
      <c r="D345" s="22" t="str">
        <f t="shared" si="5"/>
        <v>pre</v>
      </c>
      <c r="E345" s="5">
        <v>13.2</v>
      </c>
      <c r="F345" s="5">
        <v>0.35</v>
      </c>
      <c r="G345" s="4" t="s">
        <v>433</v>
      </c>
      <c r="H345" s="6">
        <v>0.1</v>
      </c>
      <c r="I345" s="4">
        <v>5</v>
      </c>
    </row>
    <row r="346" spans="1:9">
      <c r="A346" s="9" t="s">
        <v>459</v>
      </c>
      <c r="B346" s="22" t="s">
        <v>78</v>
      </c>
      <c r="C346" s="22">
        <v>0</v>
      </c>
      <c r="D346" s="22" t="str">
        <f t="shared" si="5"/>
        <v>post</v>
      </c>
      <c r="E346" s="5">
        <v>21.44</v>
      </c>
      <c r="F346" s="5">
        <v>0.13</v>
      </c>
      <c r="G346" s="4" t="s">
        <v>460</v>
      </c>
      <c r="H346" s="6">
        <v>0.1</v>
      </c>
      <c r="I346" s="4">
        <v>5</v>
      </c>
    </row>
    <row r="347" spans="1:9">
      <c r="A347" s="9" t="s">
        <v>459</v>
      </c>
      <c r="B347" s="22" t="s">
        <v>78</v>
      </c>
      <c r="C347" s="22">
        <v>0</v>
      </c>
      <c r="D347" s="22" t="str">
        <f t="shared" si="5"/>
        <v>post</v>
      </c>
      <c r="E347" s="5">
        <v>21.44</v>
      </c>
      <c r="F347" s="5">
        <v>0.13</v>
      </c>
      <c r="G347" s="4" t="s">
        <v>585</v>
      </c>
      <c r="H347" s="6">
        <v>0.1</v>
      </c>
      <c r="I347" s="4">
        <v>5</v>
      </c>
    </row>
    <row r="348" spans="1:9">
      <c r="A348" s="9" t="s">
        <v>459</v>
      </c>
      <c r="B348" s="22" t="s">
        <v>78</v>
      </c>
      <c r="C348" s="22">
        <v>0</v>
      </c>
      <c r="D348" s="22" t="str">
        <f t="shared" si="5"/>
        <v>post</v>
      </c>
      <c r="E348" s="5">
        <v>21.44</v>
      </c>
      <c r="F348" s="5">
        <v>0.13</v>
      </c>
      <c r="G348" s="4" t="s">
        <v>453</v>
      </c>
      <c r="H348" s="6">
        <v>0.1</v>
      </c>
      <c r="I348" s="4">
        <v>5</v>
      </c>
    </row>
    <row r="349" spans="1:9">
      <c r="A349" s="9" t="s">
        <v>462</v>
      </c>
      <c r="B349" s="22" t="s">
        <v>79</v>
      </c>
      <c r="C349" s="22">
        <v>-6</v>
      </c>
      <c r="D349" s="22" t="str">
        <f t="shared" si="5"/>
        <v>pre</v>
      </c>
      <c r="E349" s="5">
        <v>12.16</v>
      </c>
      <c r="F349" s="5">
        <v>0.27</v>
      </c>
      <c r="G349" s="4" t="s">
        <v>463</v>
      </c>
      <c r="H349" s="6">
        <v>0.1</v>
      </c>
      <c r="I349" s="4">
        <v>5</v>
      </c>
    </row>
    <row r="350" spans="1:9">
      <c r="A350" s="9" t="s">
        <v>462</v>
      </c>
      <c r="B350" s="22" t="s">
        <v>79</v>
      </c>
      <c r="C350" s="22">
        <v>-6</v>
      </c>
      <c r="D350" s="22" t="str">
        <f t="shared" si="5"/>
        <v>pre</v>
      </c>
      <c r="E350" s="5">
        <v>12.16</v>
      </c>
      <c r="F350" s="5">
        <v>0.27</v>
      </c>
      <c r="G350" s="4" t="s">
        <v>453</v>
      </c>
      <c r="H350" s="6">
        <v>0.1</v>
      </c>
      <c r="I350" s="4">
        <v>5</v>
      </c>
    </row>
    <row r="351" spans="1:9">
      <c r="A351" s="9" t="s">
        <v>462</v>
      </c>
      <c r="B351" s="22" t="s">
        <v>79</v>
      </c>
      <c r="C351" s="22">
        <v>-6</v>
      </c>
      <c r="D351" s="22" t="str">
        <f t="shared" si="5"/>
        <v>pre</v>
      </c>
      <c r="E351" s="5">
        <v>12.16</v>
      </c>
      <c r="F351" s="5">
        <v>0.27</v>
      </c>
      <c r="G351" s="4" t="s">
        <v>585</v>
      </c>
      <c r="H351" s="6">
        <v>0.1</v>
      </c>
      <c r="I351" s="4">
        <v>5</v>
      </c>
    </row>
    <row r="352" spans="1:9">
      <c r="A352" s="9" t="s">
        <v>465</v>
      </c>
      <c r="B352" s="22" t="s">
        <v>79</v>
      </c>
      <c r="C352" s="22">
        <v>0</v>
      </c>
      <c r="D352" s="22" t="str">
        <f t="shared" si="5"/>
        <v>post</v>
      </c>
      <c r="E352" s="5">
        <v>13.04</v>
      </c>
      <c r="F352" s="5">
        <v>0.18</v>
      </c>
      <c r="G352" s="4" t="s">
        <v>466</v>
      </c>
      <c r="H352" s="6">
        <v>0.1</v>
      </c>
      <c r="I352" s="4">
        <v>5</v>
      </c>
    </row>
    <row r="353" spans="1:9">
      <c r="A353" s="9" t="s">
        <v>465</v>
      </c>
      <c r="B353" s="22" t="s">
        <v>79</v>
      </c>
      <c r="C353" s="22">
        <v>0</v>
      </c>
      <c r="D353" s="22" t="str">
        <f t="shared" si="5"/>
        <v>post</v>
      </c>
      <c r="E353" s="5">
        <v>13.04</v>
      </c>
      <c r="F353" s="5">
        <v>0.18</v>
      </c>
      <c r="G353" s="4" t="s">
        <v>433</v>
      </c>
      <c r="H353" s="6">
        <v>0.1</v>
      </c>
      <c r="I353" s="4">
        <v>5</v>
      </c>
    </row>
    <row r="354" spans="1:9">
      <c r="A354" s="9" t="s">
        <v>465</v>
      </c>
      <c r="B354" s="22" t="s">
        <v>79</v>
      </c>
      <c r="C354" s="22">
        <v>0</v>
      </c>
      <c r="D354" s="22" t="str">
        <f t="shared" si="5"/>
        <v>post</v>
      </c>
      <c r="E354" s="5">
        <v>13.04</v>
      </c>
      <c r="F354" s="5">
        <v>0.18</v>
      </c>
      <c r="G354" s="4" t="s">
        <v>585</v>
      </c>
      <c r="H354" s="6">
        <v>0.1</v>
      </c>
      <c r="I354" s="4">
        <v>5</v>
      </c>
    </row>
    <row r="355" spans="1:9">
      <c r="A355" s="9" t="s">
        <v>467</v>
      </c>
      <c r="B355" s="22" t="s">
        <v>80</v>
      </c>
      <c r="C355" s="22">
        <v>-6</v>
      </c>
      <c r="D355" s="22" t="str">
        <f t="shared" si="5"/>
        <v>pre</v>
      </c>
      <c r="E355" s="5">
        <v>14.87</v>
      </c>
      <c r="F355" s="5">
        <v>0.22</v>
      </c>
      <c r="G355" s="4" t="s">
        <v>585</v>
      </c>
      <c r="H355" s="6">
        <v>0.1</v>
      </c>
      <c r="I355" s="4">
        <v>5</v>
      </c>
    </row>
    <row r="356" spans="1:9">
      <c r="A356" s="9" t="s">
        <v>467</v>
      </c>
      <c r="B356" s="22" t="s">
        <v>80</v>
      </c>
      <c r="C356" s="22">
        <v>-6</v>
      </c>
      <c r="D356" s="22" t="str">
        <f t="shared" si="5"/>
        <v>pre</v>
      </c>
      <c r="E356" s="5">
        <v>14.87</v>
      </c>
      <c r="F356" s="5">
        <v>0.22</v>
      </c>
      <c r="G356" s="4" t="s">
        <v>585</v>
      </c>
      <c r="H356" s="6">
        <v>0.1</v>
      </c>
      <c r="I356" s="4">
        <v>5</v>
      </c>
    </row>
    <row r="357" spans="1:9">
      <c r="A357" s="9" t="s">
        <v>467</v>
      </c>
      <c r="B357" s="22" t="s">
        <v>80</v>
      </c>
      <c r="C357" s="22">
        <v>-6</v>
      </c>
      <c r="D357" s="22" t="str">
        <f t="shared" si="5"/>
        <v>pre</v>
      </c>
      <c r="E357" s="5">
        <v>14.87</v>
      </c>
      <c r="F357" s="5">
        <v>0.22</v>
      </c>
      <c r="G357" s="4" t="s">
        <v>585</v>
      </c>
      <c r="H357" s="6">
        <v>0.1</v>
      </c>
      <c r="I357" s="4">
        <v>5</v>
      </c>
    </row>
    <row r="358" spans="1:9">
      <c r="A358" s="9" t="s">
        <v>468</v>
      </c>
      <c r="B358" s="22" t="s">
        <v>80</v>
      </c>
      <c r="C358" s="22">
        <v>0</v>
      </c>
      <c r="D358" s="22" t="str">
        <f t="shared" si="5"/>
        <v>post</v>
      </c>
      <c r="E358" s="5">
        <v>13.62</v>
      </c>
      <c r="F358" s="5">
        <v>0.09</v>
      </c>
      <c r="G358" s="4" t="s">
        <v>469</v>
      </c>
      <c r="H358" s="6">
        <v>0.1</v>
      </c>
      <c r="I358" s="4">
        <v>5</v>
      </c>
    </row>
    <row r="359" spans="1:9">
      <c r="A359" s="9" t="s">
        <v>468</v>
      </c>
      <c r="B359" s="22" t="s">
        <v>80</v>
      </c>
      <c r="C359" s="22">
        <v>0</v>
      </c>
      <c r="D359" s="22" t="str">
        <f t="shared" si="5"/>
        <v>post</v>
      </c>
      <c r="E359" s="5">
        <v>13.62</v>
      </c>
      <c r="F359" s="5">
        <v>0.09</v>
      </c>
      <c r="G359" s="4" t="s">
        <v>475</v>
      </c>
      <c r="H359" s="6">
        <v>0.1</v>
      </c>
      <c r="I359" s="4">
        <v>5</v>
      </c>
    </row>
    <row r="360" spans="1:9">
      <c r="A360" s="9" t="s">
        <v>468</v>
      </c>
      <c r="B360" s="22" t="s">
        <v>80</v>
      </c>
      <c r="C360" s="22">
        <v>0</v>
      </c>
      <c r="D360" s="22" t="str">
        <f t="shared" si="5"/>
        <v>post</v>
      </c>
      <c r="E360" s="5">
        <v>13.62</v>
      </c>
      <c r="F360" s="5">
        <v>0.09</v>
      </c>
      <c r="G360" s="4" t="s">
        <v>480</v>
      </c>
      <c r="H360" s="6">
        <v>0.1</v>
      </c>
      <c r="I360" s="4">
        <v>5</v>
      </c>
    </row>
    <row r="361" spans="1:9">
      <c r="A361" s="9" t="s">
        <v>598</v>
      </c>
      <c r="B361" s="22" t="s">
        <v>81</v>
      </c>
      <c r="C361" s="22">
        <v>-6</v>
      </c>
      <c r="D361" s="22" t="str">
        <f t="shared" si="5"/>
        <v>pre</v>
      </c>
      <c r="E361" s="5">
        <v>13.18</v>
      </c>
      <c r="F361" s="5">
        <v>0.17</v>
      </c>
      <c r="G361" s="4" t="s">
        <v>585</v>
      </c>
      <c r="H361" s="4">
        <v>0.3</v>
      </c>
      <c r="I361" s="4">
        <v>5</v>
      </c>
    </row>
    <row r="362" spans="1:9">
      <c r="A362" s="9" t="s">
        <v>598</v>
      </c>
      <c r="B362" s="22" t="s">
        <v>81</v>
      </c>
      <c r="C362" s="22">
        <v>-6</v>
      </c>
      <c r="D362" s="22" t="str">
        <f t="shared" si="5"/>
        <v>pre</v>
      </c>
      <c r="E362" s="5">
        <v>13.18</v>
      </c>
      <c r="F362" s="5">
        <v>0.17</v>
      </c>
      <c r="G362" s="4" t="s">
        <v>391</v>
      </c>
      <c r="H362" s="4">
        <v>0.3</v>
      </c>
      <c r="I362" s="4">
        <v>5</v>
      </c>
    </row>
    <row r="363" spans="1:9">
      <c r="A363" s="9" t="s">
        <v>598</v>
      </c>
      <c r="B363" s="22" t="s">
        <v>81</v>
      </c>
      <c r="C363" s="22">
        <v>-6</v>
      </c>
      <c r="D363" s="22" t="str">
        <f t="shared" si="5"/>
        <v>pre</v>
      </c>
      <c r="E363" s="5">
        <v>13.18</v>
      </c>
      <c r="F363" s="5">
        <v>0.17</v>
      </c>
      <c r="G363" s="4" t="s">
        <v>585</v>
      </c>
      <c r="H363" s="4">
        <v>0.3</v>
      </c>
      <c r="I363" s="4">
        <v>5</v>
      </c>
    </row>
    <row r="364" spans="1:9">
      <c r="A364" s="9" t="s">
        <v>602</v>
      </c>
      <c r="B364" s="22" t="s">
        <v>81</v>
      </c>
      <c r="C364" s="22">
        <v>0</v>
      </c>
      <c r="D364" s="22" t="str">
        <f t="shared" si="5"/>
        <v>post</v>
      </c>
      <c r="E364" s="5">
        <v>13.3</v>
      </c>
      <c r="F364" s="5">
        <v>0.42</v>
      </c>
      <c r="G364" s="4" t="s">
        <v>585</v>
      </c>
      <c r="H364" s="4">
        <v>0.3</v>
      </c>
      <c r="I364" s="4">
        <v>5</v>
      </c>
    </row>
    <row r="365" spans="1:9">
      <c r="A365" s="9" t="s">
        <v>602</v>
      </c>
      <c r="B365" s="22" t="s">
        <v>81</v>
      </c>
      <c r="C365" s="22">
        <v>0</v>
      </c>
      <c r="D365" s="22" t="str">
        <f t="shared" si="5"/>
        <v>post</v>
      </c>
      <c r="E365" s="5">
        <v>13.3</v>
      </c>
      <c r="F365" s="5">
        <v>0.42</v>
      </c>
      <c r="G365" s="4" t="s">
        <v>585</v>
      </c>
      <c r="H365" s="4">
        <v>0.3</v>
      </c>
      <c r="I365" s="4">
        <v>5</v>
      </c>
    </row>
    <row r="366" spans="1:9">
      <c r="A366" s="9" t="s">
        <v>602</v>
      </c>
      <c r="B366" s="22" t="s">
        <v>81</v>
      </c>
      <c r="C366" s="22">
        <v>0</v>
      </c>
      <c r="D366" s="22" t="str">
        <f t="shared" si="5"/>
        <v>post</v>
      </c>
      <c r="E366" s="5">
        <v>13.3</v>
      </c>
      <c r="F366" s="5">
        <v>0.42</v>
      </c>
      <c r="G366" s="4" t="s">
        <v>585</v>
      </c>
      <c r="H366" s="4">
        <v>0.3</v>
      </c>
      <c r="I366" s="4">
        <v>5</v>
      </c>
    </row>
    <row r="367" spans="1:9">
      <c r="A367" s="9" t="s">
        <v>600</v>
      </c>
      <c r="B367" s="22" t="s">
        <v>81</v>
      </c>
      <c r="C367" s="22">
        <v>-6</v>
      </c>
      <c r="D367" s="22" t="str">
        <f t="shared" si="5"/>
        <v>pre</v>
      </c>
      <c r="E367" s="5">
        <v>13.41</v>
      </c>
      <c r="F367" s="5">
        <v>0.21</v>
      </c>
      <c r="G367" s="4" t="s">
        <v>585</v>
      </c>
      <c r="H367" s="4">
        <v>0.3</v>
      </c>
      <c r="I367" s="4">
        <v>5</v>
      </c>
    </row>
    <row r="368" spans="1:9">
      <c r="A368" s="9" t="s">
        <v>600</v>
      </c>
      <c r="B368" s="22" t="s">
        <v>81</v>
      </c>
      <c r="C368" s="22">
        <v>-6</v>
      </c>
      <c r="D368" s="22" t="str">
        <f t="shared" si="5"/>
        <v>pre</v>
      </c>
      <c r="E368" s="5">
        <v>13.41</v>
      </c>
      <c r="F368" s="5">
        <v>0.21</v>
      </c>
      <c r="G368" s="4" t="s">
        <v>391</v>
      </c>
      <c r="H368" s="4">
        <v>0.3</v>
      </c>
      <c r="I368" s="4">
        <v>5</v>
      </c>
    </row>
    <row r="369" spans="1:9">
      <c r="A369" s="9" t="s">
        <v>600</v>
      </c>
      <c r="B369" s="22" t="s">
        <v>81</v>
      </c>
      <c r="C369" s="22">
        <v>-6</v>
      </c>
      <c r="D369" s="22" t="str">
        <f t="shared" si="5"/>
        <v>pre</v>
      </c>
      <c r="E369" s="5">
        <v>13.41</v>
      </c>
      <c r="F369" s="5">
        <v>0.21</v>
      </c>
      <c r="G369" s="4" t="s">
        <v>585</v>
      </c>
      <c r="H369" s="4">
        <v>0.3</v>
      </c>
      <c r="I369" s="4">
        <v>5</v>
      </c>
    </row>
    <row r="370" spans="1:9">
      <c r="A370" s="9" t="s">
        <v>604</v>
      </c>
      <c r="B370" s="22" t="s">
        <v>81</v>
      </c>
      <c r="C370" s="22">
        <v>0</v>
      </c>
      <c r="D370" s="22" t="str">
        <f t="shared" si="5"/>
        <v>post</v>
      </c>
      <c r="E370" s="5">
        <v>13.41</v>
      </c>
      <c r="F370" s="5">
        <v>0.24</v>
      </c>
      <c r="G370" s="4" t="s">
        <v>585</v>
      </c>
      <c r="H370" s="4">
        <v>0.3</v>
      </c>
      <c r="I370" s="4">
        <v>5</v>
      </c>
    </row>
    <row r="371" spans="1:9">
      <c r="A371" s="9" t="s">
        <v>604</v>
      </c>
      <c r="B371" s="22" t="s">
        <v>81</v>
      </c>
      <c r="C371" s="22">
        <v>0</v>
      </c>
      <c r="D371" s="22" t="str">
        <f t="shared" si="5"/>
        <v>post</v>
      </c>
      <c r="E371" s="5">
        <v>13.41</v>
      </c>
      <c r="F371" s="5">
        <v>0.24</v>
      </c>
      <c r="G371" s="4" t="s">
        <v>391</v>
      </c>
      <c r="H371" s="4">
        <v>0.3</v>
      </c>
      <c r="I371" s="4">
        <v>5</v>
      </c>
    </row>
    <row r="372" spans="1:9">
      <c r="A372" s="9" t="s">
        <v>604</v>
      </c>
      <c r="B372" s="22" t="s">
        <v>81</v>
      </c>
      <c r="C372" s="22">
        <v>0</v>
      </c>
      <c r="D372" s="22" t="str">
        <f t="shared" si="5"/>
        <v>post</v>
      </c>
      <c r="E372" s="5">
        <v>13.41</v>
      </c>
      <c r="F372" s="5">
        <v>0.24</v>
      </c>
      <c r="G372" s="4" t="s">
        <v>585</v>
      </c>
      <c r="H372" s="4">
        <v>0.3</v>
      </c>
      <c r="I372" s="4">
        <v>5</v>
      </c>
    </row>
    <row r="373" spans="1:9">
      <c r="A373" s="9" t="s">
        <v>606</v>
      </c>
      <c r="B373" s="22" t="s">
        <v>82</v>
      </c>
      <c r="C373" s="22">
        <v>-6</v>
      </c>
      <c r="D373" s="22" t="str">
        <f t="shared" si="5"/>
        <v>pre</v>
      </c>
      <c r="E373" s="5">
        <v>15.29</v>
      </c>
      <c r="F373" s="5">
        <v>0.27</v>
      </c>
      <c r="G373" s="4" t="s">
        <v>585</v>
      </c>
      <c r="H373" s="4">
        <v>0.3</v>
      </c>
      <c r="I373" s="4">
        <v>5</v>
      </c>
    </row>
    <row r="374" spans="1:9">
      <c r="A374" s="9" t="s">
        <v>606</v>
      </c>
      <c r="B374" s="22" t="s">
        <v>82</v>
      </c>
      <c r="C374" s="22">
        <v>-6</v>
      </c>
      <c r="D374" s="22" t="str">
        <f t="shared" si="5"/>
        <v>pre</v>
      </c>
      <c r="E374" s="5">
        <v>15.29</v>
      </c>
      <c r="F374" s="5">
        <v>0.27</v>
      </c>
      <c r="G374" s="4" t="s">
        <v>391</v>
      </c>
      <c r="H374" s="4">
        <v>0.3</v>
      </c>
      <c r="I374" s="4">
        <v>5</v>
      </c>
    </row>
    <row r="375" spans="1:9">
      <c r="A375" s="9" t="s">
        <v>606</v>
      </c>
      <c r="B375" s="22" t="s">
        <v>82</v>
      </c>
      <c r="C375" s="22">
        <v>-6</v>
      </c>
      <c r="D375" s="22" t="str">
        <f t="shared" si="5"/>
        <v>pre</v>
      </c>
      <c r="E375" s="5">
        <v>15.29</v>
      </c>
      <c r="F375" s="5">
        <v>0.27</v>
      </c>
      <c r="G375" s="4" t="s">
        <v>405</v>
      </c>
      <c r="H375" s="4">
        <v>0.3</v>
      </c>
      <c r="I375" s="4">
        <v>5</v>
      </c>
    </row>
    <row r="376" spans="1:9">
      <c r="A376" s="9" t="s">
        <v>388</v>
      </c>
      <c r="B376" s="22" t="s">
        <v>82</v>
      </c>
      <c r="C376" s="22">
        <v>0</v>
      </c>
      <c r="D376" s="22" t="str">
        <f t="shared" si="5"/>
        <v>post</v>
      </c>
      <c r="E376" s="5">
        <v>12.57</v>
      </c>
      <c r="F376" s="5">
        <v>0.2</v>
      </c>
      <c r="G376" s="4" t="s">
        <v>585</v>
      </c>
      <c r="H376" s="4">
        <v>0.3</v>
      </c>
      <c r="I376" s="4">
        <v>5</v>
      </c>
    </row>
    <row r="377" spans="1:9">
      <c r="A377" s="9" t="s">
        <v>388</v>
      </c>
      <c r="B377" s="22" t="s">
        <v>82</v>
      </c>
      <c r="C377" s="22">
        <v>0</v>
      </c>
      <c r="D377" s="22" t="str">
        <f t="shared" si="5"/>
        <v>post</v>
      </c>
      <c r="E377" s="5">
        <v>12.57</v>
      </c>
      <c r="F377" s="5">
        <v>0.2</v>
      </c>
      <c r="G377" s="4" t="s">
        <v>585</v>
      </c>
      <c r="H377" s="4">
        <v>0.3</v>
      </c>
      <c r="I377" s="4">
        <v>5</v>
      </c>
    </row>
    <row r="378" spans="1:9">
      <c r="A378" s="9" t="s">
        <v>388</v>
      </c>
      <c r="B378" s="22" t="s">
        <v>82</v>
      </c>
      <c r="C378" s="22">
        <v>0</v>
      </c>
      <c r="D378" s="22" t="str">
        <f t="shared" si="5"/>
        <v>post</v>
      </c>
      <c r="E378" s="5">
        <v>12.57</v>
      </c>
      <c r="F378" s="5">
        <v>0.2</v>
      </c>
      <c r="G378" s="4" t="s">
        <v>405</v>
      </c>
      <c r="H378" s="4">
        <v>0.3</v>
      </c>
      <c r="I378" s="4">
        <v>5</v>
      </c>
    </row>
    <row r="379" spans="1:9">
      <c r="A379" s="9" t="s">
        <v>608</v>
      </c>
      <c r="B379" s="22" t="s">
        <v>82</v>
      </c>
      <c r="C379" s="22">
        <v>-6</v>
      </c>
      <c r="D379" s="22" t="str">
        <f t="shared" si="5"/>
        <v>pre</v>
      </c>
      <c r="E379" s="5">
        <v>13.64</v>
      </c>
      <c r="F379" s="5">
        <v>0.26</v>
      </c>
      <c r="G379" s="4" t="s">
        <v>585</v>
      </c>
      <c r="H379" s="4">
        <v>0.3</v>
      </c>
      <c r="I379" s="4">
        <v>5</v>
      </c>
    </row>
    <row r="380" spans="1:9">
      <c r="A380" s="9" t="s">
        <v>608</v>
      </c>
      <c r="B380" s="22" t="s">
        <v>82</v>
      </c>
      <c r="C380" s="22">
        <v>-6</v>
      </c>
      <c r="D380" s="22" t="str">
        <f t="shared" si="5"/>
        <v>pre</v>
      </c>
      <c r="E380" s="5">
        <v>13.64</v>
      </c>
      <c r="F380" s="5">
        <v>0.26</v>
      </c>
      <c r="G380" s="4" t="s">
        <v>391</v>
      </c>
      <c r="H380" s="4">
        <v>0.3</v>
      </c>
      <c r="I380" s="4">
        <v>5</v>
      </c>
    </row>
    <row r="381" spans="1:9">
      <c r="A381" s="9" t="s">
        <v>608</v>
      </c>
      <c r="B381" s="22" t="s">
        <v>82</v>
      </c>
      <c r="C381" s="22">
        <v>-6</v>
      </c>
      <c r="D381" s="22" t="str">
        <f t="shared" si="5"/>
        <v>pre</v>
      </c>
      <c r="E381" s="5">
        <v>13.64</v>
      </c>
      <c r="F381" s="5">
        <v>0.26</v>
      </c>
      <c r="G381" s="4" t="s">
        <v>405</v>
      </c>
      <c r="H381" s="4">
        <v>0.3</v>
      </c>
      <c r="I381" s="4">
        <v>5</v>
      </c>
    </row>
    <row r="382" spans="1:9">
      <c r="A382" s="9" t="s">
        <v>390</v>
      </c>
      <c r="B382" s="22" t="s">
        <v>82</v>
      </c>
      <c r="C382" s="22">
        <v>0</v>
      </c>
      <c r="D382" s="22" t="str">
        <f t="shared" si="5"/>
        <v>post</v>
      </c>
      <c r="E382" s="5">
        <v>15.96</v>
      </c>
      <c r="F382" s="5">
        <v>0.14000000000000001</v>
      </c>
      <c r="G382" s="4" t="s">
        <v>391</v>
      </c>
      <c r="H382" s="4">
        <v>0.3</v>
      </c>
      <c r="I382" s="4">
        <v>5</v>
      </c>
    </row>
    <row r="383" spans="1:9">
      <c r="A383" s="9" t="s">
        <v>390</v>
      </c>
      <c r="B383" s="22" t="s">
        <v>82</v>
      </c>
      <c r="C383" s="22">
        <v>0</v>
      </c>
      <c r="D383" s="22" t="str">
        <f t="shared" si="5"/>
        <v>post</v>
      </c>
      <c r="E383" s="5">
        <v>15.96</v>
      </c>
      <c r="F383" s="5">
        <v>0.14000000000000001</v>
      </c>
      <c r="G383" s="4" t="s">
        <v>585</v>
      </c>
      <c r="H383" s="4">
        <v>0.3</v>
      </c>
      <c r="I383" s="4">
        <v>5</v>
      </c>
    </row>
    <row r="384" spans="1:9">
      <c r="A384" s="9" t="s">
        <v>390</v>
      </c>
      <c r="B384" s="22" t="s">
        <v>82</v>
      </c>
      <c r="C384" s="22">
        <v>0</v>
      </c>
      <c r="D384" s="22" t="str">
        <f t="shared" si="5"/>
        <v>post</v>
      </c>
      <c r="E384" s="5">
        <v>15.96</v>
      </c>
      <c r="F384" s="5">
        <v>0.14000000000000001</v>
      </c>
      <c r="G384" s="4" t="s">
        <v>405</v>
      </c>
      <c r="H384" s="4">
        <v>0.3</v>
      </c>
      <c r="I384" s="4">
        <v>5</v>
      </c>
    </row>
    <row r="385" spans="1:9">
      <c r="A385" s="8" t="s">
        <v>590</v>
      </c>
      <c r="B385" s="22" t="s">
        <v>83</v>
      </c>
      <c r="C385" s="22">
        <v>-6</v>
      </c>
      <c r="D385" s="22" t="str">
        <f t="shared" si="5"/>
        <v>pre</v>
      </c>
      <c r="E385" s="5">
        <v>13.67</v>
      </c>
      <c r="F385" s="5">
        <v>0.08</v>
      </c>
      <c r="G385" s="4" t="s">
        <v>585</v>
      </c>
      <c r="H385" s="4">
        <v>0.625</v>
      </c>
      <c r="I385" s="4">
        <v>5</v>
      </c>
    </row>
    <row r="386" spans="1:9">
      <c r="A386" s="8" t="s">
        <v>590</v>
      </c>
      <c r="B386" s="22" t="s">
        <v>83</v>
      </c>
      <c r="C386" s="22">
        <v>-6</v>
      </c>
      <c r="D386" s="22" t="str">
        <f t="shared" si="5"/>
        <v>pre</v>
      </c>
      <c r="E386" s="5">
        <v>13.67</v>
      </c>
      <c r="F386" s="5">
        <v>0.08</v>
      </c>
      <c r="G386" s="4" t="s">
        <v>405</v>
      </c>
      <c r="H386" s="4">
        <v>0.625</v>
      </c>
      <c r="I386" s="4">
        <v>5</v>
      </c>
    </row>
    <row r="387" spans="1:9">
      <c r="A387" s="8" t="s">
        <v>590</v>
      </c>
      <c r="B387" s="22" t="s">
        <v>83</v>
      </c>
      <c r="C387" s="22">
        <v>-6</v>
      </c>
      <c r="D387" s="22" t="str">
        <f t="shared" ref="D387:D420" si="6">IF(C387=0, "post", "pre")</f>
        <v>pre</v>
      </c>
      <c r="E387" s="5">
        <v>13.67</v>
      </c>
      <c r="F387" s="5">
        <v>0.08</v>
      </c>
      <c r="G387" s="4" t="s">
        <v>585</v>
      </c>
      <c r="H387" s="4">
        <v>0.625</v>
      </c>
      <c r="I387" s="4">
        <v>5</v>
      </c>
    </row>
    <row r="388" spans="1:9">
      <c r="A388" s="8" t="s">
        <v>594</v>
      </c>
      <c r="B388" s="22" t="s">
        <v>83</v>
      </c>
      <c r="C388" s="22">
        <v>0</v>
      </c>
      <c r="D388" s="22" t="str">
        <f t="shared" si="6"/>
        <v>post</v>
      </c>
      <c r="E388" s="5">
        <v>14.6</v>
      </c>
      <c r="F388" s="5">
        <v>0.27</v>
      </c>
      <c r="G388" s="4" t="s">
        <v>585</v>
      </c>
      <c r="H388" s="4">
        <v>0.625</v>
      </c>
      <c r="I388" s="4">
        <v>5</v>
      </c>
    </row>
    <row r="389" spans="1:9">
      <c r="A389" s="8" t="s">
        <v>594</v>
      </c>
      <c r="B389" s="22" t="s">
        <v>83</v>
      </c>
      <c r="C389" s="22">
        <v>0</v>
      </c>
      <c r="D389" s="22" t="str">
        <f t="shared" si="6"/>
        <v>post</v>
      </c>
      <c r="E389" s="5">
        <v>14.6</v>
      </c>
      <c r="F389" s="5">
        <v>0.27</v>
      </c>
      <c r="G389" s="4" t="s">
        <v>405</v>
      </c>
      <c r="H389" s="4">
        <v>0.625</v>
      </c>
      <c r="I389" s="4">
        <v>5</v>
      </c>
    </row>
    <row r="390" spans="1:9">
      <c r="A390" s="8" t="s">
        <v>594</v>
      </c>
      <c r="B390" s="22" t="s">
        <v>83</v>
      </c>
      <c r="C390" s="22">
        <v>0</v>
      </c>
      <c r="D390" s="22" t="str">
        <f t="shared" si="6"/>
        <v>post</v>
      </c>
      <c r="E390" s="5">
        <v>14.6</v>
      </c>
      <c r="F390" s="5">
        <v>0.27</v>
      </c>
      <c r="G390" s="4" t="s">
        <v>585</v>
      </c>
      <c r="H390" s="4">
        <v>0.625</v>
      </c>
      <c r="I390" s="4">
        <v>5</v>
      </c>
    </row>
    <row r="391" spans="1:9">
      <c r="A391" s="9" t="s">
        <v>428</v>
      </c>
      <c r="B391" s="22" t="s">
        <v>83</v>
      </c>
      <c r="C391" s="22">
        <v>1</v>
      </c>
      <c r="D391" s="22" t="str">
        <f t="shared" si="6"/>
        <v>pre</v>
      </c>
      <c r="E391" s="5">
        <v>17.28</v>
      </c>
      <c r="F391" s="5">
        <v>0.23</v>
      </c>
      <c r="G391" s="4" t="s">
        <v>585</v>
      </c>
      <c r="H391" s="6">
        <v>0.625</v>
      </c>
      <c r="I391" s="4">
        <v>5</v>
      </c>
    </row>
    <row r="392" spans="1:9">
      <c r="A392" s="9" t="s">
        <v>428</v>
      </c>
      <c r="B392" s="22" t="s">
        <v>83</v>
      </c>
      <c r="C392" s="22">
        <v>1</v>
      </c>
      <c r="D392" s="22" t="str">
        <f t="shared" si="6"/>
        <v>pre</v>
      </c>
      <c r="E392" s="5">
        <v>17.28</v>
      </c>
      <c r="F392" s="5">
        <v>0.23</v>
      </c>
      <c r="G392" s="4" t="s">
        <v>585</v>
      </c>
      <c r="H392" s="6">
        <v>0.625</v>
      </c>
      <c r="I392" s="4">
        <v>5</v>
      </c>
    </row>
    <row r="393" spans="1:9">
      <c r="A393" s="9" t="s">
        <v>428</v>
      </c>
      <c r="B393" s="22" t="s">
        <v>83</v>
      </c>
      <c r="C393" s="22">
        <v>1</v>
      </c>
      <c r="D393" s="22" t="str">
        <f t="shared" si="6"/>
        <v>pre</v>
      </c>
      <c r="E393" s="5">
        <v>17.28</v>
      </c>
      <c r="F393" s="5">
        <v>0.23</v>
      </c>
      <c r="G393" s="4" t="s">
        <v>585</v>
      </c>
      <c r="H393" s="6">
        <v>0.625</v>
      </c>
      <c r="I393" s="4">
        <v>5</v>
      </c>
    </row>
    <row r="394" spans="1:9">
      <c r="A394" s="8" t="s">
        <v>592</v>
      </c>
      <c r="B394" s="22" t="s">
        <v>83</v>
      </c>
      <c r="C394" s="22">
        <v>-6</v>
      </c>
      <c r="D394" s="22" t="str">
        <f t="shared" si="6"/>
        <v>pre</v>
      </c>
      <c r="E394" s="5">
        <v>13.31</v>
      </c>
      <c r="F394" s="5">
        <v>0.25</v>
      </c>
      <c r="G394" s="4" t="s">
        <v>585</v>
      </c>
      <c r="H394" s="4">
        <v>0.625</v>
      </c>
      <c r="I394" s="4">
        <v>5</v>
      </c>
    </row>
    <row r="395" spans="1:9">
      <c r="A395" s="8" t="s">
        <v>592</v>
      </c>
      <c r="B395" s="22" t="s">
        <v>83</v>
      </c>
      <c r="C395" s="22">
        <v>-6</v>
      </c>
      <c r="D395" s="22" t="str">
        <f t="shared" si="6"/>
        <v>pre</v>
      </c>
      <c r="E395" s="5">
        <v>13.31</v>
      </c>
      <c r="F395" s="5">
        <v>0.25</v>
      </c>
      <c r="G395" s="4" t="s">
        <v>405</v>
      </c>
      <c r="H395" s="4">
        <v>0.625</v>
      </c>
      <c r="I395" s="4">
        <v>5</v>
      </c>
    </row>
    <row r="396" spans="1:9">
      <c r="A396" s="8" t="s">
        <v>592</v>
      </c>
      <c r="B396" s="22" t="s">
        <v>83</v>
      </c>
      <c r="C396" s="22">
        <v>-6</v>
      </c>
      <c r="D396" s="22" t="str">
        <f t="shared" si="6"/>
        <v>pre</v>
      </c>
      <c r="E396" s="5">
        <v>13.31</v>
      </c>
      <c r="F396" s="5">
        <v>0.25</v>
      </c>
      <c r="G396" s="4" t="s">
        <v>585</v>
      </c>
      <c r="H396" s="4">
        <v>0.625</v>
      </c>
      <c r="I396" s="4">
        <v>5</v>
      </c>
    </row>
    <row r="397" spans="1:9">
      <c r="A397" s="8" t="s">
        <v>596</v>
      </c>
      <c r="B397" s="22" t="s">
        <v>83</v>
      </c>
      <c r="C397" s="22">
        <v>0</v>
      </c>
      <c r="D397" s="22" t="str">
        <f t="shared" si="6"/>
        <v>post</v>
      </c>
      <c r="E397" s="5">
        <v>14.08</v>
      </c>
      <c r="F397" s="5">
        <v>0.3</v>
      </c>
      <c r="G397" s="4" t="s">
        <v>585</v>
      </c>
      <c r="H397" s="6">
        <v>0.625</v>
      </c>
      <c r="I397" s="4">
        <v>5</v>
      </c>
    </row>
    <row r="398" spans="1:9">
      <c r="A398" s="8" t="s">
        <v>596</v>
      </c>
      <c r="B398" s="22" t="s">
        <v>83</v>
      </c>
      <c r="C398" s="22">
        <v>0</v>
      </c>
      <c r="D398" s="22" t="str">
        <f t="shared" si="6"/>
        <v>post</v>
      </c>
      <c r="E398" s="5">
        <v>14.08</v>
      </c>
      <c r="F398" s="5">
        <v>0.3</v>
      </c>
      <c r="G398" s="4" t="s">
        <v>585</v>
      </c>
      <c r="H398" s="6">
        <v>0.625</v>
      </c>
      <c r="I398" s="4">
        <v>5</v>
      </c>
    </row>
    <row r="399" spans="1:9">
      <c r="A399" s="8" t="s">
        <v>596</v>
      </c>
      <c r="B399" s="22" t="s">
        <v>83</v>
      </c>
      <c r="C399" s="22">
        <v>0</v>
      </c>
      <c r="D399" s="22" t="str">
        <f t="shared" si="6"/>
        <v>post</v>
      </c>
      <c r="E399" s="5">
        <v>14.08</v>
      </c>
      <c r="F399" s="5">
        <v>0.3</v>
      </c>
      <c r="G399" s="4" t="s">
        <v>585</v>
      </c>
      <c r="H399" s="6">
        <v>0.625</v>
      </c>
      <c r="I399" s="4">
        <v>5</v>
      </c>
    </row>
    <row r="400" spans="1:9">
      <c r="A400" s="9" t="s">
        <v>430</v>
      </c>
      <c r="B400" s="22" t="s">
        <v>83</v>
      </c>
      <c r="C400" s="22">
        <v>1</v>
      </c>
      <c r="D400" s="22" t="str">
        <f t="shared" si="6"/>
        <v>pre</v>
      </c>
      <c r="E400" s="5">
        <v>16.34</v>
      </c>
      <c r="F400" s="5">
        <v>0.11</v>
      </c>
      <c r="G400" s="4" t="s">
        <v>585</v>
      </c>
      <c r="H400" s="6">
        <v>0.625</v>
      </c>
      <c r="I400" s="4">
        <v>5</v>
      </c>
    </row>
    <row r="401" spans="1:9">
      <c r="A401" s="9" t="s">
        <v>430</v>
      </c>
      <c r="B401" s="22" t="s">
        <v>83</v>
      </c>
      <c r="C401" s="22">
        <v>1</v>
      </c>
      <c r="D401" s="22" t="str">
        <f t="shared" si="6"/>
        <v>pre</v>
      </c>
      <c r="E401" s="5">
        <v>16.34</v>
      </c>
      <c r="F401" s="5">
        <v>0.11</v>
      </c>
      <c r="G401" s="4" t="s">
        <v>585</v>
      </c>
      <c r="H401" s="6">
        <v>0.625</v>
      </c>
      <c r="I401" s="4">
        <v>5</v>
      </c>
    </row>
    <row r="402" spans="1:9">
      <c r="A402" s="9" t="s">
        <v>430</v>
      </c>
      <c r="B402" s="22" t="s">
        <v>83</v>
      </c>
      <c r="C402" s="22">
        <v>1</v>
      </c>
      <c r="D402" s="22" t="str">
        <f t="shared" si="6"/>
        <v>pre</v>
      </c>
      <c r="E402" s="5">
        <v>16.34</v>
      </c>
      <c r="F402" s="5">
        <v>0.11</v>
      </c>
      <c r="G402" s="4" t="s">
        <v>585</v>
      </c>
      <c r="H402" s="6">
        <v>0.625</v>
      </c>
      <c r="I402" s="4">
        <v>5</v>
      </c>
    </row>
    <row r="403" spans="1:9">
      <c r="A403" s="9" t="s">
        <v>432</v>
      </c>
      <c r="B403" s="22" t="s">
        <v>84</v>
      </c>
      <c r="C403" s="22">
        <v>-6</v>
      </c>
      <c r="D403" s="22" t="str">
        <f t="shared" si="6"/>
        <v>pre</v>
      </c>
      <c r="E403" s="5">
        <v>15.66</v>
      </c>
      <c r="F403" s="5">
        <v>0.09</v>
      </c>
      <c r="G403" s="4" t="s">
        <v>433</v>
      </c>
      <c r="H403" s="6">
        <v>0.625</v>
      </c>
      <c r="I403" s="4">
        <v>5</v>
      </c>
    </row>
    <row r="404" spans="1:9">
      <c r="A404" s="9" t="s">
        <v>432</v>
      </c>
      <c r="B404" s="22" t="s">
        <v>84</v>
      </c>
      <c r="C404" s="22">
        <v>-6</v>
      </c>
      <c r="D404" s="22" t="str">
        <f t="shared" si="6"/>
        <v>pre</v>
      </c>
      <c r="E404" s="5">
        <v>15.66</v>
      </c>
      <c r="F404" s="5">
        <v>0.09</v>
      </c>
      <c r="G404" s="4" t="s">
        <v>585</v>
      </c>
      <c r="H404" s="6">
        <v>0.625</v>
      </c>
      <c r="I404" s="4">
        <v>5</v>
      </c>
    </row>
    <row r="405" spans="1:9">
      <c r="A405" s="9" t="s">
        <v>432</v>
      </c>
      <c r="B405" s="22" t="s">
        <v>84</v>
      </c>
      <c r="C405" s="22">
        <v>-6</v>
      </c>
      <c r="D405" s="22" t="str">
        <f t="shared" si="6"/>
        <v>pre</v>
      </c>
      <c r="E405" s="5">
        <v>15.66</v>
      </c>
      <c r="F405" s="5">
        <v>0.09</v>
      </c>
      <c r="G405" s="4" t="s">
        <v>448</v>
      </c>
      <c r="H405" s="6">
        <v>0.625</v>
      </c>
      <c r="I405" s="4">
        <v>5</v>
      </c>
    </row>
    <row r="406" spans="1:9">
      <c r="A406" s="9" t="s">
        <v>437</v>
      </c>
      <c r="B406" s="22" t="s">
        <v>84</v>
      </c>
      <c r="C406" s="22">
        <v>0</v>
      </c>
      <c r="D406" s="22" t="str">
        <f t="shared" si="6"/>
        <v>post</v>
      </c>
      <c r="E406" s="5">
        <v>13.93</v>
      </c>
      <c r="F406" s="5">
        <v>0.13</v>
      </c>
      <c r="G406" s="4" t="s">
        <v>585</v>
      </c>
      <c r="H406" s="6">
        <v>0.625</v>
      </c>
      <c r="I406" s="4">
        <v>5</v>
      </c>
    </row>
    <row r="407" spans="1:9">
      <c r="A407" s="9" t="s">
        <v>437</v>
      </c>
      <c r="B407" s="22" t="s">
        <v>84</v>
      </c>
      <c r="C407" s="22">
        <v>0</v>
      </c>
      <c r="D407" s="22" t="str">
        <f t="shared" si="6"/>
        <v>post</v>
      </c>
      <c r="E407" s="5">
        <v>13.93</v>
      </c>
      <c r="F407" s="5">
        <v>0.13</v>
      </c>
      <c r="G407" s="4" t="s">
        <v>585</v>
      </c>
      <c r="H407" s="6">
        <v>0.625</v>
      </c>
      <c r="I407" s="4">
        <v>5</v>
      </c>
    </row>
    <row r="408" spans="1:9">
      <c r="A408" s="9" t="s">
        <v>437</v>
      </c>
      <c r="B408" s="22" t="s">
        <v>84</v>
      </c>
      <c r="C408" s="22">
        <v>0</v>
      </c>
      <c r="D408" s="22" t="str">
        <f t="shared" si="6"/>
        <v>post</v>
      </c>
      <c r="E408" s="5">
        <v>13.93</v>
      </c>
      <c r="F408" s="5">
        <v>0.13</v>
      </c>
      <c r="G408" s="4" t="s">
        <v>585</v>
      </c>
      <c r="H408" s="6">
        <v>0.625</v>
      </c>
      <c r="I408" s="4">
        <v>5</v>
      </c>
    </row>
    <row r="409" spans="1:9">
      <c r="A409" s="9" t="s">
        <v>441</v>
      </c>
      <c r="B409" s="22" t="s">
        <v>84</v>
      </c>
      <c r="C409" s="22">
        <v>1</v>
      </c>
      <c r="D409" s="22" t="str">
        <f t="shared" si="6"/>
        <v>pre</v>
      </c>
      <c r="E409" s="5">
        <v>17.18</v>
      </c>
      <c r="F409" s="5">
        <v>0.03</v>
      </c>
      <c r="G409" s="4" t="s">
        <v>585</v>
      </c>
      <c r="H409" s="6">
        <v>0.625</v>
      </c>
      <c r="I409" s="4">
        <v>5</v>
      </c>
    </row>
    <row r="410" spans="1:9">
      <c r="A410" s="9" t="s">
        <v>441</v>
      </c>
      <c r="B410" s="22" t="s">
        <v>84</v>
      </c>
      <c r="C410" s="22">
        <v>1</v>
      </c>
      <c r="D410" s="22" t="str">
        <f t="shared" si="6"/>
        <v>pre</v>
      </c>
      <c r="E410" s="5">
        <v>17.18</v>
      </c>
      <c r="F410" s="5">
        <v>0.03</v>
      </c>
      <c r="G410" s="4" t="s">
        <v>585</v>
      </c>
      <c r="H410" s="6">
        <v>0.625</v>
      </c>
      <c r="I410" s="4">
        <v>5</v>
      </c>
    </row>
    <row r="411" spans="1:9">
      <c r="A411" s="9" t="s">
        <v>441</v>
      </c>
      <c r="B411" s="22" t="s">
        <v>84</v>
      </c>
      <c r="C411" s="22">
        <v>1</v>
      </c>
      <c r="D411" s="22" t="str">
        <f t="shared" si="6"/>
        <v>pre</v>
      </c>
      <c r="E411" s="5">
        <v>17.18</v>
      </c>
      <c r="F411" s="5">
        <v>0.03</v>
      </c>
      <c r="G411" s="4" t="s">
        <v>585</v>
      </c>
      <c r="H411" s="6">
        <v>0.625</v>
      </c>
      <c r="I411" s="4">
        <v>5</v>
      </c>
    </row>
    <row r="412" spans="1:9">
      <c r="A412" s="9" t="s">
        <v>435</v>
      </c>
      <c r="B412" s="22" t="s">
        <v>84</v>
      </c>
      <c r="C412" s="22">
        <v>-6</v>
      </c>
      <c r="D412" s="22" t="str">
        <f t="shared" si="6"/>
        <v>pre</v>
      </c>
      <c r="E412" s="5">
        <v>13</v>
      </c>
      <c r="F412" s="5">
        <v>0.23</v>
      </c>
      <c r="G412" s="4" t="s">
        <v>585</v>
      </c>
      <c r="H412" s="6">
        <v>0.625</v>
      </c>
      <c r="I412" s="4">
        <v>5</v>
      </c>
    </row>
    <row r="413" spans="1:9">
      <c r="A413" s="9" t="s">
        <v>435</v>
      </c>
      <c r="B413" s="22" t="s">
        <v>84</v>
      </c>
      <c r="C413" s="22">
        <v>-6</v>
      </c>
      <c r="D413" s="22" t="str">
        <f t="shared" si="6"/>
        <v>pre</v>
      </c>
      <c r="E413" s="5">
        <v>13</v>
      </c>
      <c r="F413" s="5">
        <v>0.23</v>
      </c>
      <c r="G413" s="4" t="s">
        <v>585</v>
      </c>
      <c r="H413" s="6">
        <v>0.625</v>
      </c>
      <c r="I413" s="4">
        <v>5</v>
      </c>
    </row>
    <row r="414" spans="1:9">
      <c r="A414" s="9" t="s">
        <v>435</v>
      </c>
      <c r="B414" s="22" t="s">
        <v>84</v>
      </c>
      <c r="C414" s="22">
        <v>-6</v>
      </c>
      <c r="D414" s="22" t="str">
        <f t="shared" si="6"/>
        <v>pre</v>
      </c>
      <c r="E414" s="5">
        <v>13</v>
      </c>
      <c r="F414" s="5">
        <v>0.23</v>
      </c>
      <c r="G414" s="4" t="s">
        <v>449</v>
      </c>
      <c r="H414" s="6">
        <v>0.625</v>
      </c>
      <c r="I414" s="4">
        <v>5</v>
      </c>
    </row>
    <row r="415" spans="1:9">
      <c r="A415" s="9" t="s">
        <v>439</v>
      </c>
      <c r="B415" s="22" t="s">
        <v>84</v>
      </c>
      <c r="C415" s="22">
        <v>0</v>
      </c>
      <c r="D415" s="22" t="str">
        <f t="shared" si="6"/>
        <v>post</v>
      </c>
      <c r="E415" s="5">
        <v>12.24</v>
      </c>
      <c r="F415" s="5">
        <v>0.14000000000000001</v>
      </c>
      <c r="G415" s="4" t="s">
        <v>585</v>
      </c>
      <c r="H415" s="6">
        <v>0.625</v>
      </c>
      <c r="I415" s="4">
        <v>5</v>
      </c>
    </row>
    <row r="416" spans="1:9">
      <c r="A416" s="9" t="s">
        <v>439</v>
      </c>
      <c r="B416" s="22" t="s">
        <v>84</v>
      </c>
      <c r="C416" s="22">
        <v>0</v>
      </c>
      <c r="D416" s="22" t="str">
        <f t="shared" si="6"/>
        <v>post</v>
      </c>
      <c r="E416" s="5">
        <v>12.24</v>
      </c>
      <c r="F416" s="5">
        <v>0.14000000000000001</v>
      </c>
      <c r="G416" s="4" t="s">
        <v>585</v>
      </c>
      <c r="H416" s="6">
        <v>0.625</v>
      </c>
      <c r="I416" s="4">
        <v>5</v>
      </c>
    </row>
    <row r="417" spans="1:9">
      <c r="A417" s="9" t="s">
        <v>439</v>
      </c>
      <c r="B417" s="22" t="s">
        <v>84</v>
      </c>
      <c r="C417" s="22">
        <v>0</v>
      </c>
      <c r="D417" s="22" t="str">
        <f t="shared" si="6"/>
        <v>post</v>
      </c>
      <c r="E417" s="5">
        <v>12.24</v>
      </c>
      <c r="F417" s="5">
        <v>0.14000000000000001</v>
      </c>
      <c r="G417" s="4" t="s">
        <v>450</v>
      </c>
      <c r="H417" s="6">
        <v>0.625</v>
      </c>
      <c r="I417" s="4">
        <v>5</v>
      </c>
    </row>
    <row r="418" spans="1:9">
      <c r="A418" s="9" t="s">
        <v>443</v>
      </c>
      <c r="B418" s="22" t="s">
        <v>84</v>
      </c>
      <c r="C418" s="22">
        <v>1</v>
      </c>
      <c r="D418" s="22" t="str">
        <f t="shared" si="6"/>
        <v>pre</v>
      </c>
      <c r="E418" s="5">
        <v>15.31</v>
      </c>
      <c r="F418" s="5">
        <v>0.13</v>
      </c>
      <c r="G418" s="4" t="s">
        <v>391</v>
      </c>
      <c r="H418" s="6">
        <v>0.625</v>
      </c>
      <c r="I418" s="4">
        <v>5</v>
      </c>
    </row>
    <row r="419" spans="1:9">
      <c r="A419" s="9" t="s">
        <v>443</v>
      </c>
      <c r="B419" s="22" t="s">
        <v>84</v>
      </c>
      <c r="C419" s="22">
        <v>1</v>
      </c>
      <c r="D419" s="22" t="str">
        <f t="shared" si="6"/>
        <v>pre</v>
      </c>
      <c r="E419" s="5">
        <v>15.31</v>
      </c>
      <c r="F419" s="5">
        <v>0.13</v>
      </c>
      <c r="G419" s="4" t="s">
        <v>585</v>
      </c>
      <c r="H419" s="6">
        <v>0.625</v>
      </c>
      <c r="I419" s="4">
        <v>5</v>
      </c>
    </row>
    <row r="420" spans="1:9">
      <c r="A420" s="9" t="s">
        <v>443</v>
      </c>
      <c r="B420" s="22" t="s">
        <v>84</v>
      </c>
      <c r="C420" s="22">
        <v>1</v>
      </c>
      <c r="D420" s="22" t="str">
        <f t="shared" si="6"/>
        <v>pre</v>
      </c>
      <c r="E420" s="5">
        <v>15.31</v>
      </c>
      <c r="F420" s="5">
        <v>0.13</v>
      </c>
      <c r="G420" s="4" t="s">
        <v>585</v>
      </c>
      <c r="H420" s="6">
        <v>0.625</v>
      </c>
      <c r="I420" s="4">
        <v>5</v>
      </c>
    </row>
    <row r="421" spans="1:9" ht="16"/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141"/>
  <sheetViews>
    <sheetView tabSelected="1" topLeftCell="C1" workbookViewId="0">
      <selection activeCell="D8" sqref="D8"/>
    </sheetView>
  </sheetViews>
  <sheetFormatPr baseColWidth="10" defaultRowHeight="13"/>
  <cols>
    <col min="6" max="6" width="0" hidden="1" customWidth="1"/>
  </cols>
  <sheetData>
    <row r="1" spans="1:15">
      <c r="A1" s="2" t="s">
        <v>735</v>
      </c>
      <c r="B1" s="1" t="s">
        <v>46</v>
      </c>
      <c r="C1" s="1" t="s">
        <v>85</v>
      </c>
      <c r="D1" s="1" t="s">
        <v>45</v>
      </c>
      <c r="E1" s="1" t="s">
        <v>733</v>
      </c>
      <c r="F1" s="1" t="s">
        <v>734</v>
      </c>
      <c r="G1" s="1" t="s">
        <v>481</v>
      </c>
      <c r="H1" s="1" t="s">
        <v>485</v>
      </c>
      <c r="I1" s="1" t="s">
        <v>482</v>
      </c>
      <c r="J1" s="1" t="s">
        <v>94</v>
      </c>
      <c r="K1" s="1"/>
      <c r="L1" s="1"/>
    </row>
    <row r="2" spans="1:15">
      <c r="A2" s="9" t="s">
        <v>39</v>
      </c>
      <c r="B2" s="22" t="s">
        <v>47</v>
      </c>
      <c r="C2" s="22">
        <v>-11</v>
      </c>
      <c r="D2" s="22" t="s">
        <v>43</v>
      </c>
      <c r="E2" s="23">
        <v>26.22</v>
      </c>
      <c r="F2" s="23">
        <v>0.09</v>
      </c>
      <c r="G2" s="6" t="s">
        <v>361</v>
      </c>
      <c r="H2" s="6" t="s">
        <v>371</v>
      </c>
      <c r="I2" s="4">
        <v>1</v>
      </c>
      <c r="J2" s="30">
        <f>E2-E3</f>
        <v>11.569999999999999</v>
      </c>
      <c r="K2" s="30"/>
      <c r="L2" s="30"/>
    </row>
    <row r="3" spans="1:15">
      <c r="A3" s="9" t="s">
        <v>373</v>
      </c>
      <c r="B3" s="22" t="s">
        <v>47</v>
      </c>
      <c r="C3" s="22">
        <v>0</v>
      </c>
      <c r="D3" s="22" t="s">
        <v>44</v>
      </c>
      <c r="E3" s="5">
        <v>14.65</v>
      </c>
      <c r="F3" s="5">
        <v>0.19</v>
      </c>
      <c r="G3" s="6" t="s">
        <v>361</v>
      </c>
      <c r="H3" s="6" t="s">
        <v>371</v>
      </c>
      <c r="I3" s="4">
        <v>1</v>
      </c>
      <c r="N3" s="28" t="s">
        <v>86</v>
      </c>
      <c r="O3" s="28" t="s">
        <v>87</v>
      </c>
    </row>
    <row r="4" spans="1:15">
      <c r="A4" s="9" t="s">
        <v>375</v>
      </c>
      <c r="B4" s="22" t="s">
        <v>48</v>
      </c>
      <c r="C4" s="22">
        <v>-11</v>
      </c>
      <c r="D4" s="22" t="s">
        <v>43</v>
      </c>
      <c r="E4" s="5">
        <v>14.36</v>
      </c>
      <c r="F4" s="5">
        <v>0.34</v>
      </c>
      <c r="G4" s="6" t="s">
        <v>361</v>
      </c>
      <c r="H4" s="6" t="s">
        <v>371</v>
      </c>
      <c r="I4" s="4">
        <v>1</v>
      </c>
      <c r="J4" s="30">
        <f t="shared" ref="J4:J15" si="0">E4-E5</f>
        <v>-3.3500000000000014</v>
      </c>
      <c r="K4" s="30"/>
      <c r="L4" s="30"/>
      <c r="N4" s="29" t="s">
        <v>88</v>
      </c>
      <c r="O4" s="29" t="s">
        <v>89</v>
      </c>
    </row>
    <row r="5" spans="1:15">
      <c r="A5" s="9" t="s">
        <v>377</v>
      </c>
      <c r="B5" s="22" t="s">
        <v>48</v>
      </c>
      <c r="C5" s="22">
        <v>0</v>
      </c>
      <c r="D5" s="22" t="s">
        <v>44</v>
      </c>
      <c r="E5" s="5">
        <v>17.71</v>
      </c>
      <c r="F5" s="5">
        <v>0.11</v>
      </c>
      <c r="G5" s="6" t="s">
        <v>361</v>
      </c>
      <c r="H5" s="6" t="s">
        <v>371</v>
      </c>
      <c r="I5" s="4">
        <v>1</v>
      </c>
      <c r="N5" s="29" t="s">
        <v>90</v>
      </c>
      <c r="O5" s="29" t="s">
        <v>91</v>
      </c>
    </row>
    <row r="6" spans="1:15">
      <c r="A6" s="9" t="s">
        <v>194</v>
      </c>
      <c r="B6" s="22" t="s">
        <v>49</v>
      </c>
      <c r="C6" s="22">
        <v>-11</v>
      </c>
      <c r="D6" s="22" t="s">
        <v>43</v>
      </c>
      <c r="E6" s="5">
        <v>14</v>
      </c>
      <c r="F6" s="5">
        <v>0.25</v>
      </c>
      <c r="G6" s="6" t="s">
        <v>361</v>
      </c>
      <c r="H6" s="6" t="s">
        <v>371</v>
      </c>
      <c r="I6" s="4">
        <v>1</v>
      </c>
      <c r="J6" s="30">
        <f t="shared" ref="J6:J15" si="1">E6-E7</f>
        <v>0.60999999999999943</v>
      </c>
      <c r="K6" s="30"/>
      <c r="L6" s="30"/>
      <c r="N6" s="28" t="s">
        <v>92</v>
      </c>
      <c r="O6" s="28"/>
    </row>
    <row r="7" spans="1:15">
      <c r="A7" s="9" t="s">
        <v>196</v>
      </c>
      <c r="B7" s="22" t="s">
        <v>49</v>
      </c>
      <c r="C7" s="22">
        <v>0</v>
      </c>
      <c r="D7" s="22" t="s">
        <v>44</v>
      </c>
      <c r="E7" s="5">
        <v>13.39</v>
      </c>
      <c r="F7" s="5">
        <v>0.19</v>
      </c>
      <c r="G7" s="6" t="s">
        <v>361</v>
      </c>
      <c r="H7" s="6" t="s">
        <v>371</v>
      </c>
      <c r="I7" s="4">
        <v>1</v>
      </c>
    </row>
    <row r="8" spans="1:15">
      <c r="A8" s="8" t="s">
        <v>302</v>
      </c>
      <c r="B8" s="22" t="s">
        <v>50</v>
      </c>
      <c r="C8" s="22">
        <v>-6</v>
      </c>
      <c r="D8" s="22" t="s">
        <v>43</v>
      </c>
      <c r="E8" s="5">
        <v>12.8</v>
      </c>
      <c r="F8" s="5">
        <v>0.13</v>
      </c>
      <c r="G8" s="4" t="s">
        <v>303</v>
      </c>
      <c r="H8" s="4" t="s">
        <v>304</v>
      </c>
      <c r="I8" s="4">
        <v>1</v>
      </c>
      <c r="J8" s="30">
        <f t="shared" ref="J8:J15" si="2">E8-E9</f>
        <v>-8.7749999999999986</v>
      </c>
      <c r="K8" s="30"/>
      <c r="L8" s="30"/>
      <c r="N8" t="s">
        <v>1</v>
      </c>
    </row>
    <row r="9" spans="1:15">
      <c r="A9" s="8" t="s">
        <v>308</v>
      </c>
      <c r="B9" s="22" t="s">
        <v>50</v>
      </c>
      <c r="C9" s="22">
        <v>0</v>
      </c>
      <c r="D9" s="22" t="s">
        <v>44</v>
      </c>
      <c r="E9" s="21">
        <v>21.574999999999999</v>
      </c>
      <c r="F9" s="27">
        <v>0.20506096654386416</v>
      </c>
      <c r="G9" s="4" t="s">
        <v>303</v>
      </c>
      <c r="H9" s="4" t="s">
        <v>304</v>
      </c>
      <c r="I9" s="4">
        <v>1</v>
      </c>
      <c r="N9" t="s">
        <v>2</v>
      </c>
    </row>
    <row r="10" spans="1:15">
      <c r="A10" s="8" t="s">
        <v>306</v>
      </c>
      <c r="B10" s="22" t="s">
        <v>50</v>
      </c>
      <c r="C10" s="22">
        <v>-6</v>
      </c>
      <c r="D10" s="22" t="s">
        <v>43</v>
      </c>
      <c r="E10" s="5">
        <v>13.35</v>
      </c>
      <c r="F10" s="5">
        <v>0.44</v>
      </c>
      <c r="G10" s="4" t="s">
        <v>303</v>
      </c>
      <c r="H10" s="4" t="s">
        <v>304</v>
      </c>
      <c r="I10" s="4">
        <v>1</v>
      </c>
      <c r="J10" s="30">
        <f t="shared" ref="J10:J15" si="3">E10-E11</f>
        <v>-6.7299999999999986</v>
      </c>
      <c r="K10" s="30"/>
      <c r="L10" s="30"/>
      <c r="N10" t="s">
        <v>3</v>
      </c>
    </row>
    <row r="11" spans="1:15">
      <c r="A11" s="8" t="s">
        <v>310</v>
      </c>
      <c r="B11" s="22" t="s">
        <v>50</v>
      </c>
      <c r="C11" s="22">
        <v>0</v>
      </c>
      <c r="D11" s="22" t="s">
        <v>44</v>
      </c>
      <c r="E11" s="5">
        <v>20.079999999999998</v>
      </c>
      <c r="F11" s="5">
        <v>0.08</v>
      </c>
      <c r="G11" s="4" t="s">
        <v>311</v>
      </c>
      <c r="H11" s="4" t="s">
        <v>312</v>
      </c>
      <c r="I11" s="4">
        <v>1</v>
      </c>
    </row>
    <row r="12" spans="1:15">
      <c r="A12" s="9" t="s">
        <v>367</v>
      </c>
      <c r="B12" s="22" t="s">
        <v>51</v>
      </c>
      <c r="C12" s="22">
        <v>0</v>
      </c>
      <c r="D12" s="22" t="s">
        <v>44</v>
      </c>
      <c r="E12" s="5">
        <v>26.19</v>
      </c>
      <c r="F12" s="5">
        <v>0.17</v>
      </c>
      <c r="G12" s="6" t="s">
        <v>361</v>
      </c>
      <c r="H12" s="6" t="s">
        <v>343</v>
      </c>
      <c r="I12" s="4">
        <v>1</v>
      </c>
      <c r="J12" s="30">
        <f t="shared" ref="J12:J15" si="4">E12-E13</f>
        <v>10.48</v>
      </c>
      <c r="K12" s="30"/>
      <c r="L12" s="30"/>
    </row>
    <row r="13" spans="1:15">
      <c r="A13" s="9" t="s">
        <v>363</v>
      </c>
      <c r="B13" s="22" t="s">
        <v>51</v>
      </c>
      <c r="C13" s="22">
        <v>-6</v>
      </c>
      <c r="D13" s="22" t="s">
        <v>43</v>
      </c>
      <c r="E13" s="5">
        <v>15.71</v>
      </c>
      <c r="F13" s="5">
        <v>0.43</v>
      </c>
      <c r="G13" s="6" t="s">
        <v>361</v>
      </c>
      <c r="H13" s="6" t="s">
        <v>343</v>
      </c>
      <c r="I13" s="4">
        <v>1</v>
      </c>
      <c r="N13" t="s">
        <v>6</v>
      </c>
      <c r="O13" t="s">
        <v>7</v>
      </c>
    </row>
    <row r="14" spans="1:15">
      <c r="A14" s="9" t="s">
        <v>369</v>
      </c>
      <c r="B14" s="22" t="s">
        <v>51</v>
      </c>
      <c r="C14" s="22">
        <v>0</v>
      </c>
      <c r="D14" s="22" t="s">
        <v>44</v>
      </c>
      <c r="E14" s="5">
        <v>25.09</v>
      </c>
      <c r="F14" s="5">
        <v>0.14000000000000001</v>
      </c>
      <c r="G14" s="6" t="s">
        <v>361</v>
      </c>
      <c r="H14" s="6" t="s">
        <v>343</v>
      </c>
      <c r="I14" s="4">
        <v>1</v>
      </c>
      <c r="J14" s="30">
        <f t="shared" ref="J14:J15" si="5">E14-E15</f>
        <v>10</v>
      </c>
      <c r="K14" s="30"/>
      <c r="L14" s="30"/>
      <c r="N14" t="s">
        <v>4</v>
      </c>
      <c r="O14" t="s">
        <v>5</v>
      </c>
    </row>
    <row r="15" spans="1:15">
      <c r="A15" s="9" t="s">
        <v>365</v>
      </c>
      <c r="B15" s="22" t="s">
        <v>51</v>
      </c>
      <c r="C15" s="22">
        <v>-6</v>
      </c>
      <c r="D15" s="22" t="s">
        <v>43</v>
      </c>
      <c r="E15" s="5">
        <v>15.09</v>
      </c>
      <c r="F15" s="5">
        <v>0.39</v>
      </c>
      <c r="G15" s="6" t="s">
        <v>361</v>
      </c>
      <c r="H15" s="6" t="s">
        <v>343</v>
      </c>
      <c r="I15" s="4">
        <v>1</v>
      </c>
    </row>
    <row r="16" spans="1:15">
      <c r="A16" s="9" t="s">
        <v>283</v>
      </c>
      <c r="B16" s="22" t="s">
        <v>52</v>
      </c>
      <c r="C16" s="22">
        <v>-6</v>
      </c>
      <c r="D16" s="22" t="s">
        <v>43</v>
      </c>
      <c r="E16" s="5">
        <v>13.96</v>
      </c>
      <c r="F16" s="5">
        <v>0.38</v>
      </c>
      <c r="G16" s="6" t="s">
        <v>259</v>
      </c>
      <c r="H16" s="6">
        <v>0.1</v>
      </c>
      <c r="I16" s="4">
        <v>2</v>
      </c>
      <c r="J16" s="30">
        <f t="shared" ref="J16:J47" si="6">E16-E17</f>
        <v>0.57000000000000028</v>
      </c>
      <c r="K16" s="30"/>
      <c r="L16" s="30"/>
      <c r="N16" t="s">
        <v>8</v>
      </c>
    </row>
    <row r="17" spans="1:12">
      <c r="A17" s="9" t="s">
        <v>287</v>
      </c>
      <c r="B17" s="22" t="s">
        <v>52</v>
      </c>
      <c r="C17" s="22">
        <v>0</v>
      </c>
      <c r="D17" s="22" t="s">
        <v>44</v>
      </c>
      <c r="E17" s="5">
        <v>13.39</v>
      </c>
      <c r="F17" s="5">
        <v>0.37</v>
      </c>
      <c r="G17" s="6" t="s">
        <v>259</v>
      </c>
      <c r="H17" s="6">
        <v>0.1</v>
      </c>
      <c r="I17" s="4">
        <v>2</v>
      </c>
    </row>
    <row r="18" spans="1:12">
      <c r="A18" s="9" t="s">
        <v>271</v>
      </c>
      <c r="B18" s="22" t="s">
        <v>52</v>
      </c>
      <c r="C18" s="22">
        <v>-6</v>
      </c>
      <c r="D18" s="22" t="s">
        <v>43</v>
      </c>
      <c r="E18" s="5">
        <v>13.03</v>
      </c>
      <c r="F18" s="5">
        <v>0.11</v>
      </c>
      <c r="G18" s="6" t="s">
        <v>224</v>
      </c>
      <c r="H18" s="4">
        <v>0.1</v>
      </c>
      <c r="I18" s="4">
        <v>2</v>
      </c>
      <c r="J18" s="30">
        <f t="shared" ref="J18:J81" si="7">E18-E19</f>
        <v>-0.86000000000000121</v>
      </c>
      <c r="K18" s="30"/>
      <c r="L18" s="30"/>
    </row>
    <row r="19" spans="1:12">
      <c r="A19" s="9" t="s">
        <v>275</v>
      </c>
      <c r="B19" s="22" t="s">
        <v>52</v>
      </c>
      <c r="C19" s="22">
        <v>0</v>
      </c>
      <c r="D19" s="22" t="s">
        <v>44</v>
      </c>
      <c r="E19" s="5">
        <v>13.89</v>
      </c>
      <c r="F19" s="5">
        <v>0.12</v>
      </c>
      <c r="G19" s="6" t="s">
        <v>224</v>
      </c>
      <c r="H19" s="4">
        <v>0.1</v>
      </c>
      <c r="I19" s="4">
        <v>2</v>
      </c>
    </row>
    <row r="20" spans="1:12">
      <c r="A20" s="9" t="s">
        <v>273</v>
      </c>
      <c r="B20" s="22" t="s">
        <v>53</v>
      </c>
      <c r="C20" s="22">
        <v>-6</v>
      </c>
      <c r="D20" s="22" t="s">
        <v>43</v>
      </c>
      <c r="E20" s="5">
        <v>13.77</v>
      </c>
      <c r="F20" s="5">
        <v>0.16</v>
      </c>
      <c r="G20" s="6" t="s">
        <v>224</v>
      </c>
      <c r="H20" s="4">
        <v>0.1</v>
      </c>
      <c r="I20" s="4">
        <v>2</v>
      </c>
      <c r="J20" s="30">
        <f t="shared" ref="J20:J83" si="8">E20-E21</f>
        <v>-0.38000000000000078</v>
      </c>
      <c r="K20" s="30"/>
      <c r="L20" s="30"/>
    </row>
    <row r="21" spans="1:12">
      <c r="A21" s="9" t="s">
        <v>277</v>
      </c>
      <c r="B21" s="22" t="s">
        <v>53</v>
      </c>
      <c r="C21" s="22">
        <v>0</v>
      </c>
      <c r="D21" s="22" t="s">
        <v>44</v>
      </c>
      <c r="E21" s="5">
        <v>14.15</v>
      </c>
      <c r="F21" s="5">
        <v>0.16</v>
      </c>
      <c r="G21" s="6" t="s">
        <v>224</v>
      </c>
      <c r="H21" s="4">
        <v>0.1</v>
      </c>
      <c r="I21" s="4">
        <v>2</v>
      </c>
    </row>
    <row r="22" spans="1:12">
      <c r="A22" s="9" t="s">
        <v>285</v>
      </c>
      <c r="B22" s="22" t="s">
        <v>53</v>
      </c>
      <c r="C22" s="22">
        <v>-6</v>
      </c>
      <c r="D22" s="22" t="s">
        <v>43</v>
      </c>
      <c r="E22" s="5">
        <v>13.82</v>
      </c>
      <c r="F22" s="5">
        <v>0.13</v>
      </c>
      <c r="G22" s="6" t="s">
        <v>259</v>
      </c>
      <c r="H22" s="6">
        <v>0.1</v>
      </c>
      <c r="I22" s="4">
        <v>2</v>
      </c>
      <c r="J22" s="30">
        <f t="shared" ref="J22:J85" si="9">E22-E23</f>
        <v>-0.5600000000000005</v>
      </c>
      <c r="K22" s="30"/>
      <c r="L22" s="30"/>
    </row>
    <row r="23" spans="1:12">
      <c r="A23" s="9" t="s">
        <v>289</v>
      </c>
      <c r="B23" s="22" t="s">
        <v>53</v>
      </c>
      <c r="C23" s="22">
        <v>0</v>
      </c>
      <c r="D23" s="22" t="s">
        <v>44</v>
      </c>
      <c r="E23" s="5">
        <v>14.38</v>
      </c>
      <c r="F23" s="5">
        <v>0.19</v>
      </c>
      <c r="G23" s="6" t="s">
        <v>259</v>
      </c>
      <c r="H23" s="6">
        <v>0.1</v>
      </c>
      <c r="I23" s="4">
        <v>2</v>
      </c>
    </row>
    <row r="24" spans="1:12">
      <c r="A24" s="9" t="s">
        <v>291</v>
      </c>
      <c r="B24" s="22" t="s">
        <v>54</v>
      </c>
      <c r="C24" s="22">
        <v>-6</v>
      </c>
      <c r="D24" s="22" t="s">
        <v>43</v>
      </c>
      <c r="E24" s="5">
        <v>14.04</v>
      </c>
      <c r="F24" s="5">
        <v>0.32</v>
      </c>
      <c r="G24" s="6" t="s">
        <v>259</v>
      </c>
      <c r="H24" s="6">
        <v>0.3</v>
      </c>
      <c r="I24" s="4">
        <v>2</v>
      </c>
      <c r="J24" s="30">
        <f t="shared" ref="J24:J87" si="10">E24-E25</f>
        <v>0.45999999999999908</v>
      </c>
      <c r="K24" s="30"/>
      <c r="L24" s="30"/>
    </row>
    <row r="25" spans="1:12">
      <c r="A25" s="9" t="s">
        <v>295</v>
      </c>
      <c r="B25" s="22" t="s">
        <v>54</v>
      </c>
      <c r="C25" s="22">
        <v>0</v>
      </c>
      <c r="D25" s="22" t="s">
        <v>44</v>
      </c>
      <c r="E25" s="5">
        <v>13.58</v>
      </c>
      <c r="F25" s="5">
        <v>0.37</v>
      </c>
      <c r="G25" s="6" t="s">
        <v>259</v>
      </c>
      <c r="H25" s="6">
        <v>0.3</v>
      </c>
      <c r="I25" s="4">
        <v>2</v>
      </c>
    </row>
    <row r="26" spans="1:12">
      <c r="A26" s="9" t="s">
        <v>293</v>
      </c>
      <c r="B26" s="22" t="s">
        <v>54</v>
      </c>
      <c r="C26" s="22">
        <v>-6</v>
      </c>
      <c r="D26" s="22" t="s">
        <v>43</v>
      </c>
      <c r="E26" s="5">
        <v>14.58</v>
      </c>
      <c r="F26" s="5">
        <v>0.26</v>
      </c>
      <c r="G26" s="6" t="s">
        <v>259</v>
      </c>
      <c r="H26" s="6">
        <v>0.3</v>
      </c>
      <c r="I26" s="4">
        <v>2</v>
      </c>
      <c r="J26" s="30">
        <f t="shared" ref="J26:J89" si="11">E26-E27</f>
        <v>-3.6899999999999995</v>
      </c>
      <c r="K26" s="30"/>
      <c r="L26" s="30"/>
    </row>
    <row r="27" spans="1:12">
      <c r="A27" s="9" t="s">
        <v>297</v>
      </c>
      <c r="B27" s="22" t="s">
        <v>54</v>
      </c>
      <c r="C27" s="22">
        <v>0</v>
      </c>
      <c r="D27" s="22" t="s">
        <v>44</v>
      </c>
      <c r="E27" s="5">
        <v>18.27</v>
      </c>
      <c r="F27" s="5">
        <v>0.26</v>
      </c>
      <c r="G27" s="6" t="s">
        <v>259</v>
      </c>
      <c r="H27" s="6">
        <v>0.3</v>
      </c>
      <c r="I27" s="4">
        <v>2</v>
      </c>
    </row>
    <row r="28" spans="1:12">
      <c r="A28" s="9" t="s">
        <v>240</v>
      </c>
      <c r="B28" s="22" t="s">
        <v>55</v>
      </c>
      <c r="C28" s="22">
        <v>-6</v>
      </c>
      <c r="D28" s="22" t="s">
        <v>43</v>
      </c>
      <c r="E28" s="5">
        <v>17.260000000000002</v>
      </c>
      <c r="F28" s="5">
        <v>0.17</v>
      </c>
      <c r="G28" s="6" t="s">
        <v>224</v>
      </c>
      <c r="H28" s="4">
        <v>0.3</v>
      </c>
      <c r="I28" s="4">
        <v>2</v>
      </c>
      <c r="J28" s="30">
        <f t="shared" ref="J28:J91" si="12">E28-E29</f>
        <v>3.7900000000000009</v>
      </c>
      <c r="K28" s="30"/>
      <c r="L28" s="30"/>
    </row>
    <row r="29" spans="1:12">
      <c r="A29" s="9" t="s">
        <v>244</v>
      </c>
      <c r="B29" s="22" t="s">
        <v>55</v>
      </c>
      <c r="C29" s="22">
        <v>0</v>
      </c>
      <c r="D29" s="22" t="s">
        <v>44</v>
      </c>
      <c r="E29" s="5">
        <v>13.47</v>
      </c>
      <c r="F29" s="5">
        <v>0.16</v>
      </c>
      <c r="G29" s="6" t="s">
        <v>224</v>
      </c>
      <c r="H29" s="4">
        <v>0.3</v>
      </c>
      <c r="I29" s="4">
        <v>2</v>
      </c>
    </row>
    <row r="30" spans="1:12">
      <c r="A30" s="9" t="s">
        <v>242</v>
      </c>
      <c r="B30" s="22" t="s">
        <v>55</v>
      </c>
      <c r="C30" s="22">
        <v>-6</v>
      </c>
      <c r="D30" s="22" t="s">
        <v>43</v>
      </c>
      <c r="E30" s="5">
        <v>15.23</v>
      </c>
      <c r="F30" s="5">
        <v>0.17</v>
      </c>
      <c r="G30" s="6" t="s">
        <v>224</v>
      </c>
      <c r="H30" s="4">
        <v>0.3</v>
      </c>
      <c r="I30" s="4">
        <v>2</v>
      </c>
      <c r="J30" s="30">
        <f t="shared" ref="J30:J61" si="13">E30-E31</f>
        <v>1.7000000000000011</v>
      </c>
      <c r="K30" s="30"/>
      <c r="L30" s="30"/>
    </row>
    <row r="31" spans="1:12">
      <c r="A31" s="9" t="s">
        <v>246</v>
      </c>
      <c r="B31" s="22" t="s">
        <v>55</v>
      </c>
      <c r="C31" s="22">
        <v>0</v>
      </c>
      <c r="D31" s="22" t="s">
        <v>44</v>
      </c>
      <c r="E31" s="5">
        <v>13.53</v>
      </c>
      <c r="F31" s="5">
        <v>0.22</v>
      </c>
      <c r="G31" s="6" t="s">
        <v>224</v>
      </c>
      <c r="H31" s="4">
        <v>0.3</v>
      </c>
      <c r="I31" s="4">
        <v>2</v>
      </c>
    </row>
    <row r="32" spans="1:12">
      <c r="A32" s="9" t="s">
        <v>232</v>
      </c>
      <c r="B32" s="22" t="s">
        <v>56</v>
      </c>
      <c r="C32" s="22">
        <v>-6</v>
      </c>
      <c r="D32" s="22" t="s">
        <v>43</v>
      </c>
      <c r="E32" s="5">
        <v>15.32</v>
      </c>
      <c r="F32" s="5">
        <v>0.05</v>
      </c>
      <c r="G32" s="6" t="s">
        <v>224</v>
      </c>
      <c r="H32" s="4">
        <v>0.3</v>
      </c>
      <c r="I32" s="4">
        <v>2</v>
      </c>
      <c r="J32" s="30">
        <f t="shared" si="7"/>
        <v>-9.16</v>
      </c>
      <c r="K32" s="30"/>
      <c r="L32" s="30"/>
    </row>
    <row r="33" spans="1:12">
      <c r="A33" s="9" t="s">
        <v>236</v>
      </c>
      <c r="B33" s="22" t="s">
        <v>56</v>
      </c>
      <c r="C33" s="22">
        <v>0</v>
      </c>
      <c r="D33" s="22" t="s">
        <v>44</v>
      </c>
      <c r="E33" s="5">
        <v>24.48</v>
      </c>
      <c r="F33" s="5">
        <v>0.31</v>
      </c>
      <c r="G33" s="6" t="s">
        <v>224</v>
      </c>
      <c r="H33" s="4">
        <v>0.3</v>
      </c>
      <c r="I33" s="4">
        <v>2</v>
      </c>
    </row>
    <row r="34" spans="1:12">
      <c r="A34" s="9" t="s">
        <v>234</v>
      </c>
      <c r="B34" s="22" t="s">
        <v>57</v>
      </c>
      <c r="C34" s="22">
        <v>-6</v>
      </c>
      <c r="D34" s="22" t="s">
        <v>43</v>
      </c>
      <c r="E34" s="5">
        <v>14.28</v>
      </c>
      <c r="F34" s="5">
        <v>0.13</v>
      </c>
      <c r="G34" s="6" t="s">
        <v>224</v>
      </c>
      <c r="H34" s="4">
        <v>0.3</v>
      </c>
      <c r="I34" s="4">
        <v>2</v>
      </c>
      <c r="J34" s="30">
        <f t="shared" si="8"/>
        <v>-12.450000000000001</v>
      </c>
      <c r="K34" s="30"/>
      <c r="L34" s="30"/>
    </row>
    <row r="35" spans="1:12">
      <c r="A35" s="9" t="s">
        <v>238</v>
      </c>
      <c r="B35" s="22" t="s">
        <v>57</v>
      </c>
      <c r="C35" s="22">
        <v>0</v>
      </c>
      <c r="D35" s="22" t="s">
        <v>44</v>
      </c>
      <c r="E35" s="5">
        <v>26.73</v>
      </c>
      <c r="F35" s="5">
        <v>0.25</v>
      </c>
      <c r="G35" s="6" t="s">
        <v>224</v>
      </c>
      <c r="H35" s="4">
        <v>0.3</v>
      </c>
      <c r="I35" s="4">
        <v>2</v>
      </c>
    </row>
    <row r="36" spans="1:12">
      <c r="A36" s="8" t="s">
        <v>223</v>
      </c>
      <c r="B36" s="22" t="s">
        <v>58</v>
      </c>
      <c r="C36" s="22">
        <v>-6</v>
      </c>
      <c r="D36" s="22" t="s">
        <v>43</v>
      </c>
      <c r="E36" s="5">
        <v>14.1</v>
      </c>
      <c r="F36" s="5">
        <v>0.34</v>
      </c>
      <c r="G36" s="6" t="s">
        <v>224</v>
      </c>
      <c r="H36" s="4">
        <v>0.5</v>
      </c>
      <c r="I36" s="4">
        <v>2</v>
      </c>
      <c r="J36" s="30">
        <f t="shared" si="9"/>
        <v>-13.08</v>
      </c>
      <c r="K36" s="30"/>
      <c r="L36" s="30"/>
    </row>
    <row r="37" spans="1:12">
      <c r="A37" s="9" t="s">
        <v>263</v>
      </c>
      <c r="B37" s="22" t="s">
        <v>58</v>
      </c>
      <c r="C37" s="22">
        <v>0</v>
      </c>
      <c r="D37" s="22" t="s">
        <v>44</v>
      </c>
      <c r="E37" s="5">
        <v>27.18</v>
      </c>
      <c r="F37" s="5">
        <v>0.13</v>
      </c>
      <c r="G37" s="6" t="s">
        <v>224</v>
      </c>
      <c r="H37" s="4">
        <v>0.5</v>
      </c>
      <c r="I37" s="4">
        <v>2</v>
      </c>
    </row>
    <row r="38" spans="1:12">
      <c r="A38" s="8" t="s">
        <v>226</v>
      </c>
      <c r="B38" s="22" t="s">
        <v>58</v>
      </c>
      <c r="C38" s="22">
        <v>-6</v>
      </c>
      <c r="D38" s="22" t="s">
        <v>43</v>
      </c>
      <c r="E38" s="5">
        <v>17.3</v>
      </c>
      <c r="F38" s="5">
        <v>0.18</v>
      </c>
      <c r="G38" s="6" t="s">
        <v>224</v>
      </c>
      <c r="H38" s="4">
        <v>0.5</v>
      </c>
      <c r="I38" s="4">
        <v>2</v>
      </c>
      <c r="J38" s="30">
        <f t="shared" si="10"/>
        <v>-7.4699999999999989</v>
      </c>
      <c r="K38" s="30"/>
      <c r="L38" s="30"/>
    </row>
    <row r="39" spans="1:12">
      <c r="A39" s="9" t="s">
        <v>265</v>
      </c>
      <c r="B39" s="22" t="s">
        <v>58</v>
      </c>
      <c r="C39" s="22">
        <v>0</v>
      </c>
      <c r="D39" s="22" t="s">
        <v>44</v>
      </c>
      <c r="E39" s="5">
        <v>24.77</v>
      </c>
      <c r="F39" s="5">
        <v>0.22</v>
      </c>
      <c r="G39" s="6" t="s">
        <v>224</v>
      </c>
      <c r="H39" s="4">
        <v>0.5</v>
      </c>
      <c r="I39" s="4">
        <v>2</v>
      </c>
    </row>
    <row r="40" spans="1:12">
      <c r="A40" s="8" t="s">
        <v>228</v>
      </c>
      <c r="B40" s="22" t="s">
        <v>59</v>
      </c>
      <c r="C40" s="22">
        <v>-6</v>
      </c>
      <c r="D40" s="22" t="s">
        <v>43</v>
      </c>
      <c r="E40" s="5">
        <v>16.989999999999998</v>
      </c>
      <c r="F40" s="5">
        <v>0.09</v>
      </c>
      <c r="G40" s="6" t="s">
        <v>224</v>
      </c>
      <c r="H40" s="4">
        <v>0.5</v>
      </c>
      <c r="I40" s="4">
        <v>2</v>
      </c>
      <c r="J40" s="30">
        <f t="shared" si="11"/>
        <v>-8.4400000000000013</v>
      </c>
      <c r="K40" s="30"/>
      <c r="L40" s="30"/>
    </row>
    <row r="41" spans="1:12">
      <c r="A41" s="9" t="s">
        <v>267</v>
      </c>
      <c r="B41" s="22" t="s">
        <v>59</v>
      </c>
      <c r="C41" s="22">
        <v>0</v>
      </c>
      <c r="D41" s="22" t="s">
        <v>44</v>
      </c>
      <c r="E41" s="5">
        <v>25.43</v>
      </c>
      <c r="F41" s="5">
        <v>0.19</v>
      </c>
      <c r="G41" s="6" t="s">
        <v>224</v>
      </c>
      <c r="H41" s="4">
        <v>0.5</v>
      </c>
      <c r="I41" s="4">
        <v>2</v>
      </c>
    </row>
    <row r="42" spans="1:12">
      <c r="A42" s="8" t="s">
        <v>230</v>
      </c>
      <c r="B42" s="22" t="s">
        <v>59</v>
      </c>
      <c r="C42" s="22">
        <v>-6</v>
      </c>
      <c r="D42" s="22" t="s">
        <v>43</v>
      </c>
      <c r="E42" s="5">
        <v>15.17</v>
      </c>
      <c r="F42" s="5">
        <v>0.21</v>
      </c>
      <c r="G42" s="6" t="s">
        <v>224</v>
      </c>
      <c r="H42" s="4">
        <v>0.5</v>
      </c>
      <c r="I42" s="4">
        <v>2</v>
      </c>
      <c r="J42" s="30">
        <f t="shared" si="12"/>
        <v>-9.4700000000000006</v>
      </c>
      <c r="K42" s="30"/>
      <c r="L42" s="30"/>
    </row>
    <row r="43" spans="1:12">
      <c r="A43" s="9" t="s">
        <v>269</v>
      </c>
      <c r="B43" s="22" t="s">
        <v>59</v>
      </c>
      <c r="C43" s="22">
        <v>0</v>
      </c>
      <c r="D43" s="22" t="s">
        <v>44</v>
      </c>
      <c r="E43" s="5">
        <v>24.64</v>
      </c>
      <c r="F43" s="5">
        <v>7.0000000000000007E-2</v>
      </c>
      <c r="G43" s="6" t="s">
        <v>224</v>
      </c>
      <c r="H43" s="4">
        <v>0.5</v>
      </c>
      <c r="I43" s="4">
        <v>2</v>
      </c>
    </row>
    <row r="44" spans="1:12">
      <c r="A44" s="8" t="s">
        <v>299</v>
      </c>
      <c r="B44" s="22" t="s">
        <v>60</v>
      </c>
      <c r="C44" s="22">
        <v>-1</v>
      </c>
      <c r="D44" s="22" t="s">
        <v>43</v>
      </c>
      <c r="E44" s="5">
        <v>13.28</v>
      </c>
      <c r="F44" s="5">
        <v>0.24</v>
      </c>
      <c r="G44" s="6" t="s">
        <v>300</v>
      </c>
      <c r="H44" s="4" t="s">
        <v>95</v>
      </c>
      <c r="I44" s="4">
        <v>3</v>
      </c>
      <c r="J44" s="30">
        <f t="shared" ref="J44:J75" si="14">E44-E45</f>
        <v>-0.43000000000000149</v>
      </c>
      <c r="K44" s="30"/>
      <c r="L44" s="30"/>
    </row>
    <row r="45" spans="1:12">
      <c r="A45" s="9" t="s">
        <v>147</v>
      </c>
      <c r="B45" s="22" t="s">
        <v>60</v>
      </c>
      <c r="C45" s="22">
        <v>0</v>
      </c>
      <c r="D45" s="22" t="s">
        <v>44</v>
      </c>
      <c r="E45" s="5">
        <v>13.71</v>
      </c>
      <c r="F45" s="5">
        <v>0.13</v>
      </c>
      <c r="G45" s="6" t="s">
        <v>141</v>
      </c>
      <c r="H45" s="6" t="s">
        <v>142</v>
      </c>
      <c r="I45" s="4">
        <v>3</v>
      </c>
    </row>
    <row r="46" spans="1:12">
      <c r="A46" s="8" t="s">
        <v>97</v>
      </c>
      <c r="B46" s="22" t="s">
        <v>60</v>
      </c>
      <c r="C46" s="22">
        <v>-1</v>
      </c>
      <c r="D46" s="22" t="s">
        <v>43</v>
      </c>
      <c r="E46" s="5">
        <v>12.78</v>
      </c>
      <c r="F46" s="5">
        <v>0.11</v>
      </c>
      <c r="G46" s="6" t="s">
        <v>300</v>
      </c>
      <c r="H46" s="4" t="s">
        <v>95</v>
      </c>
      <c r="I46" s="4">
        <v>3</v>
      </c>
      <c r="J46" s="30">
        <f t="shared" si="7"/>
        <v>-0.13000000000000078</v>
      </c>
      <c r="K46" s="30"/>
      <c r="L46" s="30"/>
    </row>
    <row r="47" spans="1:12">
      <c r="A47" s="9" t="s">
        <v>149</v>
      </c>
      <c r="B47" s="22" t="s">
        <v>60</v>
      </c>
      <c r="C47" s="22">
        <v>0</v>
      </c>
      <c r="D47" s="22" t="s">
        <v>44</v>
      </c>
      <c r="E47" s="5">
        <v>12.91</v>
      </c>
      <c r="F47" s="5">
        <v>0.02</v>
      </c>
      <c r="G47" s="6" t="s">
        <v>141</v>
      </c>
      <c r="H47" s="6" t="s">
        <v>142</v>
      </c>
      <c r="I47" s="4">
        <v>3</v>
      </c>
    </row>
    <row r="48" spans="1:12">
      <c r="A48" s="8" t="s">
        <v>99</v>
      </c>
      <c r="B48" s="22" t="s">
        <v>61</v>
      </c>
      <c r="C48" s="22">
        <v>-1</v>
      </c>
      <c r="D48" s="22" t="s">
        <v>43</v>
      </c>
      <c r="E48" s="5">
        <v>13.39</v>
      </c>
      <c r="F48" s="5">
        <v>0.12</v>
      </c>
      <c r="G48" s="6" t="s">
        <v>300</v>
      </c>
      <c r="H48" s="4" t="s">
        <v>95</v>
      </c>
      <c r="I48" s="4">
        <v>3</v>
      </c>
      <c r="J48" s="30">
        <f t="shared" si="8"/>
        <v>-0.30999999999999872</v>
      </c>
      <c r="K48" s="30"/>
      <c r="L48" s="30"/>
    </row>
    <row r="49" spans="1:12">
      <c r="A49" s="9" t="s">
        <v>151</v>
      </c>
      <c r="B49" s="22" t="s">
        <v>61</v>
      </c>
      <c r="C49" s="22">
        <v>0</v>
      </c>
      <c r="D49" s="22" t="s">
        <v>44</v>
      </c>
      <c r="E49" s="5">
        <v>13.7</v>
      </c>
      <c r="F49" s="5">
        <v>0.26</v>
      </c>
      <c r="G49" s="6" t="s">
        <v>141</v>
      </c>
      <c r="H49" s="6" t="s">
        <v>142</v>
      </c>
      <c r="I49" s="4">
        <v>3</v>
      </c>
    </row>
    <row r="50" spans="1:12">
      <c r="A50" s="8" t="s">
        <v>101</v>
      </c>
      <c r="B50" s="22" t="s">
        <v>61</v>
      </c>
      <c r="C50" s="22">
        <v>-1</v>
      </c>
      <c r="D50" s="22" t="s">
        <v>43</v>
      </c>
      <c r="E50" s="5">
        <v>13.04</v>
      </c>
      <c r="F50" s="5">
        <v>0.05</v>
      </c>
      <c r="G50" s="6" t="s">
        <v>300</v>
      </c>
      <c r="H50" s="4" t="s">
        <v>95</v>
      </c>
      <c r="I50" s="4">
        <v>3</v>
      </c>
      <c r="J50" s="30">
        <f t="shared" si="9"/>
        <v>-0.19000000000000128</v>
      </c>
      <c r="K50" s="30"/>
      <c r="L50" s="30"/>
    </row>
    <row r="51" spans="1:12">
      <c r="A51" s="9" t="s">
        <v>153</v>
      </c>
      <c r="B51" s="22" t="s">
        <v>61</v>
      </c>
      <c r="C51" s="22">
        <v>0</v>
      </c>
      <c r="D51" s="22" t="s">
        <v>44</v>
      </c>
      <c r="E51" s="5">
        <v>13.23</v>
      </c>
      <c r="F51" s="5">
        <v>0.23</v>
      </c>
      <c r="G51" s="6" t="s">
        <v>141</v>
      </c>
      <c r="H51" s="6" t="s">
        <v>142</v>
      </c>
      <c r="I51" s="4">
        <v>3</v>
      </c>
    </row>
    <row r="52" spans="1:12">
      <c r="A52" s="9" t="s">
        <v>191</v>
      </c>
      <c r="B52" s="22" t="s">
        <v>62</v>
      </c>
      <c r="C52" s="22">
        <v>-1</v>
      </c>
      <c r="D52" s="22" t="s">
        <v>43</v>
      </c>
      <c r="E52" s="5">
        <v>14.14</v>
      </c>
      <c r="F52" s="5">
        <v>0.36</v>
      </c>
      <c r="G52" s="6" t="s">
        <v>9</v>
      </c>
      <c r="H52" s="6" t="s">
        <v>142</v>
      </c>
      <c r="I52" s="4">
        <v>3</v>
      </c>
      <c r="J52" s="30">
        <f t="shared" si="10"/>
        <v>-0.33999999999999986</v>
      </c>
      <c r="K52" s="30"/>
      <c r="L52" s="30"/>
    </row>
    <row r="53" spans="1:12">
      <c r="A53" s="9" t="s">
        <v>14</v>
      </c>
      <c r="B53" s="22" t="s">
        <v>62</v>
      </c>
      <c r="C53" s="22">
        <v>0</v>
      </c>
      <c r="D53" s="22" t="s">
        <v>44</v>
      </c>
      <c r="E53" s="5">
        <v>14.48</v>
      </c>
      <c r="F53" s="5">
        <v>0.22</v>
      </c>
      <c r="G53" s="6" t="s">
        <v>15</v>
      </c>
      <c r="H53" s="6" t="s">
        <v>142</v>
      </c>
      <c r="I53" s="4">
        <v>3</v>
      </c>
    </row>
    <row r="54" spans="1:12">
      <c r="A54" s="9" t="s">
        <v>11</v>
      </c>
      <c r="B54" s="22" t="s">
        <v>62</v>
      </c>
      <c r="C54" s="22">
        <v>-1</v>
      </c>
      <c r="D54" s="22" t="s">
        <v>43</v>
      </c>
      <c r="E54" s="5">
        <v>14.18</v>
      </c>
      <c r="F54" s="5">
        <v>0.18</v>
      </c>
      <c r="G54" s="6" t="s">
        <v>12</v>
      </c>
      <c r="H54" s="6" t="s">
        <v>142</v>
      </c>
      <c r="I54" s="4">
        <v>3</v>
      </c>
      <c r="J54" s="30">
        <f t="shared" si="11"/>
        <v>-0.55000000000000071</v>
      </c>
      <c r="K54" s="30"/>
      <c r="L54" s="30"/>
    </row>
    <row r="55" spans="1:12">
      <c r="A55" s="9" t="s">
        <v>17</v>
      </c>
      <c r="B55" s="22" t="s">
        <v>62</v>
      </c>
      <c r="C55" s="22">
        <v>0</v>
      </c>
      <c r="D55" s="22" t="s">
        <v>44</v>
      </c>
      <c r="E55" s="5">
        <v>14.73</v>
      </c>
      <c r="F55" s="5">
        <v>0.15</v>
      </c>
      <c r="G55" s="6" t="s">
        <v>156</v>
      </c>
      <c r="H55" s="6" t="s">
        <v>142</v>
      </c>
      <c r="I55" s="4">
        <v>3</v>
      </c>
    </row>
    <row r="56" spans="1:12">
      <c r="A56" s="9" t="s">
        <v>182</v>
      </c>
      <c r="B56" s="22" t="s">
        <v>63</v>
      </c>
      <c r="C56" s="22">
        <v>-1</v>
      </c>
      <c r="D56" s="22" t="s">
        <v>43</v>
      </c>
      <c r="E56" s="5">
        <v>13.45</v>
      </c>
      <c r="F56" s="5">
        <v>0.13</v>
      </c>
      <c r="G56" s="6" t="s">
        <v>179</v>
      </c>
      <c r="H56" s="6" t="s">
        <v>142</v>
      </c>
      <c r="I56" s="4">
        <v>3</v>
      </c>
      <c r="J56" s="30">
        <f t="shared" si="12"/>
        <v>0.10999999999999943</v>
      </c>
      <c r="K56" s="30"/>
      <c r="L56" s="30"/>
    </row>
    <row r="57" spans="1:12">
      <c r="A57" s="9" t="s">
        <v>186</v>
      </c>
      <c r="B57" s="22" t="s">
        <v>63</v>
      </c>
      <c r="C57" s="22">
        <v>0</v>
      </c>
      <c r="D57" s="22" t="s">
        <v>44</v>
      </c>
      <c r="E57" s="5">
        <v>13.34</v>
      </c>
      <c r="F57" s="5">
        <v>0.26</v>
      </c>
      <c r="G57" s="6" t="s">
        <v>156</v>
      </c>
      <c r="H57" s="6" t="s">
        <v>142</v>
      </c>
      <c r="I57" s="4">
        <v>3</v>
      </c>
    </row>
    <row r="58" spans="1:12">
      <c r="A58" s="9" t="s">
        <v>184</v>
      </c>
      <c r="B58" s="22" t="s">
        <v>63</v>
      </c>
      <c r="C58" s="22">
        <v>-1</v>
      </c>
      <c r="D58" s="22" t="s">
        <v>43</v>
      </c>
      <c r="E58" s="5">
        <v>12.56</v>
      </c>
      <c r="F58" s="5">
        <v>0.13</v>
      </c>
      <c r="G58" s="6" t="s">
        <v>156</v>
      </c>
      <c r="H58" s="6" t="s">
        <v>142</v>
      </c>
      <c r="I58" s="4">
        <v>3</v>
      </c>
      <c r="J58" s="30">
        <f t="shared" ref="J58:J89" si="15">E58-E59</f>
        <v>-0.70999999999999908</v>
      </c>
      <c r="K58" s="30"/>
      <c r="L58" s="30"/>
    </row>
    <row r="59" spans="1:12">
      <c r="A59" s="9" t="s">
        <v>188</v>
      </c>
      <c r="B59" s="22" t="s">
        <v>63</v>
      </c>
      <c r="C59" s="22">
        <v>0</v>
      </c>
      <c r="D59" s="22" t="s">
        <v>44</v>
      </c>
      <c r="E59" s="5">
        <v>13.27</v>
      </c>
      <c r="F59" s="5">
        <v>0.1</v>
      </c>
      <c r="G59" s="6" t="s">
        <v>189</v>
      </c>
      <c r="H59" s="6" t="s">
        <v>142</v>
      </c>
      <c r="I59" s="4">
        <v>3</v>
      </c>
    </row>
    <row r="60" spans="1:12">
      <c r="A60" s="9" t="s">
        <v>155</v>
      </c>
      <c r="B60" s="22" t="s">
        <v>64</v>
      </c>
      <c r="C60" s="22">
        <v>-1</v>
      </c>
      <c r="D60" s="22" t="s">
        <v>43</v>
      </c>
      <c r="E60" s="5">
        <v>14.22</v>
      </c>
      <c r="F60" s="5">
        <v>0.13</v>
      </c>
      <c r="G60" s="6" t="s">
        <v>156</v>
      </c>
      <c r="H60" s="6" t="s">
        <v>142</v>
      </c>
      <c r="I60" s="4">
        <v>3</v>
      </c>
      <c r="J60" s="30">
        <f t="shared" si="7"/>
        <v>0.12000000000000099</v>
      </c>
      <c r="K60" s="30"/>
      <c r="L60" s="30"/>
    </row>
    <row r="61" spans="1:12">
      <c r="A61" s="9" t="s">
        <v>160</v>
      </c>
      <c r="B61" s="22" t="s">
        <v>64</v>
      </c>
      <c r="C61" s="22">
        <v>0</v>
      </c>
      <c r="D61" s="22" t="s">
        <v>44</v>
      </c>
      <c r="E61" s="5">
        <v>14.1</v>
      </c>
      <c r="F61" s="5">
        <v>0.06</v>
      </c>
      <c r="G61" s="6" t="s">
        <v>156</v>
      </c>
      <c r="H61" s="6" t="s">
        <v>142</v>
      </c>
      <c r="I61" s="4">
        <v>3</v>
      </c>
    </row>
    <row r="62" spans="1:12">
      <c r="A62" s="9" t="s">
        <v>158</v>
      </c>
      <c r="B62" s="22" t="s">
        <v>64</v>
      </c>
      <c r="C62" s="22">
        <v>-1</v>
      </c>
      <c r="D62" s="22" t="s">
        <v>43</v>
      </c>
      <c r="E62" s="5">
        <v>13.09</v>
      </c>
      <c r="F62" s="5">
        <v>0.11</v>
      </c>
      <c r="G62" s="6" t="s">
        <v>156</v>
      </c>
      <c r="H62" s="6" t="s">
        <v>142</v>
      </c>
      <c r="I62" s="4">
        <v>3</v>
      </c>
      <c r="J62" s="30">
        <f t="shared" si="8"/>
        <v>-5.41</v>
      </c>
      <c r="K62" s="30"/>
      <c r="L62" s="30"/>
    </row>
    <row r="63" spans="1:12">
      <c r="A63" s="9" t="s">
        <v>162</v>
      </c>
      <c r="B63" s="22" t="s">
        <v>64</v>
      </c>
      <c r="C63" s="22">
        <v>0</v>
      </c>
      <c r="D63" s="22" t="s">
        <v>44</v>
      </c>
      <c r="E63" s="5">
        <v>18.5</v>
      </c>
      <c r="F63" s="5">
        <v>0.24</v>
      </c>
      <c r="G63" s="6" t="s">
        <v>156</v>
      </c>
      <c r="H63" s="6" t="s">
        <v>142</v>
      </c>
      <c r="I63" s="4">
        <v>3</v>
      </c>
    </row>
    <row r="64" spans="1:12">
      <c r="A64" s="9" t="s">
        <v>320</v>
      </c>
      <c r="B64" s="22" t="s">
        <v>65</v>
      </c>
      <c r="C64" s="22">
        <v>-11</v>
      </c>
      <c r="D64" s="22" t="s">
        <v>43</v>
      </c>
      <c r="E64" s="5">
        <v>16.34</v>
      </c>
      <c r="F64" s="5">
        <v>0.28999999999999998</v>
      </c>
      <c r="G64" s="4" t="s">
        <v>321</v>
      </c>
      <c r="H64" s="4" t="s">
        <v>322</v>
      </c>
      <c r="I64" s="4">
        <v>1</v>
      </c>
      <c r="J64" s="30">
        <f t="shared" si="9"/>
        <v>-1.0000000000001563E-2</v>
      </c>
      <c r="K64" s="30"/>
      <c r="L64" s="30"/>
    </row>
    <row r="65" spans="1:12">
      <c r="A65" s="9" t="s">
        <v>326</v>
      </c>
      <c r="B65" s="22" t="s">
        <v>65</v>
      </c>
      <c r="C65" s="22">
        <v>0</v>
      </c>
      <c r="D65" s="22" t="s">
        <v>44</v>
      </c>
      <c r="E65" s="5">
        <v>16.350000000000001</v>
      </c>
      <c r="F65" s="5">
        <v>0.72</v>
      </c>
      <c r="G65" s="4" t="s">
        <v>321</v>
      </c>
      <c r="H65" s="4" t="s">
        <v>322</v>
      </c>
      <c r="I65" s="4">
        <v>1</v>
      </c>
    </row>
    <row r="66" spans="1:12">
      <c r="A66" s="9" t="s">
        <v>324</v>
      </c>
      <c r="B66" s="22" t="s">
        <v>65</v>
      </c>
      <c r="C66" s="22">
        <v>-11</v>
      </c>
      <c r="D66" s="22" t="s">
        <v>43</v>
      </c>
      <c r="E66" s="5">
        <v>19.11</v>
      </c>
      <c r="F66" s="5">
        <v>0.2</v>
      </c>
      <c r="G66" s="4" t="s">
        <v>321</v>
      </c>
      <c r="H66" s="4" t="s">
        <v>322</v>
      </c>
      <c r="I66" s="4">
        <v>1</v>
      </c>
      <c r="J66" s="30">
        <f t="shared" si="10"/>
        <v>4.25</v>
      </c>
      <c r="K66" s="30"/>
      <c r="L66" s="30"/>
    </row>
    <row r="67" spans="1:12">
      <c r="A67" s="9" t="s">
        <v>328</v>
      </c>
      <c r="B67" s="22" t="s">
        <v>65</v>
      </c>
      <c r="C67" s="22">
        <v>0</v>
      </c>
      <c r="D67" s="22" t="s">
        <v>44</v>
      </c>
      <c r="E67" s="5">
        <v>14.86</v>
      </c>
      <c r="F67" s="5">
        <v>0.32</v>
      </c>
      <c r="G67" s="4" t="s">
        <v>329</v>
      </c>
      <c r="H67" s="4" t="s">
        <v>330</v>
      </c>
      <c r="I67" s="4">
        <v>1</v>
      </c>
    </row>
    <row r="68" spans="1:12">
      <c r="A68" s="9" t="s">
        <v>332</v>
      </c>
      <c r="B68" s="22" t="s">
        <v>66</v>
      </c>
      <c r="C68" s="22">
        <v>-11</v>
      </c>
      <c r="D68" s="22" t="s">
        <v>43</v>
      </c>
      <c r="E68" s="5">
        <v>13.57</v>
      </c>
      <c r="F68" s="5">
        <v>0.15</v>
      </c>
      <c r="G68" s="4" t="s">
        <v>329</v>
      </c>
      <c r="H68" s="4" t="s">
        <v>330</v>
      </c>
      <c r="I68" s="4">
        <v>1</v>
      </c>
      <c r="J68" s="30">
        <f t="shared" si="11"/>
        <v>-1.0499999999999989</v>
      </c>
      <c r="K68" s="30"/>
      <c r="L68" s="30"/>
    </row>
    <row r="69" spans="1:12">
      <c r="A69" s="9" t="s">
        <v>334</v>
      </c>
      <c r="B69" s="22" t="s">
        <v>66</v>
      </c>
      <c r="C69" s="22">
        <v>0</v>
      </c>
      <c r="D69" s="22" t="s">
        <v>44</v>
      </c>
      <c r="E69" s="5">
        <v>14.62</v>
      </c>
      <c r="F69" s="5">
        <v>0.26</v>
      </c>
      <c r="G69" s="4" t="s">
        <v>329</v>
      </c>
      <c r="H69" s="4" t="s">
        <v>330</v>
      </c>
      <c r="I69" s="4">
        <v>1</v>
      </c>
    </row>
    <row r="70" spans="1:12">
      <c r="A70" s="9" t="s">
        <v>103</v>
      </c>
      <c r="B70" s="22" t="s">
        <v>67</v>
      </c>
      <c r="C70" s="22">
        <v>-11</v>
      </c>
      <c r="D70" s="22" t="s">
        <v>43</v>
      </c>
      <c r="E70" s="5">
        <v>15.42</v>
      </c>
      <c r="F70" s="5">
        <v>0.1</v>
      </c>
      <c r="G70" s="6" t="s">
        <v>329</v>
      </c>
      <c r="H70" s="4" t="s">
        <v>330</v>
      </c>
      <c r="I70" s="4">
        <v>3</v>
      </c>
      <c r="J70" s="30">
        <f t="shared" si="12"/>
        <v>2.74</v>
      </c>
      <c r="K70" s="30"/>
      <c r="L70" s="30"/>
    </row>
    <row r="71" spans="1:12">
      <c r="A71" s="9" t="s">
        <v>105</v>
      </c>
      <c r="B71" s="22" t="s">
        <v>67</v>
      </c>
      <c r="C71" s="22">
        <v>0</v>
      </c>
      <c r="D71" s="22" t="s">
        <v>44</v>
      </c>
      <c r="E71" s="5">
        <v>12.68</v>
      </c>
      <c r="F71" s="5">
        <v>0.08</v>
      </c>
      <c r="G71" s="6" t="s">
        <v>329</v>
      </c>
      <c r="H71" s="4" t="s">
        <v>330</v>
      </c>
      <c r="I71" s="4">
        <v>3</v>
      </c>
    </row>
    <row r="72" spans="1:12">
      <c r="A72" s="9" t="s">
        <v>107</v>
      </c>
      <c r="B72" s="22" t="s">
        <v>68</v>
      </c>
      <c r="C72" s="22">
        <v>-11</v>
      </c>
      <c r="D72" s="22" t="s">
        <v>43</v>
      </c>
      <c r="E72" s="5">
        <v>12.19</v>
      </c>
      <c r="F72" s="5">
        <v>0.13</v>
      </c>
      <c r="G72" s="6" t="s">
        <v>108</v>
      </c>
      <c r="H72" s="4" t="s">
        <v>109</v>
      </c>
      <c r="I72" s="4">
        <v>3</v>
      </c>
      <c r="J72" s="30">
        <f t="shared" ref="J72:J103" si="16">E72-E73</f>
        <v>-2.5</v>
      </c>
      <c r="K72" s="30"/>
      <c r="L72" s="30"/>
    </row>
    <row r="73" spans="1:12">
      <c r="A73" s="9" t="s">
        <v>115</v>
      </c>
      <c r="B73" s="22" t="s">
        <v>68</v>
      </c>
      <c r="C73" s="22">
        <v>0</v>
      </c>
      <c r="D73" s="22" t="s">
        <v>44</v>
      </c>
      <c r="E73" s="5">
        <v>14.69</v>
      </c>
      <c r="F73" s="5">
        <v>0.18</v>
      </c>
      <c r="G73" s="6" t="s">
        <v>321</v>
      </c>
      <c r="H73" s="4" t="s">
        <v>322</v>
      </c>
      <c r="I73" s="4">
        <v>3</v>
      </c>
    </row>
    <row r="74" spans="1:12">
      <c r="A74" s="9" t="s">
        <v>111</v>
      </c>
      <c r="B74" s="22" t="s">
        <v>68</v>
      </c>
      <c r="C74" s="22">
        <v>-11</v>
      </c>
      <c r="D74" s="22" t="s">
        <v>43</v>
      </c>
      <c r="E74" s="5">
        <v>12.19</v>
      </c>
      <c r="F74" s="5">
        <v>0.11</v>
      </c>
      <c r="G74" s="6" t="s">
        <v>321</v>
      </c>
      <c r="H74" s="4" t="s">
        <v>322</v>
      </c>
      <c r="I74" s="4">
        <v>3</v>
      </c>
      <c r="J74" s="30">
        <f t="shared" si="7"/>
        <v>-2.34</v>
      </c>
      <c r="K74" s="30"/>
      <c r="L74" s="30"/>
    </row>
    <row r="75" spans="1:12">
      <c r="A75" s="9" t="s">
        <v>117</v>
      </c>
      <c r="B75" s="22" t="s">
        <v>68</v>
      </c>
      <c r="C75" s="22">
        <v>0</v>
      </c>
      <c r="D75" s="22" t="s">
        <v>44</v>
      </c>
      <c r="E75" s="5">
        <v>14.53</v>
      </c>
      <c r="F75" s="5">
        <v>0.15</v>
      </c>
      <c r="G75" s="6" t="s">
        <v>329</v>
      </c>
      <c r="H75" s="4" t="s">
        <v>330</v>
      </c>
      <c r="I75" s="4">
        <v>3</v>
      </c>
    </row>
    <row r="76" spans="1:12">
      <c r="A76" s="9" t="s">
        <v>113</v>
      </c>
      <c r="B76" s="22" t="s">
        <v>68</v>
      </c>
      <c r="C76" s="22">
        <v>-11</v>
      </c>
      <c r="D76" s="22" t="s">
        <v>43</v>
      </c>
      <c r="E76" s="5">
        <v>13.43</v>
      </c>
      <c r="F76" s="5">
        <v>7.0000000000000007E-2</v>
      </c>
      <c r="G76" s="6" t="s">
        <v>321</v>
      </c>
      <c r="H76" s="4" t="s">
        <v>322</v>
      </c>
      <c r="I76" s="4">
        <v>3</v>
      </c>
      <c r="J76" s="30">
        <f t="shared" si="8"/>
        <v>-1.3800000000000008</v>
      </c>
      <c r="K76" s="30"/>
      <c r="L76" s="30"/>
    </row>
    <row r="77" spans="1:12">
      <c r="A77" s="9" t="s">
        <v>119</v>
      </c>
      <c r="B77" s="22" t="s">
        <v>68</v>
      </c>
      <c r="C77" s="22">
        <v>0</v>
      </c>
      <c r="D77" s="22" t="s">
        <v>44</v>
      </c>
      <c r="E77" s="5">
        <v>14.81</v>
      </c>
      <c r="F77" s="5">
        <v>0.04</v>
      </c>
      <c r="G77" s="6" t="s">
        <v>329</v>
      </c>
      <c r="H77" s="4" t="s">
        <v>330</v>
      </c>
      <c r="I77" s="4">
        <v>3</v>
      </c>
    </row>
    <row r="78" spans="1:12">
      <c r="A78" s="9" t="s">
        <v>198</v>
      </c>
      <c r="B78" s="22" t="s">
        <v>69</v>
      </c>
      <c r="C78" s="22">
        <v>-6</v>
      </c>
      <c r="D78" s="22" t="s">
        <v>43</v>
      </c>
      <c r="E78" s="5">
        <v>13.52</v>
      </c>
      <c r="F78" s="5">
        <v>0.08</v>
      </c>
      <c r="G78" s="6" t="s">
        <v>315</v>
      </c>
      <c r="H78" s="6" t="s">
        <v>316</v>
      </c>
      <c r="I78" s="4">
        <v>1</v>
      </c>
      <c r="J78" s="30">
        <f t="shared" si="9"/>
        <v>-0.84999999999999964</v>
      </c>
      <c r="K78" s="30"/>
      <c r="L78" s="30"/>
    </row>
    <row r="79" spans="1:12">
      <c r="A79" s="9" t="s">
        <v>202</v>
      </c>
      <c r="B79" s="22" t="s">
        <v>69</v>
      </c>
      <c r="C79" s="22">
        <v>0</v>
      </c>
      <c r="D79" s="22" t="s">
        <v>44</v>
      </c>
      <c r="E79" s="5">
        <v>14.37</v>
      </c>
      <c r="F79" s="5">
        <v>0.22</v>
      </c>
      <c r="G79" s="6" t="s">
        <v>315</v>
      </c>
      <c r="H79" s="6" t="s">
        <v>316</v>
      </c>
      <c r="I79" s="4">
        <v>1</v>
      </c>
    </row>
    <row r="80" spans="1:12">
      <c r="A80" s="9" t="s">
        <v>200</v>
      </c>
      <c r="B80" s="22" t="s">
        <v>69</v>
      </c>
      <c r="C80" s="22">
        <v>-6</v>
      </c>
      <c r="D80" s="22" t="s">
        <v>43</v>
      </c>
      <c r="E80" s="5">
        <v>16.420000000000002</v>
      </c>
      <c r="F80" s="5">
        <v>0.13</v>
      </c>
      <c r="G80" s="6" t="s">
        <v>315</v>
      </c>
      <c r="H80" s="6" t="s">
        <v>316</v>
      </c>
      <c r="I80" s="4">
        <v>1</v>
      </c>
      <c r="J80" s="30">
        <f t="shared" si="10"/>
        <v>2.6400000000000023</v>
      </c>
      <c r="K80" s="30"/>
      <c r="L80" s="30"/>
    </row>
    <row r="81" spans="1:12">
      <c r="A81" s="9" t="s">
        <v>204</v>
      </c>
      <c r="B81" s="22" t="s">
        <v>69</v>
      </c>
      <c r="C81" s="22">
        <v>0</v>
      </c>
      <c r="D81" s="22" t="s">
        <v>44</v>
      </c>
      <c r="E81" s="5">
        <v>13.78</v>
      </c>
      <c r="F81" s="5">
        <v>0.19</v>
      </c>
      <c r="G81" s="6" t="s">
        <v>315</v>
      </c>
      <c r="H81" s="6" t="s">
        <v>316</v>
      </c>
      <c r="I81" s="4">
        <v>1</v>
      </c>
    </row>
    <row r="82" spans="1:12">
      <c r="A82" s="9" t="s">
        <v>206</v>
      </c>
      <c r="B82" s="22" t="s">
        <v>70</v>
      </c>
      <c r="C82" s="22">
        <v>-6</v>
      </c>
      <c r="D82" s="22" t="s">
        <v>43</v>
      </c>
      <c r="E82" s="5">
        <v>17.27</v>
      </c>
      <c r="F82" s="5">
        <v>0.46</v>
      </c>
      <c r="G82" s="6" t="s">
        <v>315</v>
      </c>
      <c r="H82" s="6" t="s">
        <v>316</v>
      </c>
      <c r="I82" s="4">
        <v>1</v>
      </c>
      <c r="J82" s="30">
        <f t="shared" si="11"/>
        <v>1.2100000000000009</v>
      </c>
      <c r="K82" s="30"/>
      <c r="L82" s="30"/>
    </row>
    <row r="83" spans="1:12">
      <c r="A83" s="9" t="s">
        <v>314</v>
      </c>
      <c r="B83" s="22" t="s">
        <v>70</v>
      </c>
      <c r="C83" s="22">
        <v>0</v>
      </c>
      <c r="D83" s="22" t="s">
        <v>44</v>
      </c>
      <c r="E83" s="5">
        <v>16.059999999999999</v>
      </c>
      <c r="F83" s="5">
        <v>0.3</v>
      </c>
      <c r="G83" s="4" t="s">
        <v>315</v>
      </c>
      <c r="H83" s="4" t="s">
        <v>316</v>
      </c>
      <c r="I83" s="4">
        <v>1</v>
      </c>
    </row>
    <row r="84" spans="1:12">
      <c r="A84" s="9" t="s">
        <v>208</v>
      </c>
      <c r="B84" s="22" t="s">
        <v>70</v>
      </c>
      <c r="C84" s="22">
        <v>-6</v>
      </c>
      <c r="D84" s="22" t="s">
        <v>43</v>
      </c>
      <c r="E84" s="5">
        <v>16.75</v>
      </c>
      <c r="F84" s="5">
        <v>0.43</v>
      </c>
      <c r="G84" s="6" t="s">
        <v>315</v>
      </c>
      <c r="H84" s="6" t="s">
        <v>316</v>
      </c>
      <c r="I84" s="4">
        <v>1</v>
      </c>
      <c r="J84" s="30">
        <f t="shared" si="12"/>
        <v>-0.46000000000000085</v>
      </c>
      <c r="K84" s="30"/>
      <c r="L84" s="30"/>
    </row>
    <row r="85" spans="1:12">
      <c r="A85" s="9" t="s">
        <v>318</v>
      </c>
      <c r="B85" s="22" t="s">
        <v>70</v>
      </c>
      <c r="C85" s="22">
        <v>0</v>
      </c>
      <c r="D85" s="22" t="s">
        <v>44</v>
      </c>
      <c r="E85" s="5">
        <v>17.21</v>
      </c>
      <c r="F85" s="5">
        <v>0.06</v>
      </c>
      <c r="G85" s="4" t="s">
        <v>315</v>
      </c>
      <c r="H85" s="4" t="s">
        <v>316</v>
      </c>
      <c r="I85" s="4">
        <v>1</v>
      </c>
    </row>
    <row r="86" spans="1:12">
      <c r="A86" s="9" t="s">
        <v>641</v>
      </c>
      <c r="B86" s="22" t="s">
        <v>71</v>
      </c>
      <c r="C86" s="22">
        <v>-6</v>
      </c>
      <c r="D86" s="22" t="s">
        <v>43</v>
      </c>
      <c r="E86" s="5">
        <v>13.07</v>
      </c>
      <c r="F86" s="5">
        <v>0.13</v>
      </c>
      <c r="G86" s="4" t="s">
        <v>617</v>
      </c>
      <c r="H86" s="4">
        <v>0.1</v>
      </c>
      <c r="I86" s="3">
        <v>4</v>
      </c>
      <c r="J86" s="30">
        <f t="shared" ref="J86:J117" si="17">E86-E87</f>
        <v>0.71000000000000085</v>
      </c>
      <c r="K86" s="30"/>
      <c r="L86" s="30"/>
    </row>
    <row r="87" spans="1:12">
      <c r="A87" s="9" t="s">
        <v>682</v>
      </c>
      <c r="B87" s="22" t="s">
        <v>71</v>
      </c>
      <c r="C87" s="22">
        <v>0</v>
      </c>
      <c r="D87" s="22" t="s">
        <v>44</v>
      </c>
      <c r="E87" s="5">
        <v>12.36</v>
      </c>
      <c r="F87" s="5">
        <v>0.08</v>
      </c>
      <c r="G87" s="4" t="s">
        <v>617</v>
      </c>
      <c r="H87" s="4">
        <v>0.1</v>
      </c>
      <c r="I87" s="3">
        <v>4</v>
      </c>
    </row>
    <row r="88" spans="1:12">
      <c r="A88" s="9" t="s">
        <v>645</v>
      </c>
      <c r="B88" s="22" t="s">
        <v>71</v>
      </c>
      <c r="C88" s="22">
        <v>-6</v>
      </c>
      <c r="D88" s="22" t="s">
        <v>43</v>
      </c>
      <c r="E88" s="5">
        <v>13.82</v>
      </c>
      <c r="F88" s="5">
        <v>0.53</v>
      </c>
      <c r="G88" s="4" t="s">
        <v>617</v>
      </c>
      <c r="H88" s="4">
        <v>0.1</v>
      </c>
      <c r="I88" s="4">
        <v>4</v>
      </c>
      <c r="J88" s="30">
        <f t="shared" ref="J88:J134" si="18">E88-E89</f>
        <v>2</v>
      </c>
      <c r="K88" s="30"/>
      <c r="L88" s="30"/>
    </row>
    <row r="89" spans="1:12">
      <c r="A89" s="9" t="s">
        <v>685</v>
      </c>
      <c r="B89" s="22" t="s">
        <v>71</v>
      </c>
      <c r="C89" s="22">
        <v>0</v>
      </c>
      <c r="D89" s="22" t="s">
        <v>44</v>
      </c>
      <c r="E89" s="5">
        <v>11.82</v>
      </c>
      <c r="F89" s="5">
        <v>0.42</v>
      </c>
      <c r="G89" s="4" t="s">
        <v>617</v>
      </c>
      <c r="H89" s="4">
        <v>0.1</v>
      </c>
      <c r="I89" s="3">
        <v>4</v>
      </c>
    </row>
    <row r="90" spans="1:12">
      <c r="A90" s="9" t="s">
        <v>688</v>
      </c>
      <c r="B90" s="22" t="s">
        <v>72</v>
      </c>
      <c r="C90" s="22">
        <v>-6</v>
      </c>
      <c r="D90" s="22" t="s">
        <v>43</v>
      </c>
      <c r="E90" s="5">
        <v>15.52</v>
      </c>
      <c r="F90" s="5">
        <v>0.03</v>
      </c>
      <c r="G90" s="4" t="s">
        <v>617</v>
      </c>
      <c r="H90" s="4">
        <v>0.1</v>
      </c>
      <c r="I90" s="3">
        <v>4</v>
      </c>
      <c r="J90" s="30">
        <f t="shared" ref="J90:J134" si="19">E90-E91</f>
        <v>0.83000000000000007</v>
      </c>
      <c r="K90" s="30"/>
      <c r="L90" s="30"/>
    </row>
    <row r="91" spans="1:12">
      <c r="A91" s="9" t="s">
        <v>691</v>
      </c>
      <c r="B91" s="22" t="s">
        <v>72</v>
      </c>
      <c r="C91" s="22">
        <v>0</v>
      </c>
      <c r="D91" s="22" t="s">
        <v>44</v>
      </c>
      <c r="E91" s="5">
        <v>14.69</v>
      </c>
      <c r="F91" s="5">
        <v>7.0000000000000007E-2</v>
      </c>
      <c r="G91" s="4" t="s">
        <v>617</v>
      </c>
      <c r="H91" s="4">
        <v>0.1</v>
      </c>
      <c r="I91" s="4">
        <v>4</v>
      </c>
    </row>
    <row r="92" spans="1:12">
      <c r="A92" s="9" t="s">
        <v>694</v>
      </c>
      <c r="B92" s="22" t="s">
        <v>73</v>
      </c>
      <c r="C92" s="22">
        <v>-6</v>
      </c>
      <c r="D92" s="22" t="s">
        <v>43</v>
      </c>
      <c r="E92" s="5">
        <v>12.25</v>
      </c>
      <c r="F92" s="5">
        <v>7.0000000000000007E-2</v>
      </c>
      <c r="G92" s="4" t="s">
        <v>617</v>
      </c>
      <c r="H92" s="4">
        <v>0.1</v>
      </c>
      <c r="I92" s="3">
        <v>4</v>
      </c>
      <c r="J92" s="30">
        <f t="shared" ref="J92:J134" si="20">E92-E93</f>
        <v>0.15000000000000036</v>
      </c>
      <c r="K92" s="30"/>
      <c r="L92" s="30"/>
    </row>
    <row r="93" spans="1:12">
      <c r="A93" s="9" t="s">
        <v>697</v>
      </c>
      <c r="B93" s="22" t="s">
        <v>73</v>
      </c>
      <c r="C93" s="22">
        <v>0</v>
      </c>
      <c r="D93" s="22" t="s">
        <v>44</v>
      </c>
      <c r="E93" s="5">
        <v>12.1</v>
      </c>
      <c r="F93" s="5">
        <v>0.2</v>
      </c>
      <c r="G93" s="4" t="s">
        <v>617</v>
      </c>
      <c r="H93" s="4">
        <v>0.1</v>
      </c>
      <c r="I93" s="3">
        <v>4</v>
      </c>
    </row>
    <row r="94" spans="1:12">
      <c r="A94" s="9" t="s">
        <v>700</v>
      </c>
      <c r="B94" s="22" t="s">
        <v>74</v>
      </c>
      <c r="C94" s="22">
        <v>-6</v>
      </c>
      <c r="D94" s="22" t="s">
        <v>43</v>
      </c>
      <c r="E94" s="5">
        <v>13</v>
      </c>
      <c r="F94" s="5">
        <v>0.17</v>
      </c>
      <c r="G94" s="4" t="s">
        <v>617</v>
      </c>
      <c r="H94" s="4">
        <v>0.5</v>
      </c>
      <c r="I94" s="3">
        <v>4</v>
      </c>
      <c r="J94" s="30">
        <f t="shared" ref="J94:J134" si="21">E94-E95</f>
        <v>0.85999999999999943</v>
      </c>
      <c r="K94" s="30"/>
      <c r="L94" s="30"/>
    </row>
    <row r="95" spans="1:12">
      <c r="A95" s="9" t="s">
        <v>502</v>
      </c>
      <c r="B95" s="22" t="s">
        <v>74</v>
      </c>
      <c r="C95" s="22">
        <v>0</v>
      </c>
      <c r="D95" s="22" t="s">
        <v>44</v>
      </c>
      <c r="E95" s="5">
        <v>12.14</v>
      </c>
      <c r="F95" s="5">
        <v>0.03</v>
      </c>
      <c r="G95" s="4" t="s">
        <v>617</v>
      </c>
      <c r="H95" s="4">
        <v>0.5</v>
      </c>
      <c r="I95" s="3">
        <v>4</v>
      </c>
    </row>
    <row r="96" spans="1:12">
      <c r="A96" s="9" t="s">
        <v>703</v>
      </c>
      <c r="B96" s="22" t="s">
        <v>74</v>
      </c>
      <c r="C96" s="22">
        <v>-6</v>
      </c>
      <c r="D96" s="22" t="s">
        <v>43</v>
      </c>
      <c r="E96" s="5">
        <v>14.88</v>
      </c>
      <c r="F96" s="5">
        <v>0.28000000000000003</v>
      </c>
      <c r="G96" s="4" t="s">
        <v>617</v>
      </c>
      <c r="H96" s="4">
        <v>0.5</v>
      </c>
      <c r="I96" s="3">
        <v>4</v>
      </c>
      <c r="J96" s="30">
        <f t="shared" ref="J96:J134" si="22">E96-E97</f>
        <v>1.7900000000000009</v>
      </c>
      <c r="K96" s="30"/>
      <c r="L96" s="30"/>
    </row>
    <row r="97" spans="1:12">
      <c r="A97" s="9" t="s">
        <v>505</v>
      </c>
      <c r="B97" s="22" t="s">
        <v>74</v>
      </c>
      <c r="C97" s="22">
        <v>0</v>
      </c>
      <c r="D97" s="22" t="s">
        <v>44</v>
      </c>
      <c r="E97" s="5">
        <v>13.09</v>
      </c>
      <c r="F97" s="5">
        <v>0.34</v>
      </c>
      <c r="G97" s="4" t="s">
        <v>617</v>
      </c>
      <c r="H97" s="4">
        <v>0.5</v>
      </c>
      <c r="I97" s="3">
        <v>4</v>
      </c>
    </row>
    <row r="98" spans="1:12">
      <c r="A98" s="9" t="s">
        <v>508</v>
      </c>
      <c r="B98" s="22" t="s">
        <v>75</v>
      </c>
      <c r="C98" s="22">
        <v>-6</v>
      </c>
      <c r="D98" s="22" t="s">
        <v>43</v>
      </c>
      <c r="E98" s="5">
        <v>15.82</v>
      </c>
      <c r="F98" s="5">
        <v>0.22</v>
      </c>
      <c r="G98" s="4" t="s">
        <v>617</v>
      </c>
      <c r="H98" s="4">
        <v>0.5</v>
      </c>
      <c r="I98" s="4">
        <v>4</v>
      </c>
      <c r="J98" s="30">
        <f t="shared" ref="J98:J134" si="23">E98-E99</f>
        <v>-0.89999999999999858</v>
      </c>
      <c r="K98" s="30"/>
      <c r="L98" s="30"/>
    </row>
    <row r="99" spans="1:12">
      <c r="A99" s="9" t="s">
        <v>517</v>
      </c>
      <c r="B99" s="22" t="s">
        <v>75</v>
      </c>
      <c r="C99" s="22">
        <v>0</v>
      </c>
      <c r="D99" s="22" t="s">
        <v>44</v>
      </c>
      <c r="E99" s="5">
        <v>16.72</v>
      </c>
      <c r="F99" s="5">
        <v>0.09</v>
      </c>
      <c r="G99" s="4" t="s">
        <v>617</v>
      </c>
      <c r="H99" s="4">
        <v>0.5</v>
      </c>
      <c r="I99" s="3">
        <v>4</v>
      </c>
    </row>
    <row r="100" spans="1:12">
      <c r="A100" s="9" t="s">
        <v>511</v>
      </c>
      <c r="B100" s="22" t="s">
        <v>75</v>
      </c>
      <c r="C100" s="22">
        <v>-6</v>
      </c>
      <c r="D100" s="22" t="s">
        <v>43</v>
      </c>
      <c r="E100" s="5">
        <v>15.68</v>
      </c>
      <c r="F100" s="5">
        <v>0.05</v>
      </c>
      <c r="G100" s="4" t="s">
        <v>617</v>
      </c>
      <c r="H100" s="4">
        <v>0.5</v>
      </c>
      <c r="I100" s="3">
        <v>4</v>
      </c>
      <c r="J100" s="30">
        <f t="shared" ref="J100:J134" si="24">E100-E101</f>
        <v>3.1899999999999995</v>
      </c>
      <c r="K100" s="30"/>
      <c r="L100" s="30"/>
    </row>
    <row r="101" spans="1:12">
      <c r="A101" s="9" t="s">
        <v>520</v>
      </c>
      <c r="B101" s="22" t="s">
        <v>75</v>
      </c>
      <c r="C101" s="22">
        <v>0</v>
      </c>
      <c r="D101" s="22" t="s">
        <v>44</v>
      </c>
      <c r="E101" s="5">
        <v>12.49</v>
      </c>
      <c r="F101" s="5">
        <v>7.0000000000000007E-2</v>
      </c>
      <c r="G101" s="4" t="s">
        <v>617</v>
      </c>
      <c r="H101" s="4">
        <v>0.5</v>
      </c>
      <c r="I101" s="3">
        <v>4</v>
      </c>
    </row>
    <row r="102" spans="1:12">
      <c r="A102" s="9" t="s">
        <v>514</v>
      </c>
      <c r="B102" s="22" t="s">
        <v>75</v>
      </c>
      <c r="C102" s="22">
        <v>-6</v>
      </c>
      <c r="D102" s="22" t="s">
        <v>43</v>
      </c>
      <c r="E102" s="5">
        <v>15.7</v>
      </c>
      <c r="F102" s="5">
        <v>0.1</v>
      </c>
      <c r="G102" s="4" t="s">
        <v>617</v>
      </c>
      <c r="H102" s="4">
        <v>0.5</v>
      </c>
      <c r="I102" s="3">
        <v>4</v>
      </c>
      <c r="J102" s="30">
        <f t="shared" si="18"/>
        <v>2.1199999999999992</v>
      </c>
      <c r="K102" s="30"/>
      <c r="L102" s="30"/>
    </row>
    <row r="103" spans="1:12">
      <c r="A103" s="9" t="s">
        <v>523</v>
      </c>
      <c r="B103" s="22" t="s">
        <v>75</v>
      </c>
      <c r="C103" s="22">
        <v>0</v>
      </c>
      <c r="D103" s="22" t="s">
        <v>44</v>
      </c>
      <c r="E103" s="5">
        <v>13.58</v>
      </c>
      <c r="F103" s="5">
        <v>0.05</v>
      </c>
      <c r="G103" s="4" t="s">
        <v>617</v>
      </c>
      <c r="H103" s="4">
        <v>0.5</v>
      </c>
      <c r="I103" s="4">
        <v>4</v>
      </c>
    </row>
    <row r="104" spans="1:12">
      <c r="A104" s="8" t="s">
        <v>490</v>
      </c>
      <c r="B104" s="22" t="s">
        <v>76</v>
      </c>
      <c r="C104" s="22">
        <v>-6</v>
      </c>
      <c r="D104" s="22" t="s">
        <v>43</v>
      </c>
      <c r="E104" s="5">
        <v>12.74</v>
      </c>
      <c r="F104" s="5">
        <v>7.0000000000000007E-2</v>
      </c>
      <c r="G104" s="4" t="s">
        <v>617</v>
      </c>
      <c r="H104" s="4">
        <v>5</v>
      </c>
      <c r="I104" s="3">
        <v>4</v>
      </c>
      <c r="J104" s="30">
        <f t="shared" si="19"/>
        <v>8.9999999999999858E-2</v>
      </c>
      <c r="K104" s="30"/>
      <c r="L104" s="30"/>
    </row>
    <row r="105" spans="1:12">
      <c r="A105" s="8" t="s">
        <v>496</v>
      </c>
      <c r="B105" s="22" t="s">
        <v>76</v>
      </c>
      <c r="C105" s="22">
        <v>0</v>
      </c>
      <c r="D105" s="22" t="s">
        <v>44</v>
      </c>
      <c r="E105" s="5">
        <v>12.65</v>
      </c>
      <c r="F105" s="5">
        <v>0.11</v>
      </c>
      <c r="G105" s="4" t="s">
        <v>617</v>
      </c>
      <c r="H105" s="4">
        <v>5</v>
      </c>
      <c r="I105" s="3">
        <v>4</v>
      </c>
    </row>
    <row r="106" spans="1:12">
      <c r="A106" s="8" t="s">
        <v>493</v>
      </c>
      <c r="B106" s="22" t="s">
        <v>76</v>
      </c>
      <c r="C106" s="22">
        <v>-6</v>
      </c>
      <c r="D106" s="22" t="s">
        <v>43</v>
      </c>
      <c r="E106" s="5">
        <v>12.74</v>
      </c>
      <c r="F106" s="5">
        <v>0.1</v>
      </c>
      <c r="G106" s="4" t="s">
        <v>617</v>
      </c>
      <c r="H106" s="4">
        <v>5</v>
      </c>
      <c r="I106" s="4">
        <v>4</v>
      </c>
      <c r="J106" s="30">
        <f t="shared" si="20"/>
        <v>0.39000000000000057</v>
      </c>
      <c r="K106" s="30"/>
      <c r="L106" s="30"/>
    </row>
    <row r="107" spans="1:12">
      <c r="A107" s="8" t="s">
        <v>499</v>
      </c>
      <c r="B107" s="22" t="s">
        <v>76</v>
      </c>
      <c r="C107" s="22">
        <v>0</v>
      </c>
      <c r="D107" s="22" t="s">
        <v>44</v>
      </c>
      <c r="E107" s="5">
        <v>12.35</v>
      </c>
      <c r="F107" s="5">
        <v>0.33</v>
      </c>
      <c r="G107" s="4" t="s">
        <v>617</v>
      </c>
      <c r="H107" s="4">
        <v>5</v>
      </c>
      <c r="I107" s="3">
        <v>4</v>
      </c>
    </row>
    <row r="108" spans="1:12">
      <c r="A108" s="9" t="s">
        <v>622</v>
      </c>
      <c r="B108" s="22" t="s">
        <v>77</v>
      </c>
      <c r="C108" s="22">
        <v>-6</v>
      </c>
      <c r="D108" s="22" t="s">
        <v>43</v>
      </c>
      <c r="E108" s="5">
        <v>14.36</v>
      </c>
      <c r="F108" s="5">
        <v>0.05</v>
      </c>
      <c r="G108" s="4" t="s">
        <v>617</v>
      </c>
      <c r="H108" s="4">
        <v>5</v>
      </c>
      <c r="I108" s="3">
        <v>4</v>
      </c>
      <c r="J108" s="30">
        <f t="shared" si="21"/>
        <v>1.9599999999999991</v>
      </c>
      <c r="K108" s="30"/>
      <c r="L108" s="30"/>
    </row>
    <row r="109" spans="1:12">
      <c r="A109" s="9" t="s">
        <v>631</v>
      </c>
      <c r="B109" s="22" t="s">
        <v>77</v>
      </c>
      <c r="C109" s="22">
        <v>0</v>
      </c>
      <c r="D109" s="22" t="s">
        <v>44</v>
      </c>
      <c r="E109" s="5">
        <v>12.4</v>
      </c>
      <c r="F109" s="5">
        <v>0.15</v>
      </c>
      <c r="G109" s="4" t="s">
        <v>617</v>
      </c>
      <c r="H109" s="4">
        <v>5</v>
      </c>
      <c r="I109" s="3">
        <v>4</v>
      </c>
    </row>
    <row r="110" spans="1:12">
      <c r="A110" s="9" t="s">
        <v>626</v>
      </c>
      <c r="B110" s="22" t="s">
        <v>77</v>
      </c>
      <c r="C110" s="22">
        <v>-6</v>
      </c>
      <c r="D110" s="22" t="s">
        <v>43</v>
      </c>
      <c r="E110" s="5">
        <v>14.2</v>
      </c>
      <c r="F110" s="5">
        <v>0.16</v>
      </c>
      <c r="G110" s="4" t="s">
        <v>617</v>
      </c>
      <c r="H110" s="4">
        <v>5</v>
      </c>
      <c r="I110" s="3">
        <v>4</v>
      </c>
      <c r="J110" s="30">
        <f t="shared" si="22"/>
        <v>0.39999999999999858</v>
      </c>
      <c r="K110" s="30"/>
      <c r="L110" s="30"/>
    </row>
    <row r="111" spans="1:12">
      <c r="A111" s="9" t="s">
        <v>634</v>
      </c>
      <c r="B111" s="22" t="s">
        <v>77</v>
      </c>
      <c r="C111" s="22">
        <v>0</v>
      </c>
      <c r="D111" s="22" t="s">
        <v>44</v>
      </c>
      <c r="E111" s="5">
        <v>13.8</v>
      </c>
      <c r="F111" s="5">
        <v>0.09</v>
      </c>
      <c r="G111" s="4" t="s">
        <v>617</v>
      </c>
      <c r="H111" s="4">
        <v>5</v>
      </c>
      <c r="I111" s="3">
        <v>4</v>
      </c>
    </row>
    <row r="112" spans="1:12">
      <c r="A112" s="9" t="s">
        <v>629</v>
      </c>
      <c r="B112" s="22" t="s">
        <v>77</v>
      </c>
      <c r="C112" s="22">
        <v>-6</v>
      </c>
      <c r="D112" s="22" t="s">
        <v>43</v>
      </c>
      <c r="E112" s="5">
        <v>16.3</v>
      </c>
      <c r="F112" s="5">
        <v>0.13</v>
      </c>
      <c r="G112" s="4" t="s">
        <v>617</v>
      </c>
      <c r="H112" s="4">
        <v>5</v>
      </c>
      <c r="I112" s="4">
        <v>4</v>
      </c>
      <c r="J112" s="30">
        <f t="shared" si="23"/>
        <v>4.3800000000000008</v>
      </c>
      <c r="K112" s="30"/>
      <c r="L112" s="30"/>
    </row>
    <row r="113" spans="1:12">
      <c r="A113" s="9" t="s">
        <v>638</v>
      </c>
      <c r="B113" s="22" t="s">
        <v>77</v>
      </c>
      <c r="C113" s="22">
        <v>0</v>
      </c>
      <c r="D113" s="22" t="s">
        <v>44</v>
      </c>
      <c r="E113" s="5">
        <v>11.92</v>
      </c>
      <c r="F113" s="5">
        <v>0.04</v>
      </c>
      <c r="G113" s="4" t="s">
        <v>617</v>
      </c>
      <c r="H113" s="4">
        <v>5</v>
      </c>
      <c r="I113" s="3">
        <v>4</v>
      </c>
    </row>
    <row r="114" spans="1:12">
      <c r="A114" s="9" t="s">
        <v>452</v>
      </c>
      <c r="B114" s="22" t="s">
        <v>78</v>
      </c>
      <c r="C114" s="22">
        <v>-6</v>
      </c>
      <c r="D114" s="22" t="s">
        <v>43</v>
      </c>
      <c r="E114" s="5">
        <v>13.28</v>
      </c>
      <c r="F114" s="5">
        <v>0.23</v>
      </c>
      <c r="G114" s="4" t="s">
        <v>453</v>
      </c>
      <c r="H114" s="6">
        <v>0.1</v>
      </c>
      <c r="I114" s="4">
        <v>5</v>
      </c>
      <c r="J114" s="30">
        <f t="shared" ref="J114:J134" si="25">E114-E115</f>
        <v>0.74000000000000021</v>
      </c>
      <c r="K114" s="30"/>
      <c r="L114" s="30"/>
    </row>
    <row r="115" spans="1:12">
      <c r="A115" s="9" t="s">
        <v>457</v>
      </c>
      <c r="B115" s="22" t="s">
        <v>78</v>
      </c>
      <c r="C115" s="22">
        <v>0</v>
      </c>
      <c r="D115" s="22" t="s">
        <v>44</v>
      </c>
      <c r="E115" s="5">
        <v>12.54</v>
      </c>
      <c r="F115" s="5">
        <v>0.15</v>
      </c>
      <c r="G115" s="4" t="s">
        <v>585</v>
      </c>
      <c r="H115" s="6">
        <v>0.1</v>
      </c>
      <c r="I115" s="4">
        <v>5</v>
      </c>
    </row>
    <row r="116" spans="1:12">
      <c r="A116" s="9" t="s">
        <v>455</v>
      </c>
      <c r="B116" s="22" t="s">
        <v>78</v>
      </c>
      <c r="C116" s="22">
        <v>-6</v>
      </c>
      <c r="D116" s="22" t="s">
        <v>43</v>
      </c>
      <c r="E116" s="5">
        <v>13.2</v>
      </c>
      <c r="F116" s="5">
        <v>0.35</v>
      </c>
      <c r="G116" s="4" t="s">
        <v>585</v>
      </c>
      <c r="H116" s="6">
        <v>0.1</v>
      </c>
      <c r="I116" s="4">
        <v>5</v>
      </c>
      <c r="J116" s="30">
        <f t="shared" si="18"/>
        <v>-8.240000000000002</v>
      </c>
      <c r="K116" s="30"/>
      <c r="L116" s="30"/>
    </row>
    <row r="117" spans="1:12">
      <c r="A117" s="9" t="s">
        <v>459</v>
      </c>
      <c r="B117" s="22" t="s">
        <v>78</v>
      </c>
      <c r="C117" s="22">
        <v>0</v>
      </c>
      <c r="D117" s="22" t="s">
        <v>44</v>
      </c>
      <c r="E117" s="5">
        <v>21.44</v>
      </c>
      <c r="F117" s="5">
        <v>0.13</v>
      </c>
      <c r="G117" s="4" t="s">
        <v>460</v>
      </c>
      <c r="H117" s="6">
        <v>0.1</v>
      </c>
      <c r="I117" s="4">
        <v>5</v>
      </c>
    </row>
    <row r="118" spans="1:12">
      <c r="A118" s="9" t="s">
        <v>462</v>
      </c>
      <c r="B118" s="22" t="s">
        <v>79</v>
      </c>
      <c r="C118" s="22">
        <v>-6</v>
      </c>
      <c r="D118" s="22" t="s">
        <v>43</v>
      </c>
      <c r="E118" s="5">
        <v>12.16</v>
      </c>
      <c r="F118" s="5">
        <v>0.27</v>
      </c>
      <c r="G118" s="4" t="s">
        <v>463</v>
      </c>
      <c r="H118" s="6">
        <v>0.1</v>
      </c>
      <c r="I118" s="4">
        <v>5</v>
      </c>
      <c r="J118" s="30">
        <f t="shared" si="19"/>
        <v>-0.87999999999999901</v>
      </c>
      <c r="K118" s="30"/>
      <c r="L118" s="30"/>
    </row>
    <row r="119" spans="1:12">
      <c r="A119" s="9" t="s">
        <v>465</v>
      </c>
      <c r="B119" s="22" t="s">
        <v>79</v>
      </c>
      <c r="C119" s="22">
        <v>0</v>
      </c>
      <c r="D119" s="22" t="s">
        <v>44</v>
      </c>
      <c r="E119" s="5">
        <v>13.04</v>
      </c>
      <c r="F119" s="5">
        <v>0.18</v>
      </c>
      <c r="G119" s="4" t="s">
        <v>466</v>
      </c>
      <c r="H119" s="6">
        <v>0.1</v>
      </c>
      <c r="I119" s="4">
        <v>5</v>
      </c>
    </row>
    <row r="120" spans="1:12">
      <c r="A120" s="9" t="s">
        <v>467</v>
      </c>
      <c r="B120" s="22" t="s">
        <v>80</v>
      </c>
      <c r="C120" s="22">
        <v>-6</v>
      </c>
      <c r="D120" s="22" t="s">
        <v>43</v>
      </c>
      <c r="E120" s="5">
        <v>14.87</v>
      </c>
      <c r="F120" s="5">
        <v>0.22</v>
      </c>
      <c r="G120" s="4" t="s">
        <v>585</v>
      </c>
      <c r="H120" s="6">
        <v>0.1</v>
      </c>
      <c r="I120" s="4">
        <v>5</v>
      </c>
      <c r="J120" s="30">
        <f t="shared" si="20"/>
        <v>1.25</v>
      </c>
      <c r="K120" s="30"/>
      <c r="L120" s="30"/>
    </row>
    <row r="121" spans="1:12">
      <c r="A121" s="9" t="s">
        <v>468</v>
      </c>
      <c r="B121" s="22" t="s">
        <v>80</v>
      </c>
      <c r="C121" s="22">
        <v>0</v>
      </c>
      <c r="D121" s="22" t="s">
        <v>44</v>
      </c>
      <c r="E121" s="5">
        <v>13.62</v>
      </c>
      <c r="F121" s="5">
        <v>0.09</v>
      </c>
      <c r="G121" s="4" t="s">
        <v>469</v>
      </c>
      <c r="H121" s="6">
        <v>0.1</v>
      </c>
      <c r="I121" s="4">
        <v>5</v>
      </c>
    </row>
    <row r="122" spans="1:12">
      <c r="A122" s="9" t="s">
        <v>598</v>
      </c>
      <c r="B122" s="22" t="s">
        <v>81</v>
      </c>
      <c r="C122" s="22">
        <v>-6</v>
      </c>
      <c r="D122" s="22" t="s">
        <v>43</v>
      </c>
      <c r="E122" s="5">
        <v>13.18</v>
      </c>
      <c r="F122" s="5">
        <v>0.17</v>
      </c>
      <c r="G122" s="4" t="s">
        <v>585</v>
      </c>
      <c r="H122" s="4">
        <v>0.3</v>
      </c>
      <c r="I122" s="4">
        <v>5</v>
      </c>
      <c r="J122" s="30">
        <f t="shared" si="21"/>
        <v>-0.12000000000000099</v>
      </c>
      <c r="K122" s="30"/>
      <c r="L122" s="30"/>
    </row>
    <row r="123" spans="1:12">
      <c r="A123" s="9" t="s">
        <v>602</v>
      </c>
      <c r="B123" s="22" t="s">
        <v>81</v>
      </c>
      <c r="C123" s="22">
        <v>0</v>
      </c>
      <c r="D123" s="22" t="s">
        <v>44</v>
      </c>
      <c r="E123" s="5">
        <v>13.3</v>
      </c>
      <c r="F123" s="5">
        <v>0.42</v>
      </c>
      <c r="G123" s="4" t="s">
        <v>585</v>
      </c>
      <c r="H123" s="4">
        <v>0.3</v>
      </c>
      <c r="I123" s="4">
        <v>5</v>
      </c>
    </row>
    <row r="124" spans="1:12">
      <c r="A124" s="9" t="s">
        <v>600</v>
      </c>
      <c r="B124" s="22" t="s">
        <v>81</v>
      </c>
      <c r="C124" s="22">
        <v>-6</v>
      </c>
      <c r="D124" s="22" t="s">
        <v>43</v>
      </c>
      <c r="E124" s="5">
        <v>13.41</v>
      </c>
      <c r="F124" s="5">
        <v>0.21</v>
      </c>
      <c r="G124" s="4" t="s">
        <v>585</v>
      </c>
      <c r="H124" s="4">
        <v>0.3</v>
      </c>
      <c r="I124" s="4">
        <v>5</v>
      </c>
      <c r="J124" s="30">
        <f t="shared" si="22"/>
        <v>0</v>
      </c>
      <c r="K124" s="30"/>
      <c r="L124" s="30"/>
    </row>
    <row r="125" spans="1:12">
      <c r="A125" s="9" t="s">
        <v>604</v>
      </c>
      <c r="B125" s="22" t="s">
        <v>81</v>
      </c>
      <c r="C125" s="22">
        <v>0</v>
      </c>
      <c r="D125" s="22" t="s">
        <v>44</v>
      </c>
      <c r="E125" s="5">
        <v>13.41</v>
      </c>
      <c r="F125" s="5">
        <v>0.24</v>
      </c>
      <c r="G125" s="4" t="s">
        <v>585</v>
      </c>
      <c r="H125" s="4">
        <v>0.3</v>
      </c>
      <c r="I125" s="4">
        <v>5</v>
      </c>
    </row>
    <row r="126" spans="1:12">
      <c r="A126" s="9" t="s">
        <v>606</v>
      </c>
      <c r="B126" s="22" t="s">
        <v>82</v>
      </c>
      <c r="C126" s="22">
        <v>-6</v>
      </c>
      <c r="D126" s="22" t="s">
        <v>43</v>
      </c>
      <c r="E126" s="5">
        <v>15.29</v>
      </c>
      <c r="F126" s="5">
        <v>0.27</v>
      </c>
      <c r="G126" s="4" t="s">
        <v>585</v>
      </c>
      <c r="H126" s="4">
        <v>0.3</v>
      </c>
      <c r="I126" s="4">
        <v>5</v>
      </c>
      <c r="J126" s="30">
        <f t="shared" si="23"/>
        <v>2.7199999999999989</v>
      </c>
      <c r="K126" s="30"/>
      <c r="L126" s="30"/>
    </row>
    <row r="127" spans="1:12">
      <c r="A127" s="9" t="s">
        <v>388</v>
      </c>
      <c r="B127" s="22" t="s">
        <v>82</v>
      </c>
      <c r="C127" s="22">
        <v>0</v>
      </c>
      <c r="D127" s="22" t="s">
        <v>44</v>
      </c>
      <c r="E127" s="5">
        <v>12.57</v>
      </c>
      <c r="F127" s="5">
        <v>0.2</v>
      </c>
      <c r="G127" s="4" t="s">
        <v>585</v>
      </c>
      <c r="H127" s="4">
        <v>0.3</v>
      </c>
      <c r="I127" s="4">
        <v>5</v>
      </c>
    </row>
    <row r="128" spans="1:12">
      <c r="A128" s="9" t="s">
        <v>608</v>
      </c>
      <c r="B128" s="22" t="s">
        <v>82</v>
      </c>
      <c r="C128" s="22">
        <v>-6</v>
      </c>
      <c r="D128" s="22" t="s">
        <v>43</v>
      </c>
      <c r="E128" s="5">
        <v>13.64</v>
      </c>
      <c r="F128" s="5">
        <v>0.26</v>
      </c>
      <c r="G128" s="4" t="s">
        <v>585</v>
      </c>
      <c r="H128" s="4">
        <v>0.3</v>
      </c>
      <c r="I128" s="4">
        <v>5</v>
      </c>
      <c r="J128" s="30">
        <f t="shared" ref="J128:J134" si="26">E128-E129</f>
        <v>-2.3200000000000003</v>
      </c>
      <c r="K128" s="30"/>
      <c r="L128" s="30"/>
    </row>
    <row r="129" spans="1:12">
      <c r="A129" s="9" t="s">
        <v>390</v>
      </c>
      <c r="B129" s="22" t="s">
        <v>82</v>
      </c>
      <c r="C129" s="22">
        <v>0</v>
      </c>
      <c r="D129" s="22" t="s">
        <v>44</v>
      </c>
      <c r="E129" s="5">
        <v>15.96</v>
      </c>
      <c r="F129" s="5">
        <v>0.14000000000000001</v>
      </c>
      <c r="G129" s="4" t="s">
        <v>391</v>
      </c>
      <c r="H129" s="4">
        <v>0.3</v>
      </c>
      <c r="I129" s="4">
        <v>5</v>
      </c>
    </row>
    <row r="130" spans="1:12">
      <c r="A130" s="8" t="s">
        <v>590</v>
      </c>
      <c r="B130" s="22" t="s">
        <v>83</v>
      </c>
      <c r="C130" s="22">
        <v>-6</v>
      </c>
      <c r="D130" s="22" t="s">
        <v>43</v>
      </c>
      <c r="E130" s="5">
        <v>13.67</v>
      </c>
      <c r="F130" s="5">
        <v>0.08</v>
      </c>
      <c r="G130" s="4" t="s">
        <v>585</v>
      </c>
      <c r="H130" s="4">
        <v>0.625</v>
      </c>
      <c r="I130" s="4">
        <v>5</v>
      </c>
      <c r="J130" s="30">
        <f>E130-E131</f>
        <v>-0.92999999999999972</v>
      </c>
      <c r="K130" s="30"/>
      <c r="L130" s="30"/>
    </row>
    <row r="131" spans="1:12">
      <c r="A131" s="8" t="s">
        <v>594</v>
      </c>
      <c r="B131" s="22" t="s">
        <v>83</v>
      </c>
      <c r="C131" s="22">
        <v>0</v>
      </c>
      <c r="D131" s="22" t="s">
        <v>44</v>
      </c>
      <c r="E131" s="5">
        <v>14.6</v>
      </c>
      <c r="F131" s="5">
        <v>0.27</v>
      </c>
      <c r="G131" s="4" t="s">
        <v>585</v>
      </c>
      <c r="H131" s="4">
        <v>0.625</v>
      </c>
      <c r="I131" s="4">
        <v>5</v>
      </c>
    </row>
    <row r="132" spans="1:12">
      <c r="A132" s="9" t="s">
        <v>428</v>
      </c>
      <c r="B132" s="22" t="s">
        <v>83</v>
      </c>
      <c r="C132" s="22">
        <v>1</v>
      </c>
      <c r="D132" s="22" t="s">
        <v>93</v>
      </c>
      <c r="E132" s="5">
        <v>17.28</v>
      </c>
      <c r="F132" s="5">
        <v>0.23</v>
      </c>
      <c r="G132" s="4" t="s">
        <v>585</v>
      </c>
      <c r="H132" s="6">
        <v>0.625</v>
      </c>
      <c r="I132" s="4">
        <v>5</v>
      </c>
      <c r="J132" s="30">
        <f>E130-E132</f>
        <v>-3.6100000000000012</v>
      </c>
      <c r="K132" t="s">
        <v>0</v>
      </c>
      <c r="L132" s="30"/>
    </row>
    <row r="133" spans="1:12">
      <c r="A133" s="8" t="s">
        <v>592</v>
      </c>
      <c r="B133" s="22" t="s">
        <v>83</v>
      </c>
      <c r="C133" s="22">
        <v>-6</v>
      </c>
      <c r="D133" s="22" t="s">
        <v>43</v>
      </c>
      <c r="E133" s="5">
        <v>13.31</v>
      </c>
      <c r="F133" s="5">
        <v>0.25</v>
      </c>
      <c r="G133" s="4" t="s">
        <v>585</v>
      </c>
      <c r="H133" s="4">
        <v>0.625</v>
      </c>
      <c r="I133" s="4">
        <v>5</v>
      </c>
      <c r="J133" s="30">
        <f>E133-E134</f>
        <v>-0.76999999999999957</v>
      </c>
      <c r="L133" s="30"/>
    </row>
    <row r="134" spans="1:12">
      <c r="A134" s="8" t="s">
        <v>596</v>
      </c>
      <c r="B134" s="22" t="s">
        <v>83</v>
      </c>
      <c r="C134" s="22">
        <v>0</v>
      </c>
      <c r="D134" s="22" t="s">
        <v>44</v>
      </c>
      <c r="E134" s="5">
        <v>14.08</v>
      </c>
      <c r="F134" s="5">
        <v>0.3</v>
      </c>
      <c r="G134" s="4" t="s">
        <v>585</v>
      </c>
      <c r="H134" s="6">
        <v>0.625</v>
      </c>
      <c r="I134" s="4">
        <v>5</v>
      </c>
      <c r="J134" s="30"/>
      <c r="L134" s="30"/>
    </row>
    <row r="135" spans="1:12">
      <c r="A135" s="9" t="s">
        <v>430</v>
      </c>
      <c r="B135" s="22" t="s">
        <v>83</v>
      </c>
      <c r="C135" s="22">
        <v>1</v>
      </c>
      <c r="D135" s="22" t="s">
        <v>93</v>
      </c>
      <c r="E135" s="5">
        <v>16.34</v>
      </c>
      <c r="F135" s="5">
        <v>0.11</v>
      </c>
      <c r="G135" s="4" t="s">
        <v>585</v>
      </c>
      <c r="H135" s="6">
        <v>0.625</v>
      </c>
      <c r="I135" s="4">
        <v>5</v>
      </c>
      <c r="J135" s="31">
        <f>E133-E135</f>
        <v>-3.0299999999999994</v>
      </c>
      <c r="K135" t="s">
        <v>0</v>
      </c>
      <c r="L135" s="31"/>
    </row>
    <row r="136" spans="1:12">
      <c r="A136" s="9" t="s">
        <v>432</v>
      </c>
      <c r="B136" s="22" t="s">
        <v>84</v>
      </c>
      <c r="C136" s="22">
        <v>-6</v>
      </c>
      <c r="D136" s="22" t="s">
        <v>43</v>
      </c>
      <c r="E136" s="5">
        <v>15.66</v>
      </c>
      <c r="F136" s="5">
        <v>0.09</v>
      </c>
      <c r="G136" s="4" t="s">
        <v>433</v>
      </c>
      <c r="H136" s="6">
        <v>0.625</v>
      </c>
      <c r="I136" s="4">
        <v>5</v>
      </c>
      <c r="J136" s="30">
        <f>E136-E137</f>
        <v>1.7300000000000004</v>
      </c>
      <c r="L136" s="30"/>
    </row>
    <row r="137" spans="1:12">
      <c r="A137" s="9" t="s">
        <v>437</v>
      </c>
      <c r="B137" s="22" t="s">
        <v>84</v>
      </c>
      <c r="C137" s="22">
        <v>0</v>
      </c>
      <c r="D137" s="22" t="s">
        <v>44</v>
      </c>
      <c r="E137" s="5">
        <v>13.93</v>
      </c>
      <c r="F137" s="5">
        <v>0.13</v>
      </c>
      <c r="G137" s="4" t="s">
        <v>585</v>
      </c>
      <c r="H137" s="6">
        <v>0.625</v>
      </c>
      <c r="I137" s="4">
        <v>5</v>
      </c>
    </row>
    <row r="138" spans="1:12">
      <c r="A138" s="9" t="s">
        <v>441</v>
      </c>
      <c r="B138" s="22" t="s">
        <v>84</v>
      </c>
      <c r="C138" s="22">
        <v>1</v>
      </c>
      <c r="D138" s="22" t="s">
        <v>93</v>
      </c>
      <c r="E138" s="5">
        <v>17.18</v>
      </c>
      <c r="F138" s="5">
        <v>0.03</v>
      </c>
      <c r="G138" s="4" t="s">
        <v>585</v>
      </c>
      <c r="H138" s="6">
        <v>0.625</v>
      </c>
      <c r="I138" s="4">
        <v>5</v>
      </c>
      <c r="J138" s="32">
        <f>E136-E138</f>
        <v>-1.5199999999999996</v>
      </c>
      <c r="K138" t="s">
        <v>0</v>
      </c>
      <c r="L138" s="32"/>
    </row>
    <row r="139" spans="1:12">
      <c r="A139" s="9" t="s">
        <v>435</v>
      </c>
      <c r="B139" s="22" t="s">
        <v>84</v>
      </c>
      <c r="C139" s="22">
        <v>-6</v>
      </c>
      <c r="D139" s="22" t="s">
        <v>43</v>
      </c>
      <c r="E139" s="5">
        <v>13</v>
      </c>
      <c r="F139" s="5">
        <v>0.23</v>
      </c>
      <c r="G139" s="4" t="s">
        <v>585</v>
      </c>
      <c r="H139" s="6">
        <v>0.625</v>
      </c>
      <c r="I139" s="4">
        <v>5</v>
      </c>
      <c r="J139" s="30">
        <f>E139-E140</f>
        <v>0.75999999999999979</v>
      </c>
      <c r="L139" s="30"/>
    </row>
    <row r="140" spans="1:12">
      <c r="A140" s="9" t="s">
        <v>439</v>
      </c>
      <c r="B140" s="22" t="s">
        <v>84</v>
      </c>
      <c r="C140" s="22">
        <v>0</v>
      </c>
      <c r="D140" s="22" t="s">
        <v>44</v>
      </c>
      <c r="E140" s="5">
        <v>12.24</v>
      </c>
      <c r="F140" s="5">
        <v>0.14000000000000001</v>
      </c>
      <c r="G140" s="4" t="s">
        <v>585</v>
      </c>
      <c r="H140" s="6">
        <v>0.625</v>
      </c>
      <c r="I140" s="4">
        <v>5</v>
      </c>
    </row>
    <row r="141" spans="1:12">
      <c r="A141" s="9" t="s">
        <v>443</v>
      </c>
      <c r="B141" s="22" t="s">
        <v>84</v>
      </c>
      <c r="C141" s="22">
        <v>1</v>
      </c>
      <c r="D141" s="22" t="s">
        <v>93</v>
      </c>
      <c r="E141" s="5">
        <v>15.31</v>
      </c>
      <c r="F141" s="5">
        <v>0.13</v>
      </c>
      <c r="G141" s="4" t="s">
        <v>391</v>
      </c>
      <c r="H141" s="6">
        <v>0.625</v>
      </c>
      <c r="I141" s="4">
        <v>5</v>
      </c>
      <c r="J141" s="33">
        <f>E139-E141</f>
        <v>-2.3100000000000005</v>
      </c>
      <c r="K141" t="s">
        <v>0</v>
      </c>
      <c r="L141" s="33"/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41"/>
  <sheetViews>
    <sheetView topLeftCell="A43" workbookViewId="0">
      <selection activeCell="J74" sqref="A74:J141"/>
    </sheetView>
  </sheetViews>
  <sheetFormatPr baseColWidth="10" defaultRowHeight="13"/>
  <sheetData>
    <row r="1" spans="1:10">
      <c r="A1" s="2" t="s">
        <v>735</v>
      </c>
      <c r="B1" s="1" t="s">
        <v>46</v>
      </c>
      <c r="C1" s="1" t="s">
        <v>85</v>
      </c>
      <c r="D1" s="1" t="s">
        <v>45</v>
      </c>
      <c r="E1" s="1" t="s">
        <v>733</v>
      </c>
      <c r="F1" s="1" t="s">
        <v>734</v>
      </c>
      <c r="G1" s="1" t="s">
        <v>481</v>
      </c>
      <c r="H1" s="1" t="s">
        <v>485</v>
      </c>
      <c r="I1" s="1" t="s">
        <v>482</v>
      </c>
      <c r="J1" s="1" t="s">
        <v>94</v>
      </c>
    </row>
    <row r="2" spans="1:10">
      <c r="A2" s="8" t="s">
        <v>223</v>
      </c>
      <c r="B2" s="22" t="s">
        <v>58</v>
      </c>
      <c r="C2" s="22">
        <v>-6</v>
      </c>
      <c r="D2" s="22" t="s">
        <v>43</v>
      </c>
      <c r="E2" s="5">
        <v>14.1</v>
      </c>
      <c r="F2" s="5">
        <v>0.34</v>
      </c>
      <c r="G2" s="6" t="s">
        <v>224</v>
      </c>
      <c r="H2" s="4">
        <v>0.5</v>
      </c>
      <c r="I2" s="4">
        <v>2</v>
      </c>
      <c r="J2" s="30">
        <v>-13.08</v>
      </c>
    </row>
    <row r="3" spans="1:10">
      <c r="A3" s="9" t="s">
        <v>234</v>
      </c>
      <c r="B3" s="22" t="s">
        <v>57</v>
      </c>
      <c r="C3" s="22">
        <v>-6</v>
      </c>
      <c r="D3" s="22" t="s">
        <v>43</v>
      </c>
      <c r="E3" s="5">
        <v>14.28</v>
      </c>
      <c r="F3" s="5">
        <v>0.13</v>
      </c>
      <c r="G3" s="6" t="s">
        <v>224</v>
      </c>
      <c r="H3" s="4">
        <v>0.3</v>
      </c>
      <c r="I3" s="4">
        <v>2</v>
      </c>
      <c r="J3" s="30">
        <v>-12.450000000000001</v>
      </c>
    </row>
    <row r="4" spans="1:10">
      <c r="A4" s="8" t="s">
        <v>230</v>
      </c>
      <c r="B4" s="22" t="s">
        <v>59</v>
      </c>
      <c r="C4" s="22">
        <v>-6</v>
      </c>
      <c r="D4" s="22" t="s">
        <v>43</v>
      </c>
      <c r="E4" s="5">
        <v>15.17</v>
      </c>
      <c r="F4" s="5">
        <v>0.21</v>
      </c>
      <c r="G4" s="6" t="s">
        <v>224</v>
      </c>
      <c r="H4" s="4">
        <v>0.5</v>
      </c>
      <c r="I4" s="4">
        <v>2</v>
      </c>
      <c r="J4" s="30">
        <v>-9.4700000000000006</v>
      </c>
    </row>
    <row r="5" spans="1:10">
      <c r="A5" s="9" t="s">
        <v>232</v>
      </c>
      <c r="B5" s="22" t="s">
        <v>56</v>
      </c>
      <c r="C5" s="22">
        <v>-6</v>
      </c>
      <c r="D5" s="22" t="s">
        <v>43</v>
      </c>
      <c r="E5" s="5">
        <v>15.32</v>
      </c>
      <c r="F5" s="5">
        <v>0.05</v>
      </c>
      <c r="G5" s="6" t="s">
        <v>224</v>
      </c>
      <c r="H5" s="4">
        <v>0.3</v>
      </c>
      <c r="I5" s="4">
        <v>2</v>
      </c>
      <c r="J5" s="30">
        <v>-9.16</v>
      </c>
    </row>
    <row r="6" spans="1:10">
      <c r="A6" s="8" t="s">
        <v>302</v>
      </c>
      <c r="B6" s="22" t="s">
        <v>50</v>
      </c>
      <c r="C6" s="22">
        <v>-6</v>
      </c>
      <c r="D6" s="22" t="s">
        <v>43</v>
      </c>
      <c r="E6" s="5">
        <v>12.8</v>
      </c>
      <c r="F6" s="5">
        <v>0.13</v>
      </c>
      <c r="G6" s="4" t="s">
        <v>303</v>
      </c>
      <c r="H6" s="4" t="s">
        <v>304</v>
      </c>
      <c r="I6" s="4">
        <v>1</v>
      </c>
      <c r="J6" s="30">
        <v>-8.7749999999999986</v>
      </c>
    </row>
    <row r="7" spans="1:10">
      <c r="A7" s="8" t="s">
        <v>228</v>
      </c>
      <c r="B7" s="22" t="s">
        <v>59</v>
      </c>
      <c r="C7" s="22">
        <v>-6</v>
      </c>
      <c r="D7" s="22" t="s">
        <v>43</v>
      </c>
      <c r="E7" s="5">
        <v>16.989999999999998</v>
      </c>
      <c r="F7" s="5">
        <v>0.09</v>
      </c>
      <c r="G7" s="6" t="s">
        <v>224</v>
      </c>
      <c r="H7" s="4">
        <v>0.5</v>
      </c>
      <c r="I7" s="4">
        <v>2</v>
      </c>
      <c r="J7" s="30">
        <v>-8.4400000000000013</v>
      </c>
    </row>
    <row r="8" spans="1:10">
      <c r="A8" s="9" t="s">
        <v>455</v>
      </c>
      <c r="B8" s="22" t="s">
        <v>78</v>
      </c>
      <c r="C8" s="22">
        <v>-6</v>
      </c>
      <c r="D8" s="22" t="s">
        <v>43</v>
      </c>
      <c r="E8" s="5">
        <v>13.2</v>
      </c>
      <c r="F8" s="5">
        <v>0.35</v>
      </c>
      <c r="G8" s="4" t="s">
        <v>585</v>
      </c>
      <c r="H8" s="6">
        <v>0.1</v>
      </c>
      <c r="I8" s="4">
        <v>5</v>
      </c>
      <c r="J8" s="30">
        <v>-8.240000000000002</v>
      </c>
    </row>
    <row r="9" spans="1:10">
      <c r="A9" s="8" t="s">
        <v>226</v>
      </c>
      <c r="B9" s="22" t="s">
        <v>58</v>
      </c>
      <c r="C9" s="22">
        <v>-6</v>
      </c>
      <c r="D9" s="22" t="s">
        <v>43</v>
      </c>
      <c r="E9" s="5">
        <v>17.3</v>
      </c>
      <c r="F9" s="5">
        <v>0.18</v>
      </c>
      <c r="G9" s="6" t="s">
        <v>224</v>
      </c>
      <c r="H9" s="4">
        <v>0.5</v>
      </c>
      <c r="I9" s="4">
        <v>2</v>
      </c>
      <c r="J9" s="30">
        <v>-7.4699999999999989</v>
      </c>
    </row>
    <row r="10" spans="1:10">
      <c r="A10" s="8" t="s">
        <v>306</v>
      </c>
      <c r="B10" s="22" t="s">
        <v>50</v>
      </c>
      <c r="C10" s="22">
        <v>-6</v>
      </c>
      <c r="D10" s="22" t="s">
        <v>43</v>
      </c>
      <c r="E10" s="5">
        <v>13.35</v>
      </c>
      <c r="F10" s="5">
        <v>0.44</v>
      </c>
      <c r="G10" s="4" t="s">
        <v>303</v>
      </c>
      <c r="H10" s="4" t="s">
        <v>304</v>
      </c>
      <c r="I10" s="4">
        <v>1</v>
      </c>
      <c r="J10" s="30">
        <v>-6.7299999999999986</v>
      </c>
    </row>
    <row r="11" spans="1:10">
      <c r="A11" s="9" t="s">
        <v>158</v>
      </c>
      <c r="B11" s="22" t="s">
        <v>64</v>
      </c>
      <c r="C11" s="22">
        <v>-1</v>
      </c>
      <c r="D11" s="22" t="s">
        <v>43</v>
      </c>
      <c r="E11" s="5">
        <v>13.09</v>
      </c>
      <c r="F11" s="5">
        <v>0.11</v>
      </c>
      <c r="G11" s="6" t="s">
        <v>156</v>
      </c>
      <c r="H11" s="6" t="s">
        <v>142</v>
      </c>
      <c r="I11" s="4">
        <v>3</v>
      </c>
      <c r="J11" s="30">
        <v>-5.41</v>
      </c>
    </row>
    <row r="12" spans="1:10">
      <c r="A12" s="9" t="s">
        <v>293</v>
      </c>
      <c r="B12" s="22" t="s">
        <v>54</v>
      </c>
      <c r="C12" s="22">
        <v>-6</v>
      </c>
      <c r="D12" s="22" t="s">
        <v>43</v>
      </c>
      <c r="E12" s="5">
        <v>14.58</v>
      </c>
      <c r="F12" s="5">
        <v>0.26</v>
      </c>
      <c r="G12" s="6" t="s">
        <v>259</v>
      </c>
      <c r="H12" s="6">
        <v>0.3</v>
      </c>
      <c r="I12" s="4">
        <v>2</v>
      </c>
      <c r="J12" s="30">
        <v>-3.6899999999999995</v>
      </c>
    </row>
    <row r="13" spans="1:10">
      <c r="A13" s="9" t="s">
        <v>428</v>
      </c>
      <c r="B13" s="22" t="s">
        <v>83</v>
      </c>
      <c r="C13" s="22">
        <v>1</v>
      </c>
      <c r="D13" s="22" t="s">
        <v>93</v>
      </c>
      <c r="E13" s="5">
        <v>17.28</v>
      </c>
      <c r="F13" s="5">
        <v>0.23</v>
      </c>
      <c r="G13" s="4" t="s">
        <v>585</v>
      </c>
      <c r="H13" s="6">
        <v>0.625</v>
      </c>
      <c r="I13" s="4">
        <v>5</v>
      </c>
      <c r="J13" s="30">
        <v>-3.6100000000000012</v>
      </c>
    </row>
    <row r="14" spans="1:10">
      <c r="A14" s="9" t="s">
        <v>375</v>
      </c>
      <c r="B14" s="22" t="s">
        <v>48</v>
      </c>
      <c r="C14" s="22">
        <v>-11</v>
      </c>
      <c r="D14" s="22" t="s">
        <v>43</v>
      </c>
      <c r="E14" s="5">
        <v>14.36</v>
      </c>
      <c r="F14" s="5">
        <v>0.34</v>
      </c>
      <c r="G14" s="6" t="s">
        <v>361</v>
      </c>
      <c r="H14" s="6" t="s">
        <v>371</v>
      </c>
      <c r="I14" s="4">
        <v>1</v>
      </c>
      <c r="J14" s="30">
        <v>-3.3500000000000014</v>
      </c>
    </row>
    <row r="15" spans="1:10">
      <c r="A15" s="9" t="s">
        <v>430</v>
      </c>
      <c r="B15" s="22" t="s">
        <v>83</v>
      </c>
      <c r="C15" s="22">
        <v>1</v>
      </c>
      <c r="D15" s="22" t="s">
        <v>93</v>
      </c>
      <c r="E15" s="5">
        <v>16.34</v>
      </c>
      <c r="F15" s="5">
        <v>0.11</v>
      </c>
      <c r="G15" s="4" t="s">
        <v>585</v>
      </c>
      <c r="H15" s="6">
        <v>0.625</v>
      </c>
      <c r="I15" s="4">
        <v>5</v>
      </c>
      <c r="J15" s="31">
        <v>-3.0299999999999994</v>
      </c>
    </row>
    <row r="16" spans="1:10">
      <c r="A16" s="9" t="s">
        <v>107</v>
      </c>
      <c r="B16" s="22" t="s">
        <v>68</v>
      </c>
      <c r="C16" s="22">
        <v>-11</v>
      </c>
      <c r="D16" s="22" t="s">
        <v>43</v>
      </c>
      <c r="E16" s="5">
        <v>12.19</v>
      </c>
      <c r="F16" s="5">
        <v>0.13</v>
      </c>
      <c r="G16" s="6" t="s">
        <v>108</v>
      </c>
      <c r="H16" s="4" t="s">
        <v>109</v>
      </c>
      <c r="I16" s="4">
        <v>3</v>
      </c>
      <c r="J16" s="30">
        <v>-2.5</v>
      </c>
    </row>
    <row r="17" spans="1:10">
      <c r="A17" s="9" t="s">
        <v>111</v>
      </c>
      <c r="B17" s="22" t="s">
        <v>68</v>
      </c>
      <c r="C17" s="22">
        <v>-11</v>
      </c>
      <c r="D17" s="22" t="s">
        <v>43</v>
      </c>
      <c r="E17" s="5">
        <v>12.19</v>
      </c>
      <c r="F17" s="5">
        <v>0.11</v>
      </c>
      <c r="G17" s="6" t="s">
        <v>321</v>
      </c>
      <c r="H17" s="4" t="s">
        <v>322</v>
      </c>
      <c r="I17" s="4">
        <v>3</v>
      </c>
      <c r="J17" s="30">
        <v>-2.34</v>
      </c>
    </row>
    <row r="18" spans="1:10">
      <c r="A18" s="9" t="s">
        <v>608</v>
      </c>
      <c r="B18" s="22" t="s">
        <v>82</v>
      </c>
      <c r="C18" s="22">
        <v>-6</v>
      </c>
      <c r="D18" s="22" t="s">
        <v>43</v>
      </c>
      <c r="E18" s="5">
        <v>13.64</v>
      </c>
      <c r="F18" s="5">
        <v>0.26</v>
      </c>
      <c r="G18" s="4" t="s">
        <v>585</v>
      </c>
      <c r="H18" s="4">
        <v>0.3</v>
      </c>
      <c r="I18" s="4">
        <v>5</v>
      </c>
      <c r="J18" s="30">
        <v>-2.3200000000000003</v>
      </c>
    </row>
    <row r="19" spans="1:10">
      <c r="A19" s="9" t="s">
        <v>443</v>
      </c>
      <c r="B19" s="22" t="s">
        <v>84</v>
      </c>
      <c r="C19" s="22">
        <v>1</v>
      </c>
      <c r="D19" s="22" t="s">
        <v>93</v>
      </c>
      <c r="E19" s="5">
        <v>15.31</v>
      </c>
      <c r="F19" s="5">
        <v>0.13</v>
      </c>
      <c r="G19" s="4" t="s">
        <v>391</v>
      </c>
      <c r="H19" s="6">
        <v>0.625</v>
      </c>
      <c r="I19" s="4">
        <v>5</v>
      </c>
      <c r="J19" s="33">
        <v>-2.3100000000000005</v>
      </c>
    </row>
    <row r="20" spans="1:10">
      <c r="A20" s="9" t="s">
        <v>441</v>
      </c>
      <c r="B20" s="22" t="s">
        <v>84</v>
      </c>
      <c r="C20" s="22">
        <v>1</v>
      </c>
      <c r="D20" s="22" t="s">
        <v>93</v>
      </c>
      <c r="E20" s="5">
        <v>17.18</v>
      </c>
      <c r="F20" s="5">
        <v>0.03</v>
      </c>
      <c r="G20" s="4" t="s">
        <v>585</v>
      </c>
      <c r="H20" s="6">
        <v>0.625</v>
      </c>
      <c r="I20" s="4">
        <v>5</v>
      </c>
      <c r="J20" s="32">
        <v>-1.5199999999999996</v>
      </c>
    </row>
    <row r="21" spans="1:10">
      <c r="A21" s="9" t="s">
        <v>113</v>
      </c>
      <c r="B21" s="22" t="s">
        <v>68</v>
      </c>
      <c r="C21" s="22">
        <v>-11</v>
      </c>
      <c r="D21" s="22" t="s">
        <v>43</v>
      </c>
      <c r="E21" s="5">
        <v>13.43</v>
      </c>
      <c r="F21" s="5">
        <v>7.0000000000000007E-2</v>
      </c>
      <c r="G21" s="6" t="s">
        <v>321</v>
      </c>
      <c r="H21" s="4" t="s">
        <v>322</v>
      </c>
      <c r="I21" s="4">
        <v>3</v>
      </c>
      <c r="J21" s="30">
        <v>-1.3800000000000008</v>
      </c>
    </row>
    <row r="22" spans="1:10">
      <c r="A22" s="9" t="s">
        <v>332</v>
      </c>
      <c r="B22" s="22" t="s">
        <v>66</v>
      </c>
      <c r="C22" s="22">
        <v>-11</v>
      </c>
      <c r="D22" s="22" t="s">
        <v>43</v>
      </c>
      <c r="E22" s="5">
        <v>13.57</v>
      </c>
      <c r="F22" s="5">
        <v>0.15</v>
      </c>
      <c r="G22" s="4" t="s">
        <v>329</v>
      </c>
      <c r="H22" s="4" t="s">
        <v>330</v>
      </c>
      <c r="I22" s="4">
        <v>1</v>
      </c>
      <c r="J22" s="30">
        <v>-1.0499999999999989</v>
      </c>
    </row>
    <row r="23" spans="1:10">
      <c r="A23" s="8" t="s">
        <v>590</v>
      </c>
      <c r="B23" s="22" t="s">
        <v>83</v>
      </c>
      <c r="C23" s="22">
        <v>-6</v>
      </c>
      <c r="D23" s="22" t="s">
        <v>43</v>
      </c>
      <c r="E23" s="5">
        <v>13.67</v>
      </c>
      <c r="F23" s="5">
        <v>0.08</v>
      </c>
      <c r="G23" s="4" t="s">
        <v>585</v>
      </c>
      <c r="H23" s="4">
        <v>0.625</v>
      </c>
      <c r="I23" s="4">
        <v>5</v>
      </c>
      <c r="J23" s="30">
        <v>-0.92999999999999972</v>
      </c>
    </row>
    <row r="24" spans="1:10">
      <c r="A24" s="9" t="s">
        <v>508</v>
      </c>
      <c r="B24" s="22" t="s">
        <v>75</v>
      </c>
      <c r="C24" s="22">
        <v>-6</v>
      </c>
      <c r="D24" s="22" t="s">
        <v>43</v>
      </c>
      <c r="E24" s="5">
        <v>15.82</v>
      </c>
      <c r="F24" s="5">
        <v>0.22</v>
      </c>
      <c r="G24" s="4" t="s">
        <v>617</v>
      </c>
      <c r="H24" s="4">
        <v>0.5</v>
      </c>
      <c r="I24" s="4">
        <v>4</v>
      </c>
      <c r="J24" s="30">
        <v>-0.89999999999999858</v>
      </c>
    </row>
    <row r="25" spans="1:10">
      <c r="A25" s="9" t="s">
        <v>462</v>
      </c>
      <c r="B25" s="22" t="s">
        <v>79</v>
      </c>
      <c r="C25" s="22">
        <v>-6</v>
      </c>
      <c r="D25" s="22" t="s">
        <v>43</v>
      </c>
      <c r="E25" s="5">
        <v>12.16</v>
      </c>
      <c r="F25" s="5">
        <v>0.27</v>
      </c>
      <c r="G25" s="4" t="s">
        <v>463</v>
      </c>
      <c r="H25" s="6">
        <v>0.1</v>
      </c>
      <c r="I25" s="4">
        <v>5</v>
      </c>
      <c r="J25" s="30">
        <v>-0.87999999999999901</v>
      </c>
    </row>
    <row r="26" spans="1:10">
      <c r="A26" s="9" t="s">
        <v>271</v>
      </c>
      <c r="B26" s="22" t="s">
        <v>52</v>
      </c>
      <c r="C26" s="22">
        <v>-6</v>
      </c>
      <c r="D26" s="22" t="s">
        <v>43</v>
      </c>
      <c r="E26" s="5">
        <v>13.03</v>
      </c>
      <c r="F26" s="5">
        <v>0.11</v>
      </c>
      <c r="G26" s="6" t="s">
        <v>224</v>
      </c>
      <c r="H26" s="4">
        <v>0.1</v>
      </c>
      <c r="I26" s="4">
        <v>2</v>
      </c>
      <c r="J26" s="30">
        <v>-0.86000000000000121</v>
      </c>
    </row>
    <row r="27" spans="1:10">
      <c r="A27" s="9" t="s">
        <v>198</v>
      </c>
      <c r="B27" s="22" t="s">
        <v>69</v>
      </c>
      <c r="C27" s="22">
        <v>-6</v>
      </c>
      <c r="D27" s="22" t="s">
        <v>43</v>
      </c>
      <c r="E27" s="5">
        <v>13.52</v>
      </c>
      <c r="F27" s="5">
        <v>0.08</v>
      </c>
      <c r="G27" s="6" t="s">
        <v>315</v>
      </c>
      <c r="H27" s="6" t="s">
        <v>316</v>
      </c>
      <c r="I27" s="4">
        <v>1</v>
      </c>
      <c r="J27" s="30">
        <v>-0.84999999999999964</v>
      </c>
    </row>
    <row r="28" spans="1:10">
      <c r="A28" s="8" t="s">
        <v>592</v>
      </c>
      <c r="B28" s="22" t="s">
        <v>83</v>
      </c>
      <c r="C28" s="22">
        <v>-6</v>
      </c>
      <c r="D28" s="22" t="s">
        <v>43</v>
      </c>
      <c r="E28" s="5">
        <v>13.31</v>
      </c>
      <c r="F28" s="5">
        <v>0.25</v>
      </c>
      <c r="G28" s="4" t="s">
        <v>585</v>
      </c>
      <c r="H28" s="4">
        <v>0.625</v>
      </c>
      <c r="I28" s="4">
        <v>5</v>
      </c>
      <c r="J28" s="30">
        <v>-0.76999999999999957</v>
      </c>
    </row>
    <row r="29" spans="1:10">
      <c r="A29" s="9" t="s">
        <v>184</v>
      </c>
      <c r="B29" s="22" t="s">
        <v>63</v>
      </c>
      <c r="C29" s="22">
        <v>-1</v>
      </c>
      <c r="D29" s="22" t="s">
        <v>43</v>
      </c>
      <c r="E29" s="5">
        <v>12.56</v>
      </c>
      <c r="F29" s="5">
        <v>0.13</v>
      </c>
      <c r="G29" s="6" t="s">
        <v>156</v>
      </c>
      <c r="H29" s="6" t="s">
        <v>142</v>
      </c>
      <c r="I29" s="4">
        <v>3</v>
      </c>
      <c r="J29" s="30">
        <v>-0.70999999999999908</v>
      </c>
    </row>
    <row r="30" spans="1:10">
      <c r="A30" s="9" t="s">
        <v>285</v>
      </c>
      <c r="B30" s="22" t="s">
        <v>53</v>
      </c>
      <c r="C30" s="22">
        <v>-6</v>
      </c>
      <c r="D30" s="22" t="s">
        <v>43</v>
      </c>
      <c r="E30" s="5">
        <v>13.82</v>
      </c>
      <c r="F30" s="5">
        <v>0.13</v>
      </c>
      <c r="G30" s="6" t="s">
        <v>259</v>
      </c>
      <c r="H30" s="6">
        <v>0.1</v>
      </c>
      <c r="I30" s="4">
        <v>2</v>
      </c>
      <c r="J30" s="30">
        <v>-0.5600000000000005</v>
      </c>
    </row>
    <row r="31" spans="1:10">
      <c r="A31" s="9" t="s">
        <v>11</v>
      </c>
      <c r="B31" s="22" t="s">
        <v>62</v>
      </c>
      <c r="C31" s="22">
        <v>-1</v>
      </c>
      <c r="D31" s="22" t="s">
        <v>43</v>
      </c>
      <c r="E31" s="5">
        <v>14.18</v>
      </c>
      <c r="F31" s="5">
        <v>0.18</v>
      </c>
      <c r="G31" s="6" t="s">
        <v>12</v>
      </c>
      <c r="H31" s="6" t="s">
        <v>142</v>
      </c>
      <c r="I31" s="4">
        <v>3</v>
      </c>
      <c r="J31" s="30">
        <v>-0.55000000000000071</v>
      </c>
    </row>
    <row r="32" spans="1:10">
      <c r="A32" s="9" t="s">
        <v>208</v>
      </c>
      <c r="B32" s="22" t="s">
        <v>70</v>
      </c>
      <c r="C32" s="22">
        <v>-6</v>
      </c>
      <c r="D32" s="22" t="s">
        <v>43</v>
      </c>
      <c r="E32" s="5">
        <v>16.75</v>
      </c>
      <c r="F32" s="5">
        <v>0.43</v>
      </c>
      <c r="G32" s="6" t="s">
        <v>315</v>
      </c>
      <c r="H32" s="6" t="s">
        <v>316</v>
      </c>
      <c r="I32" s="4">
        <v>1</v>
      </c>
      <c r="J32" s="30">
        <v>-0.46000000000000085</v>
      </c>
    </row>
    <row r="33" spans="1:10">
      <c r="A33" s="8" t="s">
        <v>299</v>
      </c>
      <c r="B33" s="22" t="s">
        <v>60</v>
      </c>
      <c r="C33" s="22">
        <v>-1</v>
      </c>
      <c r="D33" s="22" t="s">
        <v>43</v>
      </c>
      <c r="E33" s="5">
        <v>13.28</v>
      </c>
      <c r="F33" s="5">
        <v>0.24</v>
      </c>
      <c r="G33" s="6" t="s">
        <v>300</v>
      </c>
      <c r="H33" s="4" t="s">
        <v>95</v>
      </c>
      <c r="I33" s="4">
        <v>3</v>
      </c>
      <c r="J33" s="30">
        <v>-0.43000000000000149</v>
      </c>
    </row>
    <row r="34" spans="1:10">
      <c r="A34" s="9" t="s">
        <v>273</v>
      </c>
      <c r="B34" s="22" t="s">
        <v>53</v>
      </c>
      <c r="C34" s="22">
        <v>-6</v>
      </c>
      <c r="D34" s="22" t="s">
        <v>43</v>
      </c>
      <c r="E34" s="5">
        <v>13.77</v>
      </c>
      <c r="F34" s="5">
        <v>0.16</v>
      </c>
      <c r="G34" s="6" t="s">
        <v>224</v>
      </c>
      <c r="H34" s="4">
        <v>0.1</v>
      </c>
      <c r="I34" s="4">
        <v>2</v>
      </c>
      <c r="J34" s="30">
        <v>-0.38000000000000078</v>
      </c>
    </row>
    <row r="35" spans="1:10">
      <c r="A35" s="9" t="s">
        <v>191</v>
      </c>
      <c r="B35" s="22" t="s">
        <v>62</v>
      </c>
      <c r="C35" s="22">
        <v>-1</v>
      </c>
      <c r="D35" s="22" t="s">
        <v>43</v>
      </c>
      <c r="E35" s="5">
        <v>14.14</v>
      </c>
      <c r="F35" s="5">
        <v>0.36</v>
      </c>
      <c r="G35" s="6" t="s">
        <v>9</v>
      </c>
      <c r="H35" s="6" t="s">
        <v>142</v>
      </c>
      <c r="I35" s="4">
        <v>3</v>
      </c>
      <c r="J35" s="30">
        <v>-0.33999999999999986</v>
      </c>
    </row>
    <row r="36" spans="1:10">
      <c r="A36" s="8" t="s">
        <v>99</v>
      </c>
      <c r="B36" s="22" t="s">
        <v>61</v>
      </c>
      <c r="C36" s="22">
        <v>-1</v>
      </c>
      <c r="D36" s="22" t="s">
        <v>43</v>
      </c>
      <c r="E36" s="5">
        <v>13.39</v>
      </c>
      <c r="F36" s="5">
        <v>0.12</v>
      </c>
      <c r="G36" s="6" t="s">
        <v>300</v>
      </c>
      <c r="H36" s="4" t="s">
        <v>95</v>
      </c>
      <c r="I36" s="4">
        <v>3</v>
      </c>
      <c r="J36" s="30">
        <v>-0.30999999999999872</v>
      </c>
    </row>
    <row r="37" spans="1:10">
      <c r="A37" s="8" t="s">
        <v>101</v>
      </c>
      <c r="B37" s="22" t="s">
        <v>61</v>
      </c>
      <c r="C37" s="22">
        <v>-1</v>
      </c>
      <c r="D37" s="22" t="s">
        <v>43</v>
      </c>
      <c r="E37" s="5">
        <v>13.04</v>
      </c>
      <c r="F37" s="5">
        <v>0.05</v>
      </c>
      <c r="G37" s="6" t="s">
        <v>300</v>
      </c>
      <c r="H37" s="4" t="s">
        <v>95</v>
      </c>
      <c r="I37" s="4">
        <v>3</v>
      </c>
      <c r="J37" s="30">
        <v>-0.19000000000000128</v>
      </c>
    </row>
    <row r="38" spans="1:10">
      <c r="A38" s="8" t="s">
        <v>97</v>
      </c>
      <c r="B38" s="22" t="s">
        <v>60</v>
      </c>
      <c r="C38" s="22">
        <v>-1</v>
      </c>
      <c r="D38" s="22" t="s">
        <v>43</v>
      </c>
      <c r="E38" s="5">
        <v>12.78</v>
      </c>
      <c r="F38" s="5">
        <v>0.11</v>
      </c>
      <c r="G38" s="6" t="s">
        <v>300</v>
      </c>
      <c r="H38" s="4" t="s">
        <v>95</v>
      </c>
      <c r="I38" s="4">
        <v>3</v>
      </c>
      <c r="J38" s="30">
        <v>-0.13000000000000078</v>
      </c>
    </row>
    <row r="39" spans="1:10">
      <c r="A39" s="9" t="s">
        <v>598</v>
      </c>
      <c r="B39" s="22" t="s">
        <v>81</v>
      </c>
      <c r="C39" s="22">
        <v>-6</v>
      </c>
      <c r="D39" s="22" t="s">
        <v>43</v>
      </c>
      <c r="E39" s="5">
        <v>13.18</v>
      </c>
      <c r="F39" s="5">
        <v>0.17</v>
      </c>
      <c r="G39" s="4" t="s">
        <v>585</v>
      </c>
      <c r="H39" s="4">
        <v>0.3</v>
      </c>
      <c r="I39" s="4">
        <v>5</v>
      </c>
      <c r="J39" s="30">
        <v>-0.12000000000000099</v>
      </c>
    </row>
    <row r="40" spans="1:10">
      <c r="A40" s="9" t="s">
        <v>320</v>
      </c>
      <c r="B40" s="22" t="s">
        <v>65</v>
      </c>
      <c r="C40" s="22">
        <v>-11</v>
      </c>
      <c r="D40" s="22" t="s">
        <v>43</v>
      </c>
      <c r="E40" s="5">
        <v>16.34</v>
      </c>
      <c r="F40" s="5">
        <v>0.28999999999999998</v>
      </c>
      <c r="G40" s="4" t="s">
        <v>321</v>
      </c>
      <c r="H40" s="4" t="s">
        <v>322</v>
      </c>
      <c r="I40" s="4">
        <v>1</v>
      </c>
      <c r="J40" s="30">
        <v>-1.0000000000001563E-2</v>
      </c>
    </row>
    <row r="41" spans="1:10">
      <c r="A41" s="9" t="s">
        <v>600</v>
      </c>
      <c r="B41" s="22" t="s">
        <v>81</v>
      </c>
      <c r="C41" s="22">
        <v>-6</v>
      </c>
      <c r="D41" s="22" t="s">
        <v>43</v>
      </c>
      <c r="E41" s="5">
        <v>13.41</v>
      </c>
      <c r="F41" s="5">
        <v>0.21</v>
      </c>
      <c r="G41" s="4" t="s">
        <v>585</v>
      </c>
      <c r="H41" s="4">
        <v>0.3</v>
      </c>
      <c r="I41" s="4">
        <v>5</v>
      </c>
      <c r="J41" s="30">
        <v>0</v>
      </c>
    </row>
    <row r="42" spans="1:10">
      <c r="A42" s="8" t="s">
        <v>490</v>
      </c>
      <c r="B42" s="22" t="s">
        <v>76</v>
      </c>
      <c r="C42" s="22">
        <v>-6</v>
      </c>
      <c r="D42" s="22" t="s">
        <v>43</v>
      </c>
      <c r="E42" s="5">
        <v>12.74</v>
      </c>
      <c r="F42" s="5">
        <v>7.0000000000000007E-2</v>
      </c>
      <c r="G42" s="4" t="s">
        <v>617</v>
      </c>
      <c r="H42" s="4">
        <v>5</v>
      </c>
      <c r="I42" s="3">
        <v>4</v>
      </c>
      <c r="J42" s="30">
        <v>8.9999999999999858E-2</v>
      </c>
    </row>
    <row r="43" spans="1:10">
      <c r="A43" s="9" t="s">
        <v>182</v>
      </c>
      <c r="B43" s="22" t="s">
        <v>63</v>
      </c>
      <c r="C43" s="22">
        <v>-1</v>
      </c>
      <c r="D43" s="22" t="s">
        <v>43</v>
      </c>
      <c r="E43" s="5">
        <v>13.45</v>
      </c>
      <c r="F43" s="5">
        <v>0.13</v>
      </c>
      <c r="G43" s="6" t="s">
        <v>179</v>
      </c>
      <c r="H43" s="6" t="s">
        <v>142</v>
      </c>
      <c r="I43" s="4">
        <v>3</v>
      </c>
      <c r="J43" s="30">
        <v>0.10999999999999943</v>
      </c>
    </row>
    <row r="44" spans="1:10">
      <c r="A44" s="9" t="s">
        <v>155</v>
      </c>
      <c r="B44" s="22" t="s">
        <v>64</v>
      </c>
      <c r="C44" s="22">
        <v>-1</v>
      </c>
      <c r="D44" s="22" t="s">
        <v>43</v>
      </c>
      <c r="E44" s="5">
        <v>14.22</v>
      </c>
      <c r="F44" s="5">
        <v>0.13</v>
      </c>
      <c r="G44" s="6" t="s">
        <v>156</v>
      </c>
      <c r="H44" s="6" t="s">
        <v>142</v>
      </c>
      <c r="I44" s="4">
        <v>3</v>
      </c>
      <c r="J44" s="30">
        <v>0.12000000000000099</v>
      </c>
    </row>
    <row r="45" spans="1:10">
      <c r="A45" s="9" t="s">
        <v>694</v>
      </c>
      <c r="B45" s="22" t="s">
        <v>73</v>
      </c>
      <c r="C45" s="22">
        <v>-6</v>
      </c>
      <c r="D45" s="22" t="s">
        <v>43</v>
      </c>
      <c r="E45" s="5">
        <v>12.25</v>
      </c>
      <c r="F45" s="5">
        <v>7.0000000000000007E-2</v>
      </c>
      <c r="G45" s="4" t="s">
        <v>617</v>
      </c>
      <c r="H45" s="4">
        <v>0.1</v>
      </c>
      <c r="I45" s="3">
        <v>4</v>
      </c>
      <c r="J45" s="30">
        <v>0.15000000000000036</v>
      </c>
    </row>
    <row r="46" spans="1:10">
      <c r="A46" s="8" t="s">
        <v>493</v>
      </c>
      <c r="B46" s="22" t="s">
        <v>76</v>
      </c>
      <c r="C46" s="22">
        <v>-6</v>
      </c>
      <c r="D46" s="22" t="s">
        <v>43</v>
      </c>
      <c r="E46" s="5">
        <v>12.74</v>
      </c>
      <c r="F46" s="5">
        <v>0.1</v>
      </c>
      <c r="G46" s="4" t="s">
        <v>617</v>
      </c>
      <c r="H46" s="4">
        <v>5</v>
      </c>
      <c r="I46" s="4">
        <v>4</v>
      </c>
      <c r="J46" s="30">
        <v>0.39000000000000057</v>
      </c>
    </row>
    <row r="47" spans="1:10">
      <c r="A47" s="9" t="s">
        <v>626</v>
      </c>
      <c r="B47" s="22" t="s">
        <v>77</v>
      </c>
      <c r="C47" s="22">
        <v>-6</v>
      </c>
      <c r="D47" s="22" t="s">
        <v>43</v>
      </c>
      <c r="E47" s="5">
        <v>14.2</v>
      </c>
      <c r="F47" s="5">
        <v>0.16</v>
      </c>
      <c r="G47" s="4" t="s">
        <v>617</v>
      </c>
      <c r="H47" s="4">
        <v>5</v>
      </c>
      <c r="I47" s="3">
        <v>4</v>
      </c>
      <c r="J47" s="30">
        <v>0.39999999999999858</v>
      </c>
    </row>
    <row r="48" spans="1:10">
      <c r="A48" s="9" t="s">
        <v>291</v>
      </c>
      <c r="B48" s="22" t="s">
        <v>54</v>
      </c>
      <c r="C48" s="22">
        <v>-6</v>
      </c>
      <c r="D48" s="22" t="s">
        <v>43</v>
      </c>
      <c r="E48" s="5">
        <v>14.04</v>
      </c>
      <c r="F48" s="5">
        <v>0.32</v>
      </c>
      <c r="G48" s="6" t="s">
        <v>259</v>
      </c>
      <c r="H48" s="6">
        <v>0.3</v>
      </c>
      <c r="I48" s="4">
        <v>2</v>
      </c>
      <c r="J48" s="30">
        <v>0.45999999999999908</v>
      </c>
    </row>
    <row r="49" spans="1:10">
      <c r="A49" s="9" t="s">
        <v>283</v>
      </c>
      <c r="B49" s="22" t="s">
        <v>52</v>
      </c>
      <c r="C49" s="22">
        <v>-6</v>
      </c>
      <c r="D49" s="22" t="s">
        <v>43</v>
      </c>
      <c r="E49" s="5">
        <v>13.96</v>
      </c>
      <c r="F49" s="5">
        <v>0.38</v>
      </c>
      <c r="G49" s="6" t="s">
        <v>259</v>
      </c>
      <c r="H49" s="6">
        <v>0.1</v>
      </c>
      <c r="I49" s="4">
        <v>2</v>
      </c>
      <c r="J49" s="30">
        <v>0.57000000000000028</v>
      </c>
    </row>
    <row r="50" spans="1:10">
      <c r="A50" s="9" t="s">
        <v>194</v>
      </c>
      <c r="B50" s="22" t="s">
        <v>49</v>
      </c>
      <c r="C50" s="22">
        <v>-11</v>
      </c>
      <c r="D50" s="22" t="s">
        <v>43</v>
      </c>
      <c r="E50" s="5">
        <v>14</v>
      </c>
      <c r="F50" s="5">
        <v>0.25</v>
      </c>
      <c r="G50" s="6" t="s">
        <v>361</v>
      </c>
      <c r="H50" s="6" t="s">
        <v>371</v>
      </c>
      <c r="I50" s="4">
        <v>1</v>
      </c>
      <c r="J50" s="30">
        <v>0.60999999999999943</v>
      </c>
    </row>
    <row r="51" spans="1:10">
      <c r="A51" s="9" t="s">
        <v>641</v>
      </c>
      <c r="B51" s="22" t="s">
        <v>71</v>
      </c>
      <c r="C51" s="22">
        <v>-6</v>
      </c>
      <c r="D51" s="22" t="s">
        <v>43</v>
      </c>
      <c r="E51" s="5">
        <v>13.07</v>
      </c>
      <c r="F51" s="5">
        <v>0.13</v>
      </c>
      <c r="G51" s="4" t="s">
        <v>617</v>
      </c>
      <c r="H51" s="4">
        <v>0.1</v>
      </c>
      <c r="I51" s="3">
        <v>4</v>
      </c>
      <c r="J51" s="30">
        <v>0.71000000000000085</v>
      </c>
    </row>
    <row r="52" spans="1:10">
      <c r="A52" s="9" t="s">
        <v>452</v>
      </c>
      <c r="B52" s="22" t="s">
        <v>78</v>
      </c>
      <c r="C52" s="22">
        <v>-6</v>
      </c>
      <c r="D52" s="22" t="s">
        <v>43</v>
      </c>
      <c r="E52" s="5">
        <v>13.28</v>
      </c>
      <c r="F52" s="5">
        <v>0.23</v>
      </c>
      <c r="G52" s="4" t="s">
        <v>453</v>
      </c>
      <c r="H52" s="6">
        <v>0.1</v>
      </c>
      <c r="I52" s="4">
        <v>5</v>
      </c>
      <c r="J52" s="30">
        <v>0.74000000000000021</v>
      </c>
    </row>
    <row r="53" spans="1:10">
      <c r="A53" s="9" t="s">
        <v>435</v>
      </c>
      <c r="B53" s="22" t="s">
        <v>84</v>
      </c>
      <c r="C53" s="22">
        <v>-6</v>
      </c>
      <c r="D53" s="22" t="s">
        <v>43</v>
      </c>
      <c r="E53" s="5">
        <v>13</v>
      </c>
      <c r="F53" s="5">
        <v>0.23</v>
      </c>
      <c r="G53" s="4" t="s">
        <v>585</v>
      </c>
      <c r="H53" s="6">
        <v>0.625</v>
      </c>
      <c r="I53" s="4">
        <v>5</v>
      </c>
      <c r="J53" s="30">
        <v>0.75999999999999979</v>
      </c>
    </row>
    <row r="54" spans="1:10">
      <c r="A54" s="9" t="s">
        <v>688</v>
      </c>
      <c r="B54" s="22" t="s">
        <v>72</v>
      </c>
      <c r="C54" s="22">
        <v>-6</v>
      </c>
      <c r="D54" s="22" t="s">
        <v>43</v>
      </c>
      <c r="E54" s="5">
        <v>15.52</v>
      </c>
      <c r="F54" s="5">
        <v>0.03</v>
      </c>
      <c r="G54" s="4" t="s">
        <v>617</v>
      </c>
      <c r="H54" s="4">
        <v>0.1</v>
      </c>
      <c r="I54" s="3">
        <v>4</v>
      </c>
      <c r="J54" s="30">
        <v>0.83000000000000007</v>
      </c>
    </row>
    <row r="55" spans="1:10">
      <c r="A55" s="9" t="s">
        <v>700</v>
      </c>
      <c r="B55" s="22" t="s">
        <v>74</v>
      </c>
      <c r="C55" s="22">
        <v>-6</v>
      </c>
      <c r="D55" s="22" t="s">
        <v>43</v>
      </c>
      <c r="E55" s="5">
        <v>13</v>
      </c>
      <c r="F55" s="5">
        <v>0.17</v>
      </c>
      <c r="G55" s="4" t="s">
        <v>617</v>
      </c>
      <c r="H55" s="4">
        <v>0.5</v>
      </c>
      <c r="I55" s="3">
        <v>4</v>
      </c>
      <c r="J55" s="30">
        <v>0.85999999999999943</v>
      </c>
    </row>
    <row r="56" spans="1:10">
      <c r="A56" s="9" t="s">
        <v>206</v>
      </c>
      <c r="B56" s="22" t="s">
        <v>70</v>
      </c>
      <c r="C56" s="22">
        <v>-6</v>
      </c>
      <c r="D56" s="22" t="s">
        <v>43</v>
      </c>
      <c r="E56" s="5">
        <v>17.27</v>
      </c>
      <c r="F56" s="5">
        <v>0.46</v>
      </c>
      <c r="G56" s="6" t="s">
        <v>315</v>
      </c>
      <c r="H56" s="6" t="s">
        <v>316</v>
      </c>
      <c r="I56" s="4">
        <v>1</v>
      </c>
      <c r="J56" s="30">
        <v>1.2100000000000009</v>
      </c>
    </row>
    <row r="57" spans="1:10">
      <c r="A57" s="9" t="s">
        <v>467</v>
      </c>
      <c r="B57" s="22" t="s">
        <v>80</v>
      </c>
      <c r="C57" s="22">
        <v>-6</v>
      </c>
      <c r="D57" s="22" t="s">
        <v>43</v>
      </c>
      <c r="E57" s="5">
        <v>14.87</v>
      </c>
      <c r="F57" s="5">
        <v>0.22</v>
      </c>
      <c r="G57" s="4" t="s">
        <v>585</v>
      </c>
      <c r="H57" s="6">
        <v>0.1</v>
      </c>
      <c r="I57" s="4">
        <v>5</v>
      </c>
      <c r="J57" s="30">
        <v>1.25</v>
      </c>
    </row>
    <row r="58" spans="1:10">
      <c r="A58" s="9" t="s">
        <v>242</v>
      </c>
      <c r="B58" s="22" t="s">
        <v>55</v>
      </c>
      <c r="C58" s="22">
        <v>-6</v>
      </c>
      <c r="D58" s="22" t="s">
        <v>43</v>
      </c>
      <c r="E58" s="5">
        <v>15.23</v>
      </c>
      <c r="F58" s="5">
        <v>0.17</v>
      </c>
      <c r="G58" s="6" t="s">
        <v>224</v>
      </c>
      <c r="H58" s="4">
        <v>0.3</v>
      </c>
      <c r="I58" s="4">
        <v>2</v>
      </c>
      <c r="J58" s="30">
        <v>1.7000000000000011</v>
      </c>
    </row>
    <row r="59" spans="1:10">
      <c r="A59" s="9" t="s">
        <v>432</v>
      </c>
      <c r="B59" s="22" t="s">
        <v>84</v>
      </c>
      <c r="C59" s="22">
        <v>-6</v>
      </c>
      <c r="D59" s="22" t="s">
        <v>43</v>
      </c>
      <c r="E59" s="5">
        <v>15.66</v>
      </c>
      <c r="F59" s="5">
        <v>0.09</v>
      </c>
      <c r="G59" s="4" t="s">
        <v>433</v>
      </c>
      <c r="H59" s="6">
        <v>0.625</v>
      </c>
      <c r="I59" s="4">
        <v>5</v>
      </c>
      <c r="J59" s="30">
        <v>1.7300000000000004</v>
      </c>
    </row>
    <row r="60" spans="1:10">
      <c r="A60" s="9" t="s">
        <v>703</v>
      </c>
      <c r="B60" s="22" t="s">
        <v>74</v>
      </c>
      <c r="C60" s="22">
        <v>-6</v>
      </c>
      <c r="D60" s="22" t="s">
        <v>43</v>
      </c>
      <c r="E60" s="5">
        <v>14.88</v>
      </c>
      <c r="F60" s="5">
        <v>0.28000000000000003</v>
      </c>
      <c r="G60" s="4" t="s">
        <v>617</v>
      </c>
      <c r="H60" s="4">
        <v>0.5</v>
      </c>
      <c r="I60" s="3">
        <v>4</v>
      </c>
      <c r="J60" s="30">
        <v>1.7900000000000009</v>
      </c>
    </row>
    <row r="61" spans="1:10">
      <c r="A61" s="9" t="s">
        <v>622</v>
      </c>
      <c r="B61" s="22" t="s">
        <v>77</v>
      </c>
      <c r="C61" s="22">
        <v>-6</v>
      </c>
      <c r="D61" s="22" t="s">
        <v>43</v>
      </c>
      <c r="E61" s="5">
        <v>14.36</v>
      </c>
      <c r="F61" s="5">
        <v>0.05</v>
      </c>
      <c r="G61" s="4" t="s">
        <v>617</v>
      </c>
      <c r="H61" s="4">
        <v>5</v>
      </c>
      <c r="I61" s="3">
        <v>4</v>
      </c>
      <c r="J61" s="30">
        <v>1.9599999999999991</v>
      </c>
    </row>
    <row r="62" spans="1:10">
      <c r="A62" s="9" t="s">
        <v>645</v>
      </c>
      <c r="B62" s="22" t="s">
        <v>71</v>
      </c>
      <c r="C62" s="22">
        <v>-6</v>
      </c>
      <c r="D62" s="22" t="s">
        <v>43</v>
      </c>
      <c r="E62" s="5">
        <v>13.82</v>
      </c>
      <c r="F62" s="5">
        <v>0.53</v>
      </c>
      <c r="G62" s="4" t="s">
        <v>617</v>
      </c>
      <c r="H62" s="4">
        <v>0.1</v>
      </c>
      <c r="I62" s="4">
        <v>4</v>
      </c>
      <c r="J62" s="30">
        <v>2</v>
      </c>
    </row>
    <row r="63" spans="1:10">
      <c r="A63" s="9" t="s">
        <v>514</v>
      </c>
      <c r="B63" s="22" t="s">
        <v>75</v>
      </c>
      <c r="C63" s="22">
        <v>-6</v>
      </c>
      <c r="D63" s="22" t="s">
        <v>43</v>
      </c>
      <c r="E63" s="5">
        <v>15.7</v>
      </c>
      <c r="F63" s="5">
        <v>0.1</v>
      </c>
      <c r="G63" s="4" t="s">
        <v>617</v>
      </c>
      <c r="H63" s="4">
        <v>0.5</v>
      </c>
      <c r="I63" s="3">
        <v>4</v>
      </c>
      <c r="J63" s="30">
        <v>2.1199999999999992</v>
      </c>
    </row>
    <row r="64" spans="1:10">
      <c r="A64" s="9" t="s">
        <v>200</v>
      </c>
      <c r="B64" s="22" t="s">
        <v>69</v>
      </c>
      <c r="C64" s="22">
        <v>-6</v>
      </c>
      <c r="D64" s="22" t="s">
        <v>43</v>
      </c>
      <c r="E64" s="5">
        <v>16.420000000000002</v>
      </c>
      <c r="F64" s="5">
        <v>0.13</v>
      </c>
      <c r="G64" s="6" t="s">
        <v>315</v>
      </c>
      <c r="H64" s="6" t="s">
        <v>316</v>
      </c>
      <c r="I64" s="4">
        <v>1</v>
      </c>
      <c r="J64" s="30">
        <v>2.6400000000000023</v>
      </c>
    </row>
    <row r="65" spans="1:10">
      <c r="A65" s="9" t="s">
        <v>606</v>
      </c>
      <c r="B65" s="22" t="s">
        <v>82</v>
      </c>
      <c r="C65" s="22">
        <v>-6</v>
      </c>
      <c r="D65" s="22" t="s">
        <v>43</v>
      </c>
      <c r="E65" s="5">
        <v>15.29</v>
      </c>
      <c r="F65" s="5">
        <v>0.27</v>
      </c>
      <c r="G65" s="4" t="s">
        <v>585</v>
      </c>
      <c r="H65" s="4">
        <v>0.3</v>
      </c>
      <c r="I65" s="4">
        <v>5</v>
      </c>
      <c r="J65" s="30">
        <v>2.7199999999999989</v>
      </c>
    </row>
    <row r="66" spans="1:10">
      <c r="A66" s="9" t="s">
        <v>103</v>
      </c>
      <c r="B66" s="22" t="s">
        <v>67</v>
      </c>
      <c r="C66" s="22">
        <v>-11</v>
      </c>
      <c r="D66" s="22" t="s">
        <v>43</v>
      </c>
      <c r="E66" s="5">
        <v>15.42</v>
      </c>
      <c r="F66" s="5">
        <v>0.1</v>
      </c>
      <c r="G66" s="6" t="s">
        <v>329</v>
      </c>
      <c r="H66" s="4" t="s">
        <v>330</v>
      </c>
      <c r="I66" s="4">
        <v>3</v>
      </c>
      <c r="J66" s="30">
        <v>2.74</v>
      </c>
    </row>
    <row r="67" spans="1:10">
      <c r="A67" s="9" t="s">
        <v>511</v>
      </c>
      <c r="B67" s="22" t="s">
        <v>75</v>
      </c>
      <c r="C67" s="22">
        <v>-6</v>
      </c>
      <c r="D67" s="22" t="s">
        <v>43</v>
      </c>
      <c r="E67" s="5">
        <v>15.68</v>
      </c>
      <c r="F67" s="5">
        <v>0.05</v>
      </c>
      <c r="G67" s="4" t="s">
        <v>617</v>
      </c>
      <c r="H67" s="4">
        <v>0.5</v>
      </c>
      <c r="I67" s="3">
        <v>4</v>
      </c>
      <c r="J67" s="30">
        <v>3.1899999999999995</v>
      </c>
    </row>
    <row r="68" spans="1:10">
      <c r="A68" s="9" t="s">
        <v>240</v>
      </c>
      <c r="B68" s="22" t="s">
        <v>55</v>
      </c>
      <c r="C68" s="22">
        <v>-6</v>
      </c>
      <c r="D68" s="22" t="s">
        <v>43</v>
      </c>
      <c r="E68" s="5">
        <v>17.260000000000002</v>
      </c>
      <c r="F68" s="5">
        <v>0.17</v>
      </c>
      <c r="G68" s="6" t="s">
        <v>224</v>
      </c>
      <c r="H68" s="4">
        <v>0.3</v>
      </c>
      <c r="I68" s="4">
        <v>2</v>
      </c>
      <c r="J68" s="30">
        <v>3.7900000000000009</v>
      </c>
    </row>
    <row r="69" spans="1:10">
      <c r="A69" s="9" t="s">
        <v>324</v>
      </c>
      <c r="B69" s="22" t="s">
        <v>65</v>
      </c>
      <c r="C69" s="22">
        <v>-11</v>
      </c>
      <c r="D69" s="22" t="s">
        <v>43</v>
      </c>
      <c r="E69" s="5">
        <v>19.11</v>
      </c>
      <c r="F69" s="5">
        <v>0.2</v>
      </c>
      <c r="G69" s="4" t="s">
        <v>321</v>
      </c>
      <c r="H69" s="4" t="s">
        <v>322</v>
      </c>
      <c r="I69" s="4">
        <v>1</v>
      </c>
      <c r="J69" s="30">
        <v>4.25</v>
      </c>
    </row>
    <row r="70" spans="1:10">
      <c r="A70" s="9" t="s">
        <v>629</v>
      </c>
      <c r="B70" s="22" t="s">
        <v>77</v>
      </c>
      <c r="C70" s="22">
        <v>-6</v>
      </c>
      <c r="D70" s="22" t="s">
        <v>43</v>
      </c>
      <c r="E70" s="5">
        <v>16.3</v>
      </c>
      <c r="F70" s="5">
        <v>0.13</v>
      </c>
      <c r="G70" s="4" t="s">
        <v>617</v>
      </c>
      <c r="H70" s="4">
        <v>5</v>
      </c>
      <c r="I70" s="4">
        <v>4</v>
      </c>
      <c r="J70" s="30">
        <v>4.3800000000000008</v>
      </c>
    </row>
    <row r="71" spans="1:10">
      <c r="A71" s="9" t="s">
        <v>369</v>
      </c>
      <c r="B71" s="22" t="s">
        <v>51</v>
      </c>
      <c r="C71" s="22">
        <v>0</v>
      </c>
      <c r="D71" s="22" t="s">
        <v>44</v>
      </c>
      <c r="E71" s="5">
        <v>25.09</v>
      </c>
      <c r="F71" s="5">
        <v>0.14000000000000001</v>
      </c>
      <c r="G71" s="6" t="s">
        <v>361</v>
      </c>
      <c r="H71" s="6" t="s">
        <v>343</v>
      </c>
      <c r="I71" s="4">
        <v>1</v>
      </c>
      <c r="J71" s="30">
        <v>10</v>
      </c>
    </row>
    <row r="72" spans="1:10">
      <c r="A72" s="9" t="s">
        <v>367</v>
      </c>
      <c r="B72" s="22" t="s">
        <v>51</v>
      </c>
      <c r="C72" s="22">
        <v>0</v>
      </c>
      <c r="D72" s="22" t="s">
        <v>44</v>
      </c>
      <c r="E72" s="5">
        <v>26.19</v>
      </c>
      <c r="F72" s="5">
        <v>0.17</v>
      </c>
      <c r="G72" s="6" t="s">
        <v>361</v>
      </c>
      <c r="H72" s="6" t="s">
        <v>343</v>
      </c>
      <c r="I72" s="4">
        <v>1</v>
      </c>
      <c r="J72" s="30">
        <v>10.48</v>
      </c>
    </row>
    <row r="73" spans="1:10">
      <c r="A73" s="9" t="s">
        <v>39</v>
      </c>
      <c r="B73" s="22" t="s">
        <v>47</v>
      </c>
      <c r="C73" s="22">
        <v>-11</v>
      </c>
      <c r="D73" s="22" t="s">
        <v>43</v>
      </c>
      <c r="E73" s="23">
        <v>26.22</v>
      </c>
      <c r="F73" s="23">
        <v>0.09</v>
      </c>
      <c r="G73" s="6" t="s">
        <v>361</v>
      </c>
      <c r="H73" s="6" t="s">
        <v>371</v>
      </c>
      <c r="I73" s="4">
        <v>1</v>
      </c>
      <c r="J73" s="30">
        <v>11.569999999999999</v>
      </c>
    </row>
    <row r="74" spans="1:10">
      <c r="A74" s="9" t="s">
        <v>373</v>
      </c>
      <c r="B74" s="22" t="s">
        <v>47</v>
      </c>
      <c r="C74" s="22">
        <v>0</v>
      </c>
      <c r="D74" s="22" t="s">
        <v>44</v>
      </c>
      <c r="E74" s="5">
        <v>14.65</v>
      </c>
      <c r="F74" s="5">
        <v>0.19</v>
      </c>
      <c r="G74" s="6" t="s">
        <v>361</v>
      </c>
      <c r="H74" s="6" t="s">
        <v>371</v>
      </c>
      <c r="I74" s="4">
        <v>1</v>
      </c>
    </row>
    <row r="75" spans="1:10">
      <c r="A75" s="9" t="s">
        <v>377</v>
      </c>
      <c r="B75" s="22" t="s">
        <v>48</v>
      </c>
      <c r="C75" s="22">
        <v>0</v>
      </c>
      <c r="D75" s="22" t="s">
        <v>44</v>
      </c>
      <c r="E75" s="5">
        <v>17.71</v>
      </c>
      <c r="F75" s="5">
        <v>0.11</v>
      </c>
      <c r="G75" s="6" t="s">
        <v>361</v>
      </c>
      <c r="H75" s="6" t="s">
        <v>371</v>
      </c>
      <c r="I75" s="4">
        <v>1</v>
      </c>
    </row>
    <row r="76" spans="1:10">
      <c r="A76" s="9" t="s">
        <v>196</v>
      </c>
      <c r="B76" s="22" t="s">
        <v>49</v>
      </c>
      <c r="C76" s="22">
        <v>0</v>
      </c>
      <c r="D76" s="22" t="s">
        <v>44</v>
      </c>
      <c r="E76" s="5">
        <v>13.39</v>
      </c>
      <c r="F76" s="5">
        <v>0.19</v>
      </c>
      <c r="G76" s="6" t="s">
        <v>361</v>
      </c>
      <c r="H76" s="6" t="s">
        <v>371</v>
      </c>
      <c r="I76" s="4">
        <v>1</v>
      </c>
    </row>
    <row r="77" spans="1:10">
      <c r="A77" s="8" t="s">
        <v>308</v>
      </c>
      <c r="B77" s="22" t="s">
        <v>50</v>
      </c>
      <c r="C77" s="22">
        <v>0</v>
      </c>
      <c r="D77" s="22" t="s">
        <v>44</v>
      </c>
      <c r="E77" s="21">
        <v>21.574999999999999</v>
      </c>
      <c r="F77" s="27">
        <v>0.20506096654386416</v>
      </c>
      <c r="G77" s="4" t="s">
        <v>303</v>
      </c>
      <c r="H77" s="4" t="s">
        <v>304</v>
      </c>
      <c r="I77" s="4">
        <v>1</v>
      </c>
    </row>
    <row r="78" spans="1:10">
      <c r="A78" s="8" t="s">
        <v>310</v>
      </c>
      <c r="B78" s="22" t="s">
        <v>50</v>
      </c>
      <c r="C78" s="22">
        <v>0</v>
      </c>
      <c r="D78" s="22" t="s">
        <v>44</v>
      </c>
      <c r="E78" s="5">
        <v>20.079999999999998</v>
      </c>
      <c r="F78" s="5">
        <v>0.08</v>
      </c>
      <c r="G78" s="4" t="s">
        <v>311</v>
      </c>
      <c r="H78" s="4" t="s">
        <v>312</v>
      </c>
      <c r="I78" s="4">
        <v>1</v>
      </c>
    </row>
    <row r="79" spans="1:10">
      <c r="A79" s="9" t="s">
        <v>363</v>
      </c>
      <c r="B79" s="22" t="s">
        <v>51</v>
      </c>
      <c r="C79" s="22">
        <v>-6</v>
      </c>
      <c r="D79" s="22" t="s">
        <v>43</v>
      </c>
      <c r="E79" s="5">
        <v>15.71</v>
      </c>
      <c r="F79" s="5">
        <v>0.43</v>
      </c>
      <c r="G79" s="6" t="s">
        <v>361</v>
      </c>
      <c r="H79" s="6" t="s">
        <v>343</v>
      </c>
      <c r="I79" s="4">
        <v>1</v>
      </c>
    </row>
    <row r="80" spans="1:10">
      <c r="A80" s="9" t="s">
        <v>365</v>
      </c>
      <c r="B80" s="22" t="s">
        <v>51</v>
      </c>
      <c r="C80" s="22">
        <v>-6</v>
      </c>
      <c r="D80" s="22" t="s">
        <v>43</v>
      </c>
      <c r="E80" s="5">
        <v>15.09</v>
      </c>
      <c r="F80" s="5">
        <v>0.39</v>
      </c>
      <c r="G80" s="6" t="s">
        <v>361</v>
      </c>
      <c r="H80" s="6" t="s">
        <v>343</v>
      </c>
      <c r="I80" s="4">
        <v>1</v>
      </c>
    </row>
    <row r="81" spans="1:9">
      <c r="A81" s="9" t="s">
        <v>287</v>
      </c>
      <c r="B81" s="22" t="s">
        <v>52</v>
      </c>
      <c r="C81" s="22">
        <v>0</v>
      </c>
      <c r="D81" s="22" t="s">
        <v>44</v>
      </c>
      <c r="E81" s="5">
        <v>13.39</v>
      </c>
      <c r="F81" s="5">
        <v>0.37</v>
      </c>
      <c r="G81" s="6" t="s">
        <v>259</v>
      </c>
      <c r="H81" s="6">
        <v>0.1</v>
      </c>
      <c r="I81" s="4">
        <v>2</v>
      </c>
    </row>
    <row r="82" spans="1:9">
      <c r="A82" s="9" t="s">
        <v>275</v>
      </c>
      <c r="B82" s="22" t="s">
        <v>52</v>
      </c>
      <c r="C82" s="22">
        <v>0</v>
      </c>
      <c r="D82" s="22" t="s">
        <v>44</v>
      </c>
      <c r="E82" s="5">
        <v>13.89</v>
      </c>
      <c r="F82" s="5">
        <v>0.12</v>
      </c>
      <c r="G82" s="6" t="s">
        <v>224</v>
      </c>
      <c r="H82" s="4">
        <v>0.1</v>
      </c>
      <c r="I82" s="4">
        <v>2</v>
      </c>
    </row>
    <row r="83" spans="1:9">
      <c r="A83" s="9" t="s">
        <v>277</v>
      </c>
      <c r="B83" s="22" t="s">
        <v>53</v>
      </c>
      <c r="C83" s="22">
        <v>0</v>
      </c>
      <c r="D83" s="22" t="s">
        <v>44</v>
      </c>
      <c r="E83" s="5">
        <v>14.15</v>
      </c>
      <c r="F83" s="5">
        <v>0.16</v>
      </c>
      <c r="G83" s="6" t="s">
        <v>224</v>
      </c>
      <c r="H83" s="4">
        <v>0.1</v>
      </c>
      <c r="I83" s="4">
        <v>2</v>
      </c>
    </row>
    <row r="84" spans="1:9">
      <c r="A84" s="9" t="s">
        <v>289</v>
      </c>
      <c r="B84" s="22" t="s">
        <v>53</v>
      </c>
      <c r="C84" s="22">
        <v>0</v>
      </c>
      <c r="D84" s="22" t="s">
        <v>44</v>
      </c>
      <c r="E84" s="5">
        <v>14.38</v>
      </c>
      <c r="F84" s="5">
        <v>0.19</v>
      </c>
      <c r="G84" s="6" t="s">
        <v>259</v>
      </c>
      <c r="H84" s="6">
        <v>0.1</v>
      </c>
      <c r="I84" s="4">
        <v>2</v>
      </c>
    </row>
    <row r="85" spans="1:9">
      <c r="A85" s="9" t="s">
        <v>295</v>
      </c>
      <c r="B85" s="22" t="s">
        <v>54</v>
      </c>
      <c r="C85" s="22">
        <v>0</v>
      </c>
      <c r="D85" s="22" t="s">
        <v>44</v>
      </c>
      <c r="E85" s="5">
        <v>13.58</v>
      </c>
      <c r="F85" s="5">
        <v>0.37</v>
      </c>
      <c r="G85" s="6" t="s">
        <v>259</v>
      </c>
      <c r="H85" s="6">
        <v>0.3</v>
      </c>
      <c r="I85" s="4">
        <v>2</v>
      </c>
    </row>
    <row r="86" spans="1:9">
      <c r="A86" s="9" t="s">
        <v>297</v>
      </c>
      <c r="B86" s="22" t="s">
        <v>54</v>
      </c>
      <c r="C86" s="22">
        <v>0</v>
      </c>
      <c r="D86" s="22" t="s">
        <v>44</v>
      </c>
      <c r="E86" s="5">
        <v>18.27</v>
      </c>
      <c r="F86" s="5">
        <v>0.26</v>
      </c>
      <c r="G86" s="6" t="s">
        <v>259</v>
      </c>
      <c r="H86" s="6">
        <v>0.3</v>
      </c>
      <c r="I86" s="4">
        <v>2</v>
      </c>
    </row>
    <row r="87" spans="1:9">
      <c r="A87" s="9" t="s">
        <v>244</v>
      </c>
      <c r="B87" s="22" t="s">
        <v>55</v>
      </c>
      <c r="C87" s="22">
        <v>0</v>
      </c>
      <c r="D87" s="22" t="s">
        <v>44</v>
      </c>
      <c r="E87" s="5">
        <v>13.47</v>
      </c>
      <c r="F87" s="5">
        <v>0.16</v>
      </c>
      <c r="G87" s="6" t="s">
        <v>224</v>
      </c>
      <c r="H87" s="4">
        <v>0.3</v>
      </c>
      <c r="I87" s="4">
        <v>2</v>
      </c>
    </row>
    <row r="88" spans="1:9">
      <c r="A88" s="9" t="s">
        <v>246</v>
      </c>
      <c r="B88" s="22" t="s">
        <v>55</v>
      </c>
      <c r="C88" s="22">
        <v>0</v>
      </c>
      <c r="D88" s="22" t="s">
        <v>44</v>
      </c>
      <c r="E88" s="5">
        <v>13.53</v>
      </c>
      <c r="F88" s="5">
        <v>0.22</v>
      </c>
      <c r="G88" s="6" t="s">
        <v>224</v>
      </c>
      <c r="H88" s="4">
        <v>0.3</v>
      </c>
      <c r="I88" s="4">
        <v>2</v>
      </c>
    </row>
    <row r="89" spans="1:9">
      <c r="A89" s="9" t="s">
        <v>236</v>
      </c>
      <c r="B89" s="22" t="s">
        <v>56</v>
      </c>
      <c r="C89" s="22">
        <v>0</v>
      </c>
      <c r="D89" s="22" t="s">
        <v>44</v>
      </c>
      <c r="E89" s="5">
        <v>24.48</v>
      </c>
      <c r="F89" s="5">
        <v>0.31</v>
      </c>
      <c r="G89" s="6" t="s">
        <v>224</v>
      </c>
      <c r="H89" s="4">
        <v>0.3</v>
      </c>
      <c r="I89" s="4">
        <v>2</v>
      </c>
    </row>
    <row r="90" spans="1:9">
      <c r="A90" s="9" t="s">
        <v>238</v>
      </c>
      <c r="B90" s="22" t="s">
        <v>57</v>
      </c>
      <c r="C90" s="22">
        <v>0</v>
      </c>
      <c r="D90" s="22" t="s">
        <v>44</v>
      </c>
      <c r="E90" s="5">
        <v>26.73</v>
      </c>
      <c r="F90" s="5">
        <v>0.25</v>
      </c>
      <c r="G90" s="6" t="s">
        <v>224</v>
      </c>
      <c r="H90" s="4">
        <v>0.3</v>
      </c>
      <c r="I90" s="4">
        <v>2</v>
      </c>
    </row>
    <row r="91" spans="1:9">
      <c r="A91" s="9" t="s">
        <v>263</v>
      </c>
      <c r="B91" s="22" t="s">
        <v>58</v>
      </c>
      <c r="C91" s="22">
        <v>0</v>
      </c>
      <c r="D91" s="22" t="s">
        <v>44</v>
      </c>
      <c r="E91" s="5">
        <v>27.18</v>
      </c>
      <c r="F91" s="5">
        <v>0.13</v>
      </c>
      <c r="G91" s="6" t="s">
        <v>224</v>
      </c>
      <c r="H91" s="4">
        <v>0.5</v>
      </c>
      <c r="I91" s="4">
        <v>2</v>
      </c>
    </row>
    <row r="92" spans="1:9">
      <c r="A92" s="9" t="s">
        <v>265</v>
      </c>
      <c r="B92" s="22" t="s">
        <v>58</v>
      </c>
      <c r="C92" s="22">
        <v>0</v>
      </c>
      <c r="D92" s="22" t="s">
        <v>44</v>
      </c>
      <c r="E92" s="5">
        <v>24.77</v>
      </c>
      <c r="F92" s="5">
        <v>0.22</v>
      </c>
      <c r="G92" s="6" t="s">
        <v>224</v>
      </c>
      <c r="H92" s="4">
        <v>0.5</v>
      </c>
      <c r="I92" s="4">
        <v>2</v>
      </c>
    </row>
    <row r="93" spans="1:9">
      <c r="A93" s="9" t="s">
        <v>267</v>
      </c>
      <c r="B93" s="22" t="s">
        <v>59</v>
      </c>
      <c r="C93" s="22">
        <v>0</v>
      </c>
      <c r="D93" s="22" t="s">
        <v>44</v>
      </c>
      <c r="E93" s="5">
        <v>25.43</v>
      </c>
      <c r="F93" s="5">
        <v>0.19</v>
      </c>
      <c r="G93" s="6" t="s">
        <v>224</v>
      </c>
      <c r="H93" s="4">
        <v>0.5</v>
      </c>
      <c r="I93" s="4">
        <v>2</v>
      </c>
    </row>
    <row r="94" spans="1:9">
      <c r="A94" s="9" t="s">
        <v>269</v>
      </c>
      <c r="B94" s="22" t="s">
        <v>59</v>
      </c>
      <c r="C94" s="22">
        <v>0</v>
      </c>
      <c r="D94" s="22" t="s">
        <v>44</v>
      </c>
      <c r="E94" s="5">
        <v>24.64</v>
      </c>
      <c r="F94" s="5">
        <v>7.0000000000000007E-2</v>
      </c>
      <c r="G94" s="6" t="s">
        <v>224</v>
      </c>
      <c r="H94" s="4">
        <v>0.5</v>
      </c>
      <c r="I94" s="4">
        <v>2</v>
      </c>
    </row>
    <row r="95" spans="1:9">
      <c r="A95" s="9" t="s">
        <v>147</v>
      </c>
      <c r="B95" s="22" t="s">
        <v>60</v>
      </c>
      <c r="C95" s="22">
        <v>0</v>
      </c>
      <c r="D95" s="22" t="s">
        <v>44</v>
      </c>
      <c r="E95" s="5">
        <v>13.71</v>
      </c>
      <c r="F95" s="5">
        <v>0.13</v>
      </c>
      <c r="G95" s="6" t="s">
        <v>141</v>
      </c>
      <c r="H95" s="6" t="s">
        <v>142</v>
      </c>
      <c r="I95" s="4">
        <v>3</v>
      </c>
    </row>
    <row r="96" spans="1:9">
      <c r="A96" s="9" t="s">
        <v>149</v>
      </c>
      <c r="B96" s="22" t="s">
        <v>60</v>
      </c>
      <c r="C96" s="22">
        <v>0</v>
      </c>
      <c r="D96" s="22" t="s">
        <v>44</v>
      </c>
      <c r="E96" s="5">
        <v>12.91</v>
      </c>
      <c r="F96" s="5">
        <v>0.02</v>
      </c>
      <c r="G96" s="6" t="s">
        <v>141</v>
      </c>
      <c r="H96" s="6" t="s">
        <v>142</v>
      </c>
      <c r="I96" s="4">
        <v>3</v>
      </c>
    </row>
    <row r="97" spans="1:9">
      <c r="A97" s="9" t="s">
        <v>151</v>
      </c>
      <c r="B97" s="22" t="s">
        <v>61</v>
      </c>
      <c r="C97" s="22">
        <v>0</v>
      </c>
      <c r="D97" s="22" t="s">
        <v>44</v>
      </c>
      <c r="E97" s="5">
        <v>13.7</v>
      </c>
      <c r="F97" s="5">
        <v>0.26</v>
      </c>
      <c r="G97" s="6" t="s">
        <v>141</v>
      </c>
      <c r="H97" s="6" t="s">
        <v>142</v>
      </c>
      <c r="I97" s="4">
        <v>3</v>
      </c>
    </row>
    <row r="98" spans="1:9">
      <c r="A98" s="9" t="s">
        <v>153</v>
      </c>
      <c r="B98" s="22" t="s">
        <v>61</v>
      </c>
      <c r="C98" s="22">
        <v>0</v>
      </c>
      <c r="D98" s="22" t="s">
        <v>44</v>
      </c>
      <c r="E98" s="5">
        <v>13.23</v>
      </c>
      <c r="F98" s="5">
        <v>0.23</v>
      </c>
      <c r="G98" s="6" t="s">
        <v>141</v>
      </c>
      <c r="H98" s="6" t="s">
        <v>142</v>
      </c>
      <c r="I98" s="4">
        <v>3</v>
      </c>
    </row>
    <row r="99" spans="1:9">
      <c r="A99" s="9" t="s">
        <v>14</v>
      </c>
      <c r="B99" s="22" t="s">
        <v>62</v>
      </c>
      <c r="C99" s="22">
        <v>0</v>
      </c>
      <c r="D99" s="22" t="s">
        <v>44</v>
      </c>
      <c r="E99" s="5">
        <v>14.48</v>
      </c>
      <c r="F99" s="5">
        <v>0.22</v>
      </c>
      <c r="G99" s="6" t="s">
        <v>15</v>
      </c>
      <c r="H99" s="6" t="s">
        <v>142</v>
      </c>
      <c r="I99" s="4">
        <v>3</v>
      </c>
    </row>
    <row r="100" spans="1:9">
      <c r="A100" s="9" t="s">
        <v>17</v>
      </c>
      <c r="B100" s="22" t="s">
        <v>62</v>
      </c>
      <c r="C100" s="22">
        <v>0</v>
      </c>
      <c r="D100" s="22" t="s">
        <v>44</v>
      </c>
      <c r="E100" s="5">
        <v>14.73</v>
      </c>
      <c r="F100" s="5">
        <v>0.15</v>
      </c>
      <c r="G100" s="6" t="s">
        <v>156</v>
      </c>
      <c r="H100" s="6" t="s">
        <v>142</v>
      </c>
      <c r="I100" s="4">
        <v>3</v>
      </c>
    </row>
    <row r="101" spans="1:9">
      <c r="A101" s="9" t="s">
        <v>186</v>
      </c>
      <c r="B101" s="22" t="s">
        <v>63</v>
      </c>
      <c r="C101" s="22">
        <v>0</v>
      </c>
      <c r="D101" s="22" t="s">
        <v>44</v>
      </c>
      <c r="E101" s="5">
        <v>13.34</v>
      </c>
      <c r="F101" s="5">
        <v>0.26</v>
      </c>
      <c r="G101" s="6" t="s">
        <v>156</v>
      </c>
      <c r="H101" s="6" t="s">
        <v>142</v>
      </c>
      <c r="I101" s="4">
        <v>3</v>
      </c>
    </row>
    <row r="102" spans="1:9">
      <c r="A102" s="9" t="s">
        <v>188</v>
      </c>
      <c r="B102" s="22" t="s">
        <v>63</v>
      </c>
      <c r="C102" s="22">
        <v>0</v>
      </c>
      <c r="D102" s="22" t="s">
        <v>44</v>
      </c>
      <c r="E102" s="5">
        <v>13.27</v>
      </c>
      <c r="F102" s="5">
        <v>0.1</v>
      </c>
      <c r="G102" s="6" t="s">
        <v>189</v>
      </c>
      <c r="H102" s="6" t="s">
        <v>142</v>
      </c>
      <c r="I102" s="4">
        <v>3</v>
      </c>
    </row>
    <row r="103" spans="1:9">
      <c r="A103" s="9" t="s">
        <v>160</v>
      </c>
      <c r="B103" s="22" t="s">
        <v>64</v>
      </c>
      <c r="C103" s="22">
        <v>0</v>
      </c>
      <c r="D103" s="22" t="s">
        <v>44</v>
      </c>
      <c r="E103" s="5">
        <v>14.1</v>
      </c>
      <c r="F103" s="5">
        <v>0.06</v>
      </c>
      <c r="G103" s="6" t="s">
        <v>156</v>
      </c>
      <c r="H103" s="6" t="s">
        <v>142</v>
      </c>
      <c r="I103" s="4">
        <v>3</v>
      </c>
    </row>
    <row r="104" spans="1:9">
      <c r="A104" s="9" t="s">
        <v>162</v>
      </c>
      <c r="B104" s="22" t="s">
        <v>64</v>
      </c>
      <c r="C104" s="22">
        <v>0</v>
      </c>
      <c r="D104" s="22" t="s">
        <v>44</v>
      </c>
      <c r="E104" s="5">
        <v>18.5</v>
      </c>
      <c r="F104" s="5">
        <v>0.24</v>
      </c>
      <c r="G104" s="6" t="s">
        <v>156</v>
      </c>
      <c r="H104" s="6" t="s">
        <v>142</v>
      </c>
      <c r="I104" s="4">
        <v>3</v>
      </c>
    </row>
    <row r="105" spans="1:9">
      <c r="A105" s="9" t="s">
        <v>326</v>
      </c>
      <c r="B105" s="22" t="s">
        <v>65</v>
      </c>
      <c r="C105" s="22">
        <v>0</v>
      </c>
      <c r="D105" s="22" t="s">
        <v>44</v>
      </c>
      <c r="E105" s="5">
        <v>16.350000000000001</v>
      </c>
      <c r="F105" s="5">
        <v>0.72</v>
      </c>
      <c r="G105" s="4" t="s">
        <v>321</v>
      </c>
      <c r="H105" s="4" t="s">
        <v>322</v>
      </c>
      <c r="I105" s="4">
        <v>1</v>
      </c>
    </row>
    <row r="106" spans="1:9">
      <c r="A106" s="9" t="s">
        <v>328</v>
      </c>
      <c r="B106" s="22" t="s">
        <v>65</v>
      </c>
      <c r="C106" s="22">
        <v>0</v>
      </c>
      <c r="D106" s="22" t="s">
        <v>44</v>
      </c>
      <c r="E106" s="5">
        <v>14.86</v>
      </c>
      <c r="F106" s="5">
        <v>0.32</v>
      </c>
      <c r="G106" s="4" t="s">
        <v>329</v>
      </c>
      <c r="H106" s="4" t="s">
        <v>330</v>
      </c>
      <c r="I106" s="4">
        <v>1</v>
      </c>
    </row>
    <row r="107" spans="1:9">
      <c r="A107" s="9" t="s">
        <v>334</v>
      </c>
      <c r="B107" s="22" t="s">
        <v>66</v>
      </c>
      <c r="C107" s="22">
        <v>0</v>
      </c>
      <c r="D107" s="22" t="s">
        <v>44</v>
      </c>
      <c r="E107" s="5">
        <v>14.62</v>
      </c>
      <c r="F107" s="5">
        <v>0.26</v>
      </c>
      <c r="G107" s="4" t="s">
        <v>329</v>
      </c>
      <c r="H107" s="4" t="s">
        <v>330</v>
      </c>
      <c r="I107" s="4">
        <v>1</v>
      </c>
    </row>
    <row r="108" spans="1:9">
      <c r="A108" s="9" t="s">
        <v>105</v>
      </c>
      <c r="B108" s="22" t="s">
        <v>67</v>
      </c>
      <c r="C108" s="22">
        <v>0</v>
      </c>
      <c r="D108" s="22" t="s">
        <v>44</v>
      </c>
      <c r="E108" s="5">
        <v>12.68</v>
      </c>
      <c r="F108" s="5">
        <v>0.08</v>
      </c>
      <c r="G108" s="6" t="s">
        <v>329</v>
      </c>
      <c r="H108" s="4" t="s">
        <v>330</v>
      </c>
      <c r="I108" s="4">
        <v>3</v>
      </c>
    </row>
    <row r="109" spans="1:9">
      <c r="A109" s="9" t="s">
        <v>115</v>
      </c>
      <c r="B109" s="22" t="s">
        <v>68</v>
      </c>
      <c r="C109" s="22">
        <v>0</v>
      </c>
      <c r="D109" s="22" t="s">
        <v>44</v>
      </c>
      <c r="E109" s="5">
        <v>14.69</v>
      </c>
      <c r="F109" s="5">
        <v>0.18</v>
      </c>
      <c r="G109" s="6" t="s">
        <v>321</v>
      </c>
      <c r="H109" s="4" t="s">
        <v>322</v>
      </c>
      <c r="I109" s="4">
        <v>3</v>
      </c>
    </row>
    <row r="110" spans="1:9">
      <c r="A110" s="9" t="s">
        <v>117</v>
      </c>
      <c r="B110" s="22" t="s">
        <v>68</v>
      </c>
      <c r="C110" s="22">
        <v>0</v>
      </c>
      <c r="D110" s="22" t="s">
        <v>44</v>
      </c>
      <c r="E110" s="5">
        <v>14.53</v>
      </c>
      <c r="F110" s="5">
        <v>0.15</v>
      </c>
      <c r="G110" s="6" t="s">
        <v>329</v>
      </c>
      <c r="H110" s="4" t="s">
        <v>330</v>
      </c>
      <c r="I110" s="4">
        <v>3</v>
      </c>
    </row>
    <row r="111" spans="1:9">
      <c r="A111" s="9" t="s">
        <v>119</v>
      </c>
      <c r="B111" s="22" t="s">
        <v>68</v>
      </c>
      <c r="C111" s="22">
        <v>0</v>
      </c>
      <c r="D111" s="22" t="s">
        <v>44</v>
      </c>
      <c r="E111" s="5">
        <v>14.81</v>
      </c>
      <c r="F111" s="5">
        <v>0.04</v>
      </c>
      <c r="G111" s="6" t="s">
        <v>329</v>
      </c>
      <c r="H111" s="4" t="s">
        <v>330</v>
      </c>
      <c r="I111" s="4">
        <v>3</v>
      </c>
    </row>
    <row r="112" spans="1:9">
      <c r="A112" s="9" t="s">
        <v>202</v>
      </c>
      <c r="B112" s="22" t="s">
        <v>69</v>
      </c>
      <c r="C112" s="22">
        <v>0</v>
      </c>
      <c r="D112" s="22" t="s">
        <v>44</v>
      </c>
      <c r="E112" s="5">
        <v>14.37</v>
      </c>
      <c r="F112" s="5">
        <v>0.22</v>
      </c>
      <c r="G112" s="6" t="s">
        <v>315</v>
      </c>
      <c r="H112" s="6" t="s">
        <v>316</v>
      </c>
      <c r="I112" s="4">
        <v>1</v>
      </c>
    </row>
    <row r="113" spans="1:9">
      <c r="A113" s="9" t="s">
        <v>204</v>
      </c>
      <c r="B113" s="22" t="s">
        <v>69</v>
      </c>
      <c r="C113" s="22">
        <v>0</v>
      </c>
      <c r="D113" s="22" t="s">
        <v>44</v>
      </c>
      <c r="E113" s="5">
        <v>13.78</v>
      </c>
      <c r="F113" s="5">
        <v>0.19</v>
      </c>
      <c r="G113" s="6" t="s">
        <v>315</v>
      </c>
      <c r="H113" s="6" t="s">
        <v>316</v>
      </c>
      <c r="I113" s="4">
        <v>1</v>
      </c>
    </row>
    <row r="114" spans="1:9">
      <c r="A114" s="9" t="s">
        <v>314</v>
      </c>
      <c r="B114" s="22" t="s">
        <v>70</v>
      </c>
      <c r="C114" s="22">
        <v>0</v>
      </c>
      <c r="D114" s="22" t="s">
        <v>44</v>
      </c>
      <c r="E114" s="5">
        <v>16.059999999999999</v>
      </c>
      <c r="F114" s="5">
        <v>0.3</v>
      </c>
      <c r="G114" s="4" t="s">
        <v>315</v>
      </c>
      <c r="H114" s="4" t="s">
        <v>316</v>
      </c>
      <c r="I114" s="4">
        <v>1</v>
      </c>
    </row>
    <row r="115" spans="1:9">
      <c r="A115" s="9" t="s">
        <v>318</v>
      </c>
      <c r="B115" s="22" t="s">
        <v>70</v>
      </c>
      <c r="C115" s="22">
        <v>0</v>
      </c>
      <c r="D115" s="22" t="s">
        <v>44</v>
      </c>
      <c r="E115" s="5">
        <v>17.21</v>
      </c>
      <c r="F115" s="5">
        <v>0.06</v>
      </c>
      <c r="G115" s="4" t="s">
        <v>315</v>
      </c>
      <c r="H115" s="4" t="s">
        <v>316</v>
      </c>
      <c r="I115" s="4">
        <v>1</v>
      </c>
    </row>
    <row r="116" spans="1:9">
      <c r="A116" s="9" t="s">
        <v>682</v>
      </c>
      <c r="B116" s="22" t="s">
        <v>71</v>
      </c>
      <c r="C116" s="22">
        <v>0</v>
      </c>
      <c r="D116" s="22" t="s">
        <v>44</v>
      </c>
      <c r="E116" s="5">
        <v>12.36</v>
      </c>
      <c r="F116" s="5">
        <v>0.08</v>
      </c>
      <c r="G116" s="4" t="s">
        <v>617</v>
      </c>
      <c r="H116" s="4">
        <v>0.1</v>
      </c>
      <c r="I116" s="3">
        <v>4</v>
      </c>
    </row>
    <row r="117" spans="1:9">
      <c r="A117" s="9" t="s">
        <v>685</v>
      </c>
      <c r="B117" s="22" t="s">
        <v>71</v>
      </c>
      <c r="C117" s="22">
        <v>0</v>
      </c>
      <c r="D117" s="22" t="s">
        <v>44</v>
      </c>
      <c r="E117" s="5">
        <v>11.82</v>
      </c>
      <c r="F117" s="5">
        <v>0.42</v>
      </c>
      <c r="G117" s="4" t="s">
        <v>617</v>
      </c>
      <c r="H117" s="4">
        <v>0.1</v>
      </c>
      <c r="I117" s="3">
        <v>4</v>
      </c>
    </row>
    <row r="118" spans="1:9">
      <c r="A118" s="9" t="s">
        <v>691</v>
      </c>
      <c r="B118" s="22" t="s">
        <v>72</v>
      </c>
      <c r="C118" s="22">
        <v>0</v>
      </c>
      <c r="D118" s="22" t="s">
        <v>44</v>
      </c>
      <c r="E118" s="5">
        <v>14.69</v>
      </c>
      <c r="F118" s="5">
        <v>7.0000000000000007E-2</v>
      </c>
      <c r="G118" s="4" t="s">
        <v>617</v>
      </c>
      <c r="H118" s="4">
        <v>0.1</v>
      </c>
      <c r="I118" s="4">
        <v>4</v>
      </c>
    </row>
    <row r="119" spans="1:9">
      <c r="A119" s="9" t="s">
        <v>697</v>
      </c>
      <c r="B119" s="22" t="s">
        <v>73</v>
      </c>
      <c r="C119" s="22">
        <v>0</v>
      </c>
      <c r="D119" s="22" t="s">
        <v>44</v>
      </c>
      <c r="E119" s="5">
        <v>12.1</v>
      </c>
      <c r="F119" s="5">
        <v>0.2</v>
      </c>
      <c r="G119" s="4" t="s">
        <v>617</v>
      </c>
      <c r="H119" s="4">
        <v>0.1</v>
      </c>
      <c r="I119" s="3">
        <v>4</v>
      </c>
    </row>
    <row r="120" spans="1:9">
      <c r="A120" s="9" t="s">
        <v>502</v>
      </c>
      <c r="B120" s="22" t="s">
        <v>74</v>
      </c>
      <c r="C120" s="22">
        <v>0</v>
      </c>
      <c r="D120" s="22" t="s">
        <v>44</v>
      </c>
      <c r="E120" s="5">
        <v>12.14</v>
      </c>
      <c r="F120" s="5">
        <v>0.03</v>
      </c>
      <c r="G120" s="4" t="s">
        <v>617</v>
      </c>
      <c r="H120" s="4">
        <v>0.5</v>
      </c>
      <c r="I120" s="3">
        <v>4</v>
      </c>
    </row>
    <row r="121" spans="1:9">
      <c r="A121" s="9" t="s">
        <v>505</v>
      </c>
      <c r="B121" s="22" t="s">
        <v>74</v>
      </c>
      <c r="C121" s="22">
        <v>0</v>
      </c>
      <c r="D121" s="22" t="s">
        <v>44</v>
      </c>
      <c r="E121" s="5">
        <v>13.09</v>
      </c>
      <c r="F121" s="5">
        <v>0.34</v>
      </c>
      <c r="G121" s="4" t="s">
        <v>617</v>
      </c>
      <c r="H121" s="4">
        <v>0.5</v>
      </c>
      <c r="I121" s="3">
        <v>4</v>
      </c>
    </row>
    <row r="122" spans="1:9">
      <c r="A122" s="9" t="s">
        <v>517</v>
      </c>
      <c r="B122" s="22" t="s">
        <v>75</v>
      </c>
      <c r="C122" s="22">
        <v>0</v>
      </c>
      <c r="D122" s="22" t="s">
        <v>44</v>
      </c>
      <c r="E122" s="5">
        <v>16.72</v>
      </c>
      <c r="F122" s="5">
        <v>0.09</v>
      </c>
      <c r="G122" s="4" t="s">
        <v>617</v>
      </c>
      <c r="H122" s="4">
        <v>0.5</v>
      </c>
      <c r="I122" s="3">
        <v>4</v>
      </c>
    </row>
    <row r="123" spans="1:9">
      <c r="A123" s="9" t="s">
        <v>520</v>
      </c>
      <c r="B123" s="22" t="s">
        <v>75</v>
      </c>
      <c r="C123" s="22">
        <v>0</v>
      </c>
      <c r="D123" s="22" t="s">
        <v>44</v>
      </c>
      <c r="E123" s="5">
        <v>12.49</v>
      </c>
      <c r="F123" s="5">
        <v>7.0000000000000007E-2</v>
      </c>
      <c r="G123" s="4" t="s">
        <v>617</v>
      </c>
      <c r="H123" s="4">
        <v>0.5</v>
      </c>
      <c r="I123" s="3">
        <v>4</v>
      </c>
    </row>
    <row r="124" spans="1:9">
      <c r="A124" s="9" t="s">
        <v>523</v>
      </c>
      <c r="B124" s="22" t="s">
        <v>75</v>
      </c>
      <c r="C124" s="22">
        <v>0</v>
      </c>
      <c r="D124" s="22" t="s">
        <v>44</v>
      </c>
      <c r="E124" s="5">
        <v>13.58</v>
      </c>
      <c r="F124" s="5">
        <v>0.05</v>
      </c>
      <c r="G124" s="4" t="s">
        <v>617</v>
      </c>
      <c r="H124" s="4">
        <v>0.5</v>
      </c>
      <c r="I124" s="4">
        <v>4</v>
      </c>
    </row>
    <row r="125" spans="1:9">
      <c r="A125" s="8" t="s">
        <v>496</v>
      </c>
      <c r="B125" s="22" t="s">
        <v>76</v>
      </c>
      <c r="C125" s="22">
        <v>0</v>
      </c>
      <c r="D125" s="22" t="s">
        <v>44</v>
      </c>
      <c r="E125" s="5">
        <v>12.65</v>
      </c>
      <c r="F125" s="5">
        <v>0.11</v>
      </c>
      <c r="G125" s="4" t="s">
        <v>617</v>
      </c>
      <c r="H125" s="4">
        <v>5</v>
      </c>
      <c r="I125" s="3">
        <v>4</v>
      </c>
    </row>
    <row r="126" spans="1:9">
      <c r="A126" s="8" t="s">
        <v>499</v>
      </c>
      <c r="B126" s="22" t="s">
        <v>76</v>
      </c>
      <c r="C126" s="22">
        <v>0</v>
      </c>
      <c r="D126" s="22" t="s">
        <v>44</v>
      </c>
      <c r="E126" s="5">
        <v>12.35</v>
      </c>
      <c r="F126" s="5">
        <v>0.33</v>
      </c>
      <c r="G126" s="4" t="s">
        <v>617</v>
      </c>
      <c r="H126" s="4">
        <v>5</v>
      </c>
      <c r="I126" s="3">
        <v>4</v>
      </c>
    </row>
    <row r="127" spans="1:9">
      <c r="A127" s="9" t="s">
        <v>631</v>
      </c>
      <c r="B127" s="22" t="s">
        <v>77</v>
      </c>
      <c r="C127" s="22">
        <v>0</v>
      </c>
      <c r="D127" s="22" t="s">
        <v>44</v>
      </c>
      <c r="E127" s="5">
        <v>12.4</v>
      </c>
      <c r="F127" s="5">
        <v>0.15</v>
      </c>
      <c r="G127" s="4" t="s">
        <v>617</v>
      </c>
      <c r="H127" s="4">
        <v>5</v>
      </c>
      <c r="I127" s="3">
        <v>4</v>
      </c>
    </row>
    <row r="128" spans="1:9">
      <c r="A128" s="9" t="s">
        <v>634</v>
      </c>
      <c r="B128" s="22" t="s">
        <v>77</v>
      </c>
      <c r="C128" s="22">
        <v>0</v>
      </c>
      <c r="D128" s="22" t="s">
        <v>44</v>
      </c>
      <c r="E128" s="5">
        <v>13.8</v>
      </c>
      <c r="F128" s="5">
        <v>0.09</v>
      </c>
      <c r="G128" s="4" t="s">
        <v>617</v>
      </c>
      <c r="H128" s="4">
        <v>5</v>
      </c>
      <c r="I128" s="3">
        <v>4</v>
      </c>
    </row>
    <row r="129" spans="1:10">
      <c r="A129" s="9" t="s">
        <v>638</v>
      </c>
      <c r="B129" s="22" t="s">
        <v>77</v>
      </c>
      <c r="C129" s="22">
        <v>0</v>
      </c>
      <c r="D129" s="22" t="s">
        <v>44</v>
      </c>
      <c r="E129" s="5">
        <v>11.92</v>
      </c>
      <c r="F129" s="5">
        <v>0.04</v>
      </c>
      <c r="G129" s="4" t="s">
        <v>617</v>
      </c>
      <c r="H129" s="4">
        <v>5</v>
      </c>
      <c r="I129" s="3">
        <v>4</v>
      </c>
    </row>
    <row r="130" spans="1:10">
      <c r="A130" s="9" t="s">
        <v>457</v>
      </c>
      <c r="B130" s="22" t="s">
        <v>78</v>
      </c>
      <c r="C130" s="22">
        <v>0</v>
      </c>
      <c r="D130" s="22" t="s">
        <v>44</v>
      </c>
      <c r="E130" s="5">
        <v>12.54</v>
      </c>
      <c r="F130" s="5">
        <v>0.15</v>
      </c>
      <c r="G130" s="4" t="s">
        <v>585</v>
      </c>
      <c r="H130" s="6">
        <v>0.1</v>
      </c>
      <c r="I130" s="4">
        <v>5</v>
      </c>
    </row>
    <row r="131" spans="1:10">
      <c r="A131" s="9" t="s">
        <v>459</v>
      </c>
      <c r="B131" s="22" t="s">
        <v>78</v>
      </c>
      <c r="C131" s="22">
        <v>0</v>
      </c>
      <c r="D131" s="22" t="s">
        <v>44</v>
      </c>
      <c r="E131" s="5">
        <v>21.44</v>
      </c>
      <c r="F131" s="5">
        <v>0.13</v>
      </c>
      <c r="G131" s="4" t="s">
        <v>460</v>
      </c>
      <c r="H131" s="6">
        <v>0.1</v>
      </c>
      <c r="I131" s="4">
        <v>5</v>
      </c>
    </row>
    <row r="132" spans="1:10">
      <c r="A132" s="9" t="s">
        <v>465</v>
      </c>
      <c r="B132" s="22" t="s">
        <v>79</v>
      </c>
      <c r="C132" s="22">
        <v>0</v>
      </c>
      <c r="D132" s="22" t="s">
        <v>44</v>
      </c>
      <c r="E132" s="5">
        <v>13.04</v>
      </c>
      <c r="F132" s="5">
        <v>0.18</v>
      </c>
      <c r="G132" s="4" t="s">
        <v>466</v>
      </c>
      <c r="H132" s="6">
        <v>0.1</v>
      </c>
      <c r="I132" s="4">
        <v>5</v>
      </c>
    </row>
    <row r="133" spans="1:10">
      <c r="A133" s="9" t="s">
        <v>468</v>
      </c>
      <c r="B133" s="22" t="s">
        <v>80</v>
      </c>
      <c r="C133" s="22">
        <v>0</v>
      </c>
      <c r="D133" s="22" t="s">
        <v>44</v>
      </c>
      <c r="E133" s="5">
        <v>13.62</v>
      </c>
      <c r="F133" s="5">
        <v>0.09</v>
      </c>
      <c r="G133" s="4" t="s">
        <v>469</v>
      </c>
      <c r="H133" s="6">
        <v>0.1</v>
      </c>
      <c r="I133" s="4">
        <v>5</v>
      </c>
    </row>
    <row r="134" spans="1:10">
      <c r="A134" s="9" t="s">
        <v>602</v>
      </c>
      <c r="B134" s="22" t="s">
        <v>81</v>
      </c>
      <c r="C134" s="22">
        <v>0</v>
      </c>
      <c r="D134" s="22" t="s">
        <v>44</v>
      </c>
      <c r="E134" s="5">
        <v>13.3</v>
      </c>
      <c r="F134" s="5">
        <v>0.42</v>
      </c>
      <c r="G134" s="4" t="s">
        <v>585</v>
      </c>
      <c r="H134" s="4">
        <v>0.3</v>
      </c>
      <c r="I134" s="4">
        <v>5</v>
      </c>
    </row>
    <row r="135" spans="1:10">
      <c r="A135" s="9" t="s">
        <v>604</v>
      </c>
      <c r="B135" s="22" t="s">
        <v>81</v>
      </c>
      <c r="C135" s="22">
        <v>0</v>
      </c>
      <c r="D135" s="22" t="s">
        <v>44</v>
      </c>
      <c r="E135" s="5">
        <v>13.41</v>
      </c>
      <c r="F135" s="5">
        <v>0.24</v>
      </c>
      <c r="G135" s="4" t="s">
        <v>585</v>
      </c>
      <c r="H135" s="4">
        <v>0.3</v>
      </c>
      <c r="I135" s="4">
        <v>5</v>
      </c>
    </row>
    <row r="136" spans="1:10">
      <c r="A136" s="9" t="s">
        <v>388</v>
      </c>
      <c r="B136" s="22" t="s">
        <v>82</v>
      </c>
      <c r="C136" s="22">
        <v>0</v>
      </c>
      <c r="D136" s="22" t="s">
        <v>44</v>
      </c>
      <c r="E136" s="5">
        <v>12.57</v>
      </c>
      <c r="F136" s="5">
        <v>0.2</v>
      </c>
      <c r="G136" s="4" t="s">
        <v>585</v>
      </c>
      <c r="H136" s="4">
        <v>0.3</v>
      </c>
      <c r="I136" s="4">
        <v>5</v>
      </c>
    </row>
    <row r="137" spans="1:10">
      <c r="A137" s="9" t="s">
        <v>390</v>
      </c>
      <c r="B137" s="22" t="s">
        <v>82</v>
      </c>
      <c r="C137" s="22">
        <v>0</v>
      </c>
      <c r="D137" s="22" t="s">
        <v>44</v>
      </c>
      <c r="E137" s="5">
        <v>15.96</v>
      </c>
      <c r="F137" s="5">
        <v>0.14000000000000001</v>
      </c>
      <c r="G137" s="4" t="s">
        <v>391</v>
      </c>
      <c r="H137" s="4">
        <v>0.3</v>
      </c>
      <c r="I137" s="4">
        <v>5</v>
      </c>
    </row>
    <row r="138" spans="1:10">
      <c r="A138" s="8" t="s">
        <v>594</v>
      </c>
      <c r="B138" s="22" t="s">
        <v>83</v>
      </c>
      <c r="C138" s="22">
        <v>0</v>
      </c>
      <c r="D138" s="22" t="s">
        <v>44</v>
      </c>
      <c r="E138" s="5">
        <v>14.6</v>
      </c>
      <c r="F138" s="5">
        <v>0.27</v>
      </c>
      <c r="G138" s="4" t="s">
        <v>585</v>
      </c>
      <c r="H138" s="4">
        <v>0.625</v>
      </c>
      <c r="I138" s="4">
        <v>5</v>
      </c>
    </row>
    <row r="139" spans="1:10">
      <c r="A139" s="8" t="s">
        <v>596</v>
      </c>
      <c r="B139" s="22" t="s">
        <v>83</v>
      </c>
      <c r="C139" s="22">
        <v>0</v>
      </c>
      <c r="D139" s="22" t="s">
        <v>44</v>
      </c>
      <c r="E139" s="5">
        <v>14.08</v>
      </c>
      <c r="F139" s="5">
        <v>0.3</v>
      </c>
      <c r="G139" s="4" t="s">
        <v>585</v>
      </c>
      <c r="H139" s="6">
        <v>0.625</v>
      </c>
      <c r="I139" s="4">
        <v>5</v>
      </c>
      <c r="J139" s="30"/>
    </row>
    <row r="140" spans="1:10">
      <c r="A140" s="9" t="s">
        <v>437</v>
      </c>
      <c r="B140" s="22" t="s">
        <v>84</v>
      </c>
      <c r="C140" s="22">
        <v>0</v>
      </c>
      <c r="D140" s="22" t="s">
        <v>44</v>
      </c>
      <c r="E140" s="5">
        <v>13.93</v>
      </c>
      <c r="F140" s="5">
        <v>0.13</v>
      </c>
      <c r="G140" s="4" t="s">
        <v>585</v>
      </c>
      <c r="H140" s="6">
        <v>0.625</v>
      </c>
      <c r="I140" s="4">
        <v>5</v>
      </c>
    </row>
    <row r="141" spans="1:10">
      <c r="A141" s="9" t="s">
        <v>439</v>
      </c>
      <c r="B141" s="22" t="s">
        <v>84</v>
      </c>
      <c r="C141" s="22">
        <v>0</v>
      </c>
      <c r="D141" s="22" t="s">
        <v>44</v>
      </c>
      <c r="E141" s="5">
        <v>12.24</v>
      </c>
      <c r="F141" s="5">
        <v>0.14000000000000001</v>
      </c>
      <c r="G141" s="4" t="s">
        <v>585</v>
      </c>
      <c r="H141" s="6">
        <v>0.625</v>
      </c>
      <c r="I141" s="4">
        <v>5</v>
      </c>
    </row>
  </sheetData>
  <sortState ref="A2:XFD1048576">
    <sortCondition ref="J3:J1048576"/>
  </sortState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prepost</vt:lpstr>
      <vt:lpstr>unique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Alyx Schubert</dc:creator>
  <cp:lastModifiedBy>Alyx Schubert</cp:lastModifiedBy>
  <dcterms:created xsi:type="dcterms:W3CDTF">2015-07-06T14:54:42Z</dcterms:created>
  <dcterms:modified xsi:type="dcterms:W3CDTF">2015-07-07T01:59:59Z</dcterms:modified>
</cp:coreProperties>
</file>